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yant\Desktop\ACT_Project\"/>
    </mc:Choice>
  </mc:AlternateContent>
  <bookViews>
    <workbookView xWindow="0" yWindow="0" windowWidth="14385" windowHeight="11205" tabRatio="500"/>
  </bookViews>
  <sheets>
    <sheet name="Master_List" sheetId="4" r:id="rId1"/>
    <sheet name="CHECKLIST" sheetId="5" r:id="rId2"/>
    <sheet name="General Tips" sheetId="2" r:id="rId3"/>
    <sheet name="Tags" sheetId="3" r:id="rId4"/>
    <sheet name="Categorization" sheetId="1" state="hidden" r:id="rId5"/>
  </sheets>
  <definedNames>
    <definedName name="_xlnm._FilterDatabase" localSheetId="0" hidden="1">Master_List!$A$1:$C$1</definedName>
    <definedName name="_xlnm._FilterDatabase" localSheetId="3" hidden="1">Tags!$A$2:$A$38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00" i="5" l="1" a="1"/>
  <c r="C100" i="5" s="1"/>
  <c r="K189" i="5" a="1"/>
  <c r="K189" i="5" s="1"/>
  <c r="G189" i="5" a="1"/>
  <c r="G189" i="5" s="1"/>
  <c r="C189" i="5" a="1"/>
  <c r="C189" i="5" s="1"/>
  <c r="K188" i="5" a="1"/>
  <c r="K188" i="5" s="1"/>
  <c r="G188" i="5" a="1"/>
  <c r="G188" i="5" s="1"/>
  <c r="C188" i="5" a="1"/>
  <c r="C188" i="5" s="1"/>
  <c r="K187" i="5" a="1"/>
  <c r="K187" i="5" s="1"/>
  <c r="G187" i="5" a="1"/>
  <c r="G187" i="5" s="1"/>
  <c r="C187" i="5" a="1"/>
  <c r="C187" i="5" s="1"/>
  <c r="K186" i="5" a="1"/>
  <c r="K186" i="5" s="1"/>
  <c r="G186" i="5" a="1"/>
  <c r="G186" i="5" s="1"/>
  <c r="C186" i="5" a="1"/>
  <c r="C186" i="5" s="1"/>
  <c r="K185" i="5" a="1"/>
  <c r="K185" i="5" s="1"/>
  <c r="G185" i="5" a="1"/>
  <c r="G185" i="5" s="1"/>
  <c r="C185" i="5" a="1"/>
  <c r="C185" i="5" s="1"/>
  <c r="K184" i="5" a="1"/>
  <c r="K184" i="5" s="1"/>
  <c r="G184" i="5" a="1"/>
  <c r="G184" i="5" s="1"/>
  <c r="C184" i="5" a="1"/>
  <c r="C184" i="5" s="1"/>
  <c r="K183" i="5" a="1"/>
  <c r="K183" i="5" s="1"/>
  <c r="G183" i="5" a="1"/>
  <c r="G183" i="5" s="1"/>
  <c r="C183" i="5" a="1"/>
  <c r="C183" i="5" s="1"/>
  <c r="K182" i="5" a="1"/>
  <c r="K182" i="5" s="1"/>
  <c r="G182" i="5" a="1"/>
  <c r="G182" i="5" s="1"/>
  <c r="C182" i="5" a="1"/>
  <c r="C182" i="5" s="1"/>
  <c r="K181" i="5" a="1"/>
  <c r="K181" i="5" s="1"/>
  <c r="G181" i="5" a="1"/>
  <c r="G181" i="5" s="1"/>
  <c r="C181" i="5" a="1"/>
  <c r="C181" i="5" s="1"/>
  <c r="K180" i="5" a="1"/>
  <c r="K180" i="5" s="1"/>
  <c r="G180" i="5" a="1"/>
  <c r="G180" i="5" s="1"/>
  <c r="C180" i="5" a="1"/>
  <c r="C180" i="5" s="1"/>
  <c r="K179" i="5" a="1"/>
  <c r="K179" i="5" s="1"/>
  <c r="G179" i="5" a="1"/>
  <c r="G179" i="5" s="1"/>
  <c r="C179" i="5" a="1"/>
  <c r="C179" i="5" s="1"/>
  <c r="K178" i="5" a="1"/>
  <c r="K178" i="5" s="1"/>
  <c r="G178" i="5" a="1"/>
  <c r="G178" i="5" s="1"/>
  <c r="C178" i="5" a="1"/>
  <c r="C178" i="5" s="1"/>
  <c r="K177" i="5" a="1"/>
  <c r="K177" i="5" s="1"/>
  <c r="G177" i="5" a="1"/>
  <c r="G177" i="5" s="1"/>
  <c r="C177" i="5" a="1"/>
  <c r="C177" i="5" s="1"/>
  <c r="K176" i="5" a="1"/>
  <c r="K176" i="5" s="1"/>
  <c r="G176" i="5" a="1"/>
  <c r="G176" i="5" s="1"/>
  <c r="C176" i="5" a="1"/>
  <c r="C176" i="5" s="1"/>
  <c r="K175" i="5" a="1"/>
  <c r="K175" i="5" s="1"/>
  <c r="G175" i="5" a="1"/>
  <c r="G175" i="5" s="1"/>
  <c r="C175" i="5" a="1"/>
  <c r="C175" i="5" s="1"/>
  <c r="K174" i="5" a="1"/>
  <c r="K174" i="5" s="1"/>
  <c r="G174" i="5" a="1"/>
  <c r="G174" i="5" s="1"/>
  <c r="C174" i="5" a="1"/>
  <c r="C174" i="5" s="1"/>
  <c r="K173" i="5" a="1"/>
  <c r="K173" i="5" s="1"/>
  <c r="G173" i="5" a="1"/>
  <c r="G173" i="5" s="1"/>
  <c r="C173" i="5" a="1"/>
  <c r="C173" i="5" s="1"/>
  <c r="K172" i="5" a="1"/>
  <c r="K172" i="5" s="1"/>
  <c r="G172" i="5" a="1"/>
  <c r="G172" i="5" s="1"/>
  <c r="C172" i="5" a="1"/>
  <c r="C172" i="5" s="1"/>
  <c r="K171" i="5" a="1"/>
  <c r="K171" i="5" s="1"/>
  <c r="G171" i="5" a="1"/>
  <c r="G171" i="5" s="1"/>
  <c r="C171" i="5" a="1"/>
  <c r="C171" i="5" s="1"/>
  <c r="K170" i="5" a="1"/>
  <c r="K170" i="5" s="1"/>
  <c r="G170" i="5" a="1"/>
  <c r="G170" i="5" s="1"/>
  <c r="C170" i="5" a="1"/>
  <c r="C170" i="5" s="1"/>
  <c r="K169" i="5" a="1"/>
  <c r="K169" i="5" s="1"/>
  <c r="G169" i="5" a="1"/>
  <c r="G169" i="5" s="1"/>
  <c r="C169" i="5" a="1"/>
  <c r="C169" i="5" s="1"/>
  <c r="K168" i="5" a="1"/>
  <c r="K168" i="5" s="1"/>
  <c r="G168" i="5" a="1"/>
  <c r="G168" i="5" s="1"/>
  <c r="C168" i="5" a="1"/>
  <c r="C168" i="5" s="1"/>
  <c r="K167" i="5" a="1"/>
  <c r="K167" i="5" s="1"/>
  <c r="G167" i="5" a="1"/>
  <c r="G167" i="5" s="1"/>
  <c r="C167" i="5" a="1"/>
  <c r="C167" i="5" s="1"/>
  <c r="K166" i="5" a="1"/>
  <c r="K166" i="5" s="1"/>
  <c r="G166" i="5" a="1"/>
  <c r="G166" i="5" s="1"/>
  <c r="C166" i="5" a="1"/>
  <c r="C166" i="5" s="1"/>
  <c r="K165" i="5" a="1"/>
  <c r="K165" i="5" s="1"/>
  <c r="G165" i="5" a="1"/>
  <c r="G165" i="5" s="1"/>
  <c r="C165" i="5" a="1"/>
  <c r="C165" i="5" s="1"/>
  <c r="K164" i="5" a="1"/>
  <c r="K164" i="5" s="1"/>
  <c r="G164" i="5" a="1"/>
  <c r="G164" i="5" s="1"/>
  <c r="C164" i="5" a="1"/>
  <c r="C164" i="5" s="1"/>
  <c r="K163" i="5" a="1"/>
  <c r="K163" i="5" s="1"/>
  <c r="G163" i="5" a="1"/>
  <c r="G163" i="5" s="1"/>
  <c r="C163" i="5" a="1"/>
  <c r="C163" i="5" s="1"/>
  <c r="K162" i="5" a="1"/>
  <c r="K162" i="5" s="1"/>
  <c r="G162" i="5" a="1"/>
  <c r="G162" i="5" s="1"/>
  <c r="C162" i="5" a="1"/>
  <c r="C162" i="5" s="1"/>
  <c r="K161" i="5" a="1"/>
  <c r="K161" i="5" s="1"/>
  <c r="G161" i="5" a="1"/>
  <c r="G161" i="5" s="1"/>
  <c r="C161" i="5" a="1"/>
  <c r="C161" i="5" s="1"/>
  <c r="K160" i="5" a="1"/>
  <c r="K160" i="5" s="1"/>
  <c r="G160" i="5" a="1"/>
  <c r="G160" i="5" s="1"/>
  <c r="C160" i="5" a="1"/>
  <c r="C160" i="5" s="1"/>
  <c r="K159" i="5" a="1"/>
  <c r="K159" i="5" s="1"/>
  <c r="G159" i="5" a="1"/>
  <c r="G159" i="5" s="1"/>
  <c r="C159" i="5" a="1"/>
  <c r="C159" i="5" s="1"/>
  <c r="K158" i="5" a="1"/>
  <c r="K158" i="5" s="1"/>
  <c r="G158" i="5" a="1"/>
  <c r="G158" i="5" s="1"/>
  <c r="C158" i="5" a="1"/>
  <c r="C158" i="5" s="1"/>
  <c r="K157" i="5" a="1"/>
  <c r="K157" i="5" s="1"/>
  <c r="G157" i="5" a="1"/>
  <c r="G157" i="5" s="1"/>
  <c r="C157" i="5" a="1"/>
  <c r="C157" i="5" s="1"/>
  <c r="K156" i="5" a="1"/>
  <c r="K156" i="5" s="1"/>
  <c r="G156" i="5" a="1"/>
  <c r="G156" i="5" s="1"/>
  <c r="C156" i="5" a="1"/>
  <c r="C156" i="5" s="1"/>
  <c r="K155" i="5" a="1"/>
  <c r="K155" i="5" s="1"/>
  <c r="G155" i="5" a="1"/>
  <c r="G155" i="5" s="1"/>
  <c r="C155" i="5" a="1"/>
  <c r="C155" i="5" s="1"/>
  <c r="K154" i="5" a="1"/>
  <c r="K154" i="5" s="1"/>
  <c r="G154" i="5" a="1"/>
  <c r="G154" i="5" s="1"/>
  <c r="C154" i="5" a="1"/>
  <c r="C154" i="5" s="1"/>
  <c r="K153" i="5" a="1"/>
  <c r="K153" i="5" s="1"/>
  <c r="G153" i="5" a="1"/>
  <c r="G153" i="5" s="1"/>
  <c r="C153" i="5" a="1"/>
  <c r="C153" i="5" s="1"/>
  <c r="K152" i="5" a="1"/>
  <c r="K152" i="5" s="1"/>
  <c r="G152" i="5" a="1"/>
  <c r="G152" i="5" s="1"/>
  <c r="C152" i="5" a="1"/>
  <c r="C152" i="5" s="1"/>
  <c r="K151" i="5" a="1"/>
  <c r="K151" i="5" s="1"/>
  <c r="G151" i="5" a="1"/>
  <c r="G151" i="5" s="1"/>
  <c r="C151" i="5" a="1"/>
  <c r="C151" i="5" s="1"/>
  <c r="K150" i="5" a="1"/>
  <c r="K150" i="5" s="1"/>
  <c r="G150" i="5" a="1"/>
  <c r="G150" i="5" s="1"/>
  <c r="C150" i="5" a="1"/>
  <c r="C150" i="5" s="1"/>
  <c r="K149" i="5" a="1"/>
  <c r="K149" i="5" s="1"/>
  <c r="G149" i="5" a="1"/>
  <c r="G149" i="5" s="1"/>
  <c r="C149" i="5" a="1"/>
  <c r="C149" i="5" s="1"/>
  <c r="K148" i="5" a="1"/>
  <c r="K148" i="5" s="1"/>
  <c r="G148" i="5" a="1"/>
  <c r="G148" i="5" s="1"/>
  <c r="C148" i="5" a="1"/>
  <c r="C148" i="5" s="1"/>
  <c r="K147" i="5" a="1"/>
  <c r="K147" i="5" s="1"/>
  <c r="G147" i="5" a="1"/>
  <c r="G147" i="5" s="1"/>
  <c r="C147" i="5" a="1"/>
  <c r="C147" i="5" s="1"/>
  <c r="K146" i="5" a="1"/>
  <c r="K146" i="5" s="1"/>
  <c r="G146" i="5" a="1"/>
  <c r="G146" i="5" s="1"/>
  <c r="C146" i="5" a="1"/>
  <c r="C146" i="5" s="1"/>
  <c r="K145" i="5" a="1"/>
  <c r="K145" i="5" s="1"/>
  <c r="G145" i="5" a="1"/>
  <c r="G145" i="5" s="1"/>
  <c r="C145" i="5" a="1"/>
  <c r="C145" i="5" s="1"/>
  <c r="K144" i="5" a="1"/>
  <c r="K144" i="5" s="1"/>
  <c r="G144" i="5" a="1"/>
  <c r="G144" i="5" s="1"/>
  <c r="C144" i="5" a="1"/>
  <c r="C144" i="5" s="1"/>
  <c r="K143" i="5" a="1"/>
  <c r="K143" i="5" s="1"/>
  <c r="G143" i="5" a="1"/>
  <c r="G143" i="5" s="1"/>
  <c r="C143" i="5" a="1"/>
  <c r="C143" i="5" s="1"/>
  <c r="K142" i="5" a="1"/>
  <c r="K142" i="5" s="1"/>
  <c r="G142" i="5" a="1"/>
  <c r="G142" i="5" s="1"/>
  <c r="C142" i="5" a="1"/>
  <c r="C142" i="5" s="1"/>
  <c r="K141" i="5" a="1"/>
  <c r="K141" i="5" s="1"/>
  <c r="G141" i="5" a="1"/>
  <c r="G141" i="5" s="1"/>
  <c r="C141" i="5" a="1"/>
  <c r="C141" i="5" s="1"/>
  <c r="K140" i="5" a="1"/>
  <c r="K140" i="5" s="1"/>
  <c r="G140" i="5" a="1"/>
  <c r="G140" i="5" s="1"/>
  <c r="C140" i="5" a="1"/>
  <c r="C140" i="5" s="1"/>
  <c r="K139" i="5" a="1"/>
  <c r="K139" i="5" s="1"/>
  <c r="G139" i="5" a="1"/>
  <c r="G139" i="5" s="1"/>
  <c r="C139" i="5" a="1"/>
  <c r="C139" i="5" s="1"/>
  <c r="K138" i="5" a="1"/>
  <c r="K138" i="5" s="1"/>
  <c r="G138" i="5" a="1"/>
  <c r="G138" i="5" s="1"/>
  <c r="C138" i="5" a="1"/>
  <c r="C138" i="5" s="1"/>
  <c r="K137" i="5" a="1"/>
  <c r="K137" i="5" s="1"/>
  <c r="G137" i="5" a="1"/>
  <c r="G137" i="5" s="1"/>
  <c r="C137" i="5" a="1"/>
  <c r="C137" i="5" s="1"/>
  <c r="K136" i="5" a="1"/>
  <c r="K136" i="5" s="1"/>
  <c r="G136" i="5" a="1"/>
  <c r="G136" i="5" s="1"/>
  <c r="C136" i="5" a="1"/>
  <c r="C136" i="5" s="1"/>
  <c r="K135" i="5" a="1"/>
  <c r="K135" i="5" s="1"/>
  <c r="G135" i="5" a="1"/>
  <c r="G135" i="5" s="1"/>
  <c r="C135" i="5" a="1"/>
  <c r="C135" i="5" s="1"/>
  <c r="K134" i="5" a="1"/>
  <c r="K134" i="5" s="1"/>
  <c r="G134" i="5" a="1"/>
  <c r="G134" i="5" s="1"/>
  <c r="C134" i="5" a="1"/>
  <c r="C134" i="5" s="1"/>
  <c r="K133" i="5" a="1"/>
  <c r="K133" i="5" s="1"/>
  <c r="G133" i="5" a="1"/>
  <c r="G133" i="5" s="1"/>
  <c r="C133" i="5" a="1"/>
  <c r="C133" i="5" s="1"/>
  <c r="K132" i="5" a="1"/>
  <c r="K132" i="5" s="1"/>
  <c r="G132" i="5" a="1"/>
  <c r="G132" i="5" s="1"/>
  <c r="C132" i="5" a="1"/>
  <c r="C132" i="5" s="1"/>
  <c r="K131" i="5" a="1"/>
  <c r="K131" i="5" s="1"/>
  <c r="G131" i="5" a="1"/>
  <c r="G131" i="5" s="1"/>
  <c r="C131" i="5" a="1"/>
  <c r="C131" i="5" s="1"/>
  <c r="K130" i="5" a="1"/>
  <c r="K130" i="5" s="1"/>
  <c r="G130" i="5" a="1"/>
  <c r="G130" i="5" s="1"/>
  <c r="C130" i="5" a="1"/>
  <c r="C130" i="5" s="1"/>
  <c r="K125" i="5" a="1"/>
  <c r="K125" i="5" s="1"/>
  <c r="K124" i="5" a="1"/>
  <c r="K124" i="5" s="1"/>
  <c r="K123" i="5" a="1"/>
  <c r="K123" i="5" s="1"/>
  <c r="K122" i="5" a="1"/>
  <c r="K122" i="5" s="1"/>
  <c r="K121" i="5" a="1"/>
  <c r="K121" i="5" s="1"/>
  <c r="K120" i="5" a="1"/>
  <c r="K120" i="5" s="1"/>
  <c r="K119" i="5" a="1"/>
  <c r="K119" i="5" s="1"/>
  <c r="K118" i="5" a="1"/>
  <c r="K118" i="5" s="1"/>
  <c r="K117" i="5" a="1"/>
  <c r="K117" i="5" s="1"/>
  <c r="K116" i="5" a="1"/>
  <c r="K116" i="5" s="1"/>
  <c r="K115" i="5" a="1"/>
  <c r="K115" i="5" s="1"/>
  <c r="K114" i="5" a="1"/>
  <c r="K114" i="5" s="1"/>
  <c r="K113" i="5" a="1"/>
  <c r="K113" i="5" s="1"/>
  <c r="K112" i="5" a="1"/>
  <c r="K112" i="5" s="1"/>
  <c r="K111" i="5" a="1"/>
  <c r="K111" i="5" s="1"/>
  <c r="K110" i="5" a="1"/>
  <c r="K110" i="5" s="1"/>
  <c r="K109" i="5" a="1"/>
  <c r="K109" i="5" s="1"/>
  <c r="K108" i="5" a="1"/>
  <c r="K108" i="5" s="1"/>
  <c r="K107" i="5" a="1"/>
  <c r="K107" i="5" s="1"/>
  <c r="K106" i="5" a="1"/>
  <c r="K106" i="5" s="1"/>
  <c r="K105" i="5" a="1"/>
  <c r="K105" i="5" s="1"/>
  <c r="K104" i="5" a="1"/>
  <c r="K104" i="5" s="1"/>
  <c r="K103" i="5" a="1"/>
  <c r="K103" i="5" s="1"/>
  <c r="K102" i="5" a="1"/>
  <c r="K102" i="5" s="1"/>
  <c r="K101" i="5" a="1"/>
  <c r="K101" i="5" s="1"/>
  <c r="K100" i="5" a="1"/>
  <c r="K100" i="5" s="1"/>
  <c r="K99" i="5" a="1"/>
  <c r="K99" i="5" s="1"/>
  <c r="K98" i="5" a="1"/>
  <c r="K98" i="5" s="1"/>
  <c r="K97" i="5" a="1"/>
  <c r="K97" i="5" s="1"/>
  <c r="K96" i="5" a="1"/>
  <c r="K96" i="5" s="1"/>
  <c r="K95" i="5" a="1"/>
  <c r="K95" i="5" s="1"/>
  <c r="K94" i="5" a="1"/>
  <c r="K94" i="5" s="1"/>
  <c r="K93" i="5" a="1"/>
  <c r="K93" i="5" s="1"/>
  <c r="K92" i="5" a="1"/>
  <c r="K92" i="5" s="1"/>
  <c r="K91" i="5" a="1"/>
  <c r="K91" i="5" s="1"/>
  <c r="K90" i="5" a="1"/>
  <c r="K90" i="5" s="1"/>
  <c r="K89" i="5" a="1"/>
  <c r="K89" i="5" s="1"/>
  <c r="K88" i="5" a="1"/>
  <c r="K88" i="5" s="1"/>
  <c r="K87" i="5" a="1"/>
  <c r="K87" i="5" s="1"/>
  <c r="K86" i="5" a="1"/>
  <c r="K86" i="5" s="1"/>
  <c r="K85" i="5" a="1"/>
  <c r="K85" i="5" s="1"/>
  <c r="K84" i="5" a="1"/>
  <c r="K84" i="5" s="1"/>
  <c r="K83" i="5" a="1"/>
  <c r="K83" i="5" s="1"/>
  <c r="K82" i="5" a="1"/>
  <c r="K82" i="5" s="1"/>
  <c r="K81" i="5" a="1"/>
  <c r="K81" i="5" s="1"/>
  <c r="K80" i="5" a="1"/>
  <c r="K80" i="5" s="1"/>
  <c r="K79" i="5" a="1"/>
  <c r="K79" i="5" s="1"/>
  <c r="K78" i="5" a="1"/>
  <c r="K78" i="5" s="1"/>
  <c r="K77" i="5" a="1"/>
  <c r="K77" i="5" s="1"/>
  <c r="K76" i="5" a="1"/>
  <c r="K76" i="5" s="1"/>
  <c r="K75" i="5" a="1"/>
  <c r="K75" i="5" s="1"/>
  <c r="K74" i="5" a="1"/>
  <c r="K74" i="5" s="1"/>
  <c r="K73" i="5" a="1"/>
  <c r="K73" i="5" s="1"/>
  <c r="K72" i="5" a="1"/>
  <c r="K72" i="5" s="1"/>
  <c r="K71" i="5" a="1"/>
  <c r="K71" i="5" s="1"/>
  <c r="K70" i="5" a="1"/>
  <c r="K70" i="5" s="1"/>
  <c r="K69" i="5" a="1"/>
  <c r="K69" i="5" s="1"/>
  <c r="K68" i="5" a="1"/>
  <c r="K68" i="5" s="1"/>
  <c r="K67" i="5" a="1"/>
  <c r="K67" i="5" s="1"/>
  <c r="K66" i="5" a="1"/>
  <c r="K66" i="5" s="1"/>
  <c r="G125" i="5" a="1"/>
  <c r="G125" i="5" s="1"/>
  <c r="G124" i="5" a="1"/>
  <c r="G124" i="5" s="1"/>
  <c r="G123" i="5" a="1"/>
  <c r="G123" i="5" s="1"/>
  <c r="G122" i="5" a="1"/>
  <c r="G122" i="5" s="1"/>
  <c r="G121" i="5" a="1"/>
  <c r="G121" i="5" s="1"/>
  <c r="G120" i="5" a="1"/>
  <c r="G120" i="5" s="1"/>
  <c r="G119" i="5" a="1"/>
  <c r="G119" i="5" s="1"/>
  <c r="G118" i="5" a="1"/>
  <c r="G118" i="5" s="1"/>
  <c r="G117" i="5" a="1"/>
  <c r="G117" i="5" s="1"/>
  <c r="G116" i="5" a="1"/>
  <c r="G116" i="5" s="1"/>
  <c r="G115" i="5" a="1"/>
  <c r="G115" i="5" s="1"/>
  <c r="G114" i="5" a="1"/>
  <c r="G114" i="5" s="1"/>
  <c r="G113" i="5" a="1"/>
  <c r="G113" i="5" s="1"/>
  <c r="G112" i="5" a="1"/>
  <c r="G112" i="5" s="1"/>
  <c r="G111" i="5" a="1"/>
  <c r="G111" i="5" s="1"/>
  <c r="G110" i="5" a="1"/>
  <c r="G110" i="5" s="1"/>
  <c r="G109" i="5" a="1"/>
  <c r="G109" i="5" s="1"/>
  <c r="G108" i="5" a="1"/>
  <c r="G108" i="5" s="1"/>
  <c r="G107" i="5" a="1"/>
  <c r="G107" i="5" s="1"/>
  <c r="G106" i="5" a="1"/>
  <c r="G106" i="5" s="1"/>
  <c r="G105" i="5" a="1"/>
  <c r="G105" i="5" s="1"/>
  <c r="G104" i="5" a="1"/>
  <c r="G104" i="5" s="1"/>
  <c r="G103" i="5" a="1"/>
  <c r="G103" i="5" s="1"/>
  <c r="G102" i="5" a="1"/>
  <c r="G102" i="5" s="1"/>
  <c r="G101" i="5" a="1"/>
  <c r="G101" i="5" s="1"/>
  <c r="G100" i="5" a="1"/>
  <c r="G100" i="5" s="1"/>
  <c r="G99" i="5" a="1"/>
  <c r="G99" i="5" s="1"/>
  <c r="G98" i="5" a="1"/>
  <c r="G98" i="5" s="1"/>
  <c r="G97" i="5" a="1"/>
  <c r="G97" i="5" s="1"/>
  <c r="G96" i="5" a="1"/>
  <c r="G96" i="5" s="1"/>
  <c r="G95" i="5" a="1"/>
  <c r="G95" i="5" s="1"/>
  <c r="G94" i="5" a="1"/>
  <c r="G94" i="5" s="1"/>
  <c r="G93" i="5" a="1"/>
  <c r="G93" i="5" s="1"/>
  <c r="G92" i="5" a="1"/>
  <c r="G92" i="5" s="1"/>
  <c r="G91" i="5" a="1"/>
  <c r="G91" i="5" s="1"/>
  <c r="G90" i="5" a="1"/>
  <c r="G90" i="5" s="1"/>
  <c r="G89" i="5" a="1"/>
  <c r="G89" i="5" s="1"/>
  <c r="G88" i="5" a="1"/>
  <c r="G88" i="5" s="1"/>
  <c r="G87" i="5" a="1"/>
  <c r="G87" i="5" s="1"/>
  <c r="G86" i="5" a="1"/>
  <c r="G86" i="5" s="1"/>
  <c r="G85" i="5" a="1"/>
  <c r="G85" i="5" s="1"/>
  <c r="G84" i="5" a="1"/>
  <c r="G84" i="5" s="1"/>
  <c r="G83" i="5" a="1"/>
  <c r="G83" i="5" s="1"/>
  <c r="G82" i="5" a="1"/>
  <c r="G82" i="5" s="1"/>
  <c r="G81" i="5" a="1"/>
  <c r="G81" i="5" s="1"/>
  <c r="G80" i="5" a="1"/>
  <c r="G80" i="5" s="1"/>
  <c r="G79" i="5" a="1"/>
  <c r="G79" i="5" s="1"/>
  <c r="G78" i="5" a="1"/>
  <c r="G78" i="5" s="1"/>
  <c r="G77" i="5" a="1"/>
  <c r="G77" i="5" s="1"/>
  <c r="G76" i="5" a="1"/>
  <c r="G76" i="5" s="1"/>
  <c r="G75" i="5" a="1"/>
  <c r="G75" i="5" s="1"/>
  <c r="G74" i="5" a="1"/>
  <c r="G74" i="5" s="1"/>
  <c r="G73" i="5" a="1"/>
  <c r="G73" i="5" s="1"/>
  <c r="G72" i="5" a="1"/>
  <c r="G72" i="5" s="1"/>
  <c r="G71" i="5" a="1"/>
  <c r="G71" i="5" s="1"/>
  <c r="G70" i="5" a="1"/>
  <c r="G70" i="5" s="1"/>
  <c r="G69" i="5" a="1"/>
  <c r="G69" i="5" s="1"/>
  <c r="G68" i="5" a="1"/>
  <c r="G68" i="5" s="1"/>
  <c r="G67" i="5" a="1"/>
  <c r="G67" i="5" s="1"/>
  <c r="G66" i="5" a="1"/>
  <c r="G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1" i="5" a="1"/>
  <c r="C101" i="5" s="1"/>
  <c r="C102" i="5" a="1"/>
  <c r="C102" i="5" s="1"/>
  <c r="C103" i="5" a="1"/>
  <c r="C103" i="5" s="1"/>
  <c r="C104" i="5" a="1"/>
  <c r="C104" i="5" s="1"/>
  <c r="C105" i="5" a="1"/>
  <c r="C105" i="5" s="1"/>
  <c r="C106" i="5" a="1"/>
  <c r="C106" i="5" s="1"/>
  <c r="C107" i="5" a="1"/>
  <c r="C107" i="5" s="1"/>
  <c r="C108" i="5" a="1"/>
  <c r="C108" i="5" s="1"/>
  <c r="C109" i="5" a="1"/>
  <c r="C109" i="5" s="1"/>
  <c r="C110" i="5" a="1"/>
  <c r="C110" i="5" s="1"/>
  <c r="C111" i="5" a="1"/>
  <c r="C111" i="5" s="1"/>
  <c r="C112" i="5" a="1"/>
  <c r="C112" i="5" s="1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 s="1"/>
  <c r="C119" i="5" a="1"/>
  <c r="C119" i="5" s="1"/>
  <c r="C120" i="5" a="1"/>
  <c r="C120" i="5" s="1"/>
  <c r="C121" i="5" a="1"/>
  <c r="C121" i="5" s="1"/>
  <c r="C122" i="5" a="1"/>
  <c r="C122" i="5" s="1"/>
  <c r="C123" i="5" a="1"/>
  <c r="C123" i="5" s="1"/>
  <c r="C124" i="5" a="1"/>
  <c r="C124" i="5" s="1"/>
  <c r="C125" i="5" a="1"/>
  <c r="C125" i="5" s="1"/>
  <c r="C66" i="5" a="1"/>
  <c r="C66" i="5" s="1"/>
  <c r="K61" i="5" a="1"/>
  <c r="K61" i="5" s="1"/>
  <c r="K60" i="5" a="1"/>
  <c r="K60" i="5" s="1"/>
  <c r="K59" i="5" a="1"/>
  <c r="K59" i="5" s="1"/>
  <c r="K58" i="5" a="1"/>
  <c r="K58" i="5" s="1"/>
  <c r="K57" i="5" a="1"/>
  <c r="K57" i="5" s="1"/>
  <c r="K56" i="5" a="1"/>
  <c r="K56" i="5" s="1"/>
  <c r="K55" i="5" a="1"/>
  <c r="K55" i="5" s="1"/>
  <c r="K54" i="5" a="1"/>
  <c r="K54" i="5" s="1"/>
  <c r="K53" i="5" a="1"/>
  <c r="K53" i="5" s="1"/>
  <c r="K52" i="5" a="1"/>
  <c r="K52" i="5" s="1"/>
  <c r="K51" i="5" a="1"/>
  <c r="K51" i="5" s="1"/>
  <c r="K50" i="5" a="1"/>
  <c r="K50" i="5" s="1"/>
  <c r="K49" i="5" a="1"/>
  <c r="K49" i="5" s="1"/>
  <c r="K48" i="5" a="1"/>
  <c r="K48" i="5" s="1"/>
  <c r="K47" i="5" a="1"/>
  <c r="K47" i="5" s="1"/>
  <c r="K46" i="5" a="1"/>
  <c r="K46" i="5" s="1"/>
  <c r="K45" i="5" a="1"/>
  <c r="K45" i="5" s="1"/>
  <c r="K44" i="5" a="1"/>
  <c r="K44" i="5" s="1"/>
  <c r="K43" i="5" a="1"/>
  <c r="K43" i="5" s="1"/>
  <c r="K42" i="5" a="1"/>
  <c r="K42" i="5" s="1"/>
  <c r="K41" i="5" a="1"/>
  <c r="K41" i="5" s="1"/>
  <c r="K40" i="5" a="1"/>
  <c r="K40" i="5" s="1"/>
  <c r="K39" i="5" a="1"/>
  <c r="K39" i="5" s="1"/>
  <c r="K38" i="5" a="1"/>
  <c r="K38" i="5" s="1"/>
  <c r="K37" i="5" a="1"/>
  <c r="K37" i="5" s="1"/>
  <c r="K36" i="5" a="1"/>
  <c r="K36" i="5" s="1"/>
  <c r="K35" i="5" a="1"/>
  <c r="K35" i="5" s="1"/>
  <c r="K34" i="5" a="1"/>
  <c r="K34" i="5" s="1"/>
  <c r="K33" i="5" a="1"/>
  <c r="K33" i="5" s="1"/>
  <c r="K32" i="5" a="1"/>
  <c r="K32" i="5" s="1"/>
  <c r="K31" i="5" a="1"/>
  <c r="K31" i="5" s="1"/>
  <c r="K30" i="5" a="1"/>
  <c r="K30" i="5" s="1"/>
  <c r="K29" i="5" a="1"/>
  <c r="K29" i="5" s="1"/>
  <c r="K28" i="5" a="1"/>
  <c r="K28" i="5" s="1"/>
  <c r="K27" i="5" a="1"/>
  <c r="K27" i="5" s="1"/>
  <c r="K26" i="5" a="1"/>
  <c r="K26" i="5" s="1"/>
  <c r="K25" i="5" a="1"/>
  <c r="K25" i="5" s="1"/>
  <c r="K24" i="5" a="1"/>
  <c r="K24" i="5" s="1"/>
  <c r="K23" i="5" a="1"/>
  <c r="K23" i="5" s="1"/>
  <c r="K22" i="5" a="1"/>
  <c r="K22" i="5" s="1"/>
  <c r="K21" i="5" a="1"/>
  <c r="K21" i="5" s="1"/>
  <c r="K20" i="5" a="1"/>
  <c r="K20" i="5" s="1"/>
  <c r="K19" i="5" a="1"/>
  <c r="K19" i="5" s="1"/>
  <c r="K18" i="5" a="1"/>
  <c r="K18" i="5" s="1"/>
  <c r="K17" i="5" a="1"/>
  <c r="K17" i="5" s="1"/>
  <c r="K16" i="5" a="1"/>
  <c r="K16" i="5" s="1"/>
  <c r="K15" i="5" a="1"/>
  <c r="K15" i="5" s="1"/>
  <c r="K14" i="5" a="1"/>
  <c r="K14" i="5" s="1"/>
  <c r="K13" i="5" a="1"/>
  <c r="K13" i="5" s="1"/>
  <c r="K12" i="5" a="1"/>
  <c r="K12" i="5" s="1"/>
  <c r="K11" i="5" a="1"/>
  <c r="K11" i="5" s="1"/>
  <c r="K10" i="5" a="1"/>
  <c r="K10" i="5" s="1"/>
  <c r="K9" i="5" a="1"/>
  <c r="K9" i="5" s="1"/>
  <c r="K8" i="5" a="1"/>
  <c r="K8" i="5" s="1"/>
  <c r="K7" i="5" a="1"/>
  <c r="K7" i="5" s="1"/>
  <c r="K6" i="5" a="1"/>
  <c r="K6" i="5" s="1"/>
  <c r="K5" i="5" a="1"/>
  <c r="K5" i="5" s="1"/>
  <c r="K4" i="5" a="1"/>
  <c r="K4" i="5" s="1"/>
  <c r="K3" i="5" a="1"/>
  <c r="K3" i="5" s="1"/>
  <c r="K2" i="5" a="1"/>
  <c r="K2" i="5" s="1"/>
  <c r="G61" i="5" a="1"/>
  <c r="G61" i="5" s="1"/>
  <c r="G60" i="5" a="1"/>
  <c r="G60" i="5" s="1"/>
  <c r="G59" i="5" a="1"/>
  <c r="G59" i="5" s="1"/>
  <c r="G58" i="5" a="1"/>
  <c r="G58" i="5" s="1"/>
  <c r="G57" i="5" a="1"/>
  <c r="G57" i="5" s="1"/>
  <c r="G56" i="5" a="1"/>
  <c r="G56" i="5" s="1"/>
  <c r="G55" i="5" a="1"/>
  <c r="G55" i="5" s="1"/>
  <c r="G54" i="5" a="1"/>
  <c r="G54" i="5" s="1"/>
  <c r="G53" i="5" a="1"/>
  <c r="G53" i="5" s="1"/>
  <c r="G52" i="5" a="1"/>
  <c r="G52" i="5" s="1"/>
  <c r="G51" i="5" a="1"/>
  <c r="G51" i="5" s="1"/>
  <c r="G50" i="5" a="1"/>
  <c r="G50" i="5" s="1"/>
  <c r="G49" i="5" a="1"/>
  <c r="G49" i="5" s="1"/>
  <c r="G48" i="5" a="1"/>
  <c r="G48" i="5" s="1"/>
  <c r="G47" i="5" a="1"/>
  <c r="G47" i="5" s="1"/>
  <c r="G46" i="5" a="1"/>
  <c r="G46" i="5" s="1"/>
  <c r="G45" i="5" a="1"/>
  <c r="G45" i="5" s="1"/>
  <c r="G44" i="5" a="1"/>
  <c r="G44" i="5" s="1"/>
  <c r="G43" i="5" a="1"/>
  <c r="G43" i="5" s="1"/>
  <c r="G42" i="5" a="1"/>
  <c r="G42" i="5" s="1"/>
  <c r="G41" i="5" a="1"/>
  <c r="G41" i="5" s="1"/>
  <c r="G40" i="5" a="1"/>
  <c r="G40" i="5" s="1"/>
  <c r="G39" i="5" a="1"/>
  <c r="G39" i="5" s="1"/>
  <c r="G38" i="5" a="1"/>
  <c r="G38" i="5" s="1"/>
  <c r="G37" i="5" a="1"/>
  <c r="G37" i="5" s="1"/>
  <c r="G36" i="5" a="1"/>
  <c r="G36" i="5" s="1"/>
  <c r="G35" i="5" a="1"/>
  <c r="G35" i="5" s="1"/>
  <c r="G34" i="5" a="1"/>
  <c r="G34" i="5" s="1"/>
  <c r="G33" i="5" a="1"/>
  <c r="G33" i="5" s="1"/>
  <c r="G32" i="5" a="1"/>
  <c r="G32" i="5" s="1"/>
  <c r="G31" i="5" a="1"/>
  <c r="G31" i="5" s="1"/>
  <c r="G30" i="5" a="1"/>
  <c r="G30" i="5" s="1"/>
  <c r="G29" i="5" a="1"/>
  <c r="G29" i="5" s="1"/>
  <c r="G28" i="5" a="1"/>
  <c r="G28" i="5" s="1"/>
  <c r="G27" i="5" a="1"/>
  <c r="G27" i="5" s="1"/>
  <c r="G26" i="5" a="1"/>
  <c r="G26" i="5" s="1"/>
  <c r="G25" i="5" a="1"/>
  <c r="G25" i="5" s="1"/>
  <c r="G24" i="5" a="1"/>
  <c r="G24" i="5" s="1"/>
  <c r="G23" i="5" a="1"/>
  <c r="G23" i="5" s="1"/>
  <c r="G22" i="5" a="1"/>
  <c r="G22" i="5" s="1"/>
  <c r="G21" i="5" a="1"/>
  <c r="G21" i="5" s="1"/>
  <c r="G20" i="5" a="1"/>
  <c r="G20" i="5" s="1"/>
  <c r="G19" i="5" a="1"/>
  <c r="G19" i="5" s="1"/>
  <c r="G18" i="5" a="1"/>
  <c r="G18" i="5" s="1"/>
  <c r="G17" i="5" a="1"/>
  <c r="G17" i="5" s="1"/>
  <c r="G16" i="5" a="1"/>
  <c r="G16" i="5" s="1"/>
  <c r="G15" i="5" a="1"/>
  <c r="G15" i="5" s="1"/>
  <c r="G14" i="5" a="1"/>
  <c r="G14" i="5" s="1"/>
  <c r="G13" i="5" a="1"/>
  <c r="G13" i="5" s="1"/>
  <c r="G12" i="5" a="1"/>
  <c r="G12" i="5" s="1"/>
  <c r="G11" i="5" a="1"/>
  <c r="G11" i="5" s="1"/>
  <c r="G10" i="5" a="1"/>
  <c r="G10" i="5" s="1"/>
  <c r="G9" i="5" a="1"/>
  <c r="G9" i="5" s="1"/>
  <c r="G8" i="5" a="1"/>
  <c r="G8" i="5" s="1"/>
  <c r="G7" i="5" a="1"/>
  <c r="G7" i="5" s="1"/>
  <c r="G6" i="5" a="1"/>
  <c r="G6" i="5" s="1"/>
  <c r="G5" i="5" a="1"/>
  <c r="G5" i="5" s="1"/>
  <c r="G4" i="5" a="1"/>
  <c r="G4" i="5" s="1"/>
  <c r="G3" i="5" a="1"/>
  <c r="G3" i="5" s="1"/>
  <c r="G2" i="5" a="1"/>
  <c r="G2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2" i="5" a="1"/>
  <c r="C2" i="5" s="1"/>
  <c r="O28" i="5" l="1"/>
  <c r="O3" i="5"/>
  <c r="O8" i="5"/>
  <c r="O25" i="5"/>
  <c r="O15" i="5"/>
  <c r="O7" i="5"/>
  <c r="O24" i="5"/>
  <c r="O14" i="5"/>
  <c r="O6" i="5"/>
  <c r="O23" i="5"/>
  <c r="O13" i="5"/>
  <c r="O5" i="5"/>
  <c r="O22" i="5"/>
  <c r="O12" i="5"/>
  <c r="O4" i="5"/>
  <c r="O30" i="5"/>
  <c r="O21" i="5"/>
  <c r="O11" i="5"/>
  <c r="O29" i="5"/>
  <c r="O20" i="5"/>
  <c r="O10" i="5"/>
  <c r="O17" i="5"/>
  <c r="O27" i="5"/>
  <c r="O19" i="5"/>
  <c r="O9" i="5"/>
  <c r="O18" i="5"/>
  <c r="O26" i="5"/>
  <c r="O16" i="5"/>
  <c r="Q26" i="5" l="1"/>
  <c r="Q16" i="5"/>
  <c r="Q9" i="5"/>
  <c r="Q19" i="5"/>
  <c r="Q3" i="5"/>
  <c r="Q32" i="5" s="1"/>
  <c r="O32" i="5"/>
</calcChain>
</file>

<file path=xl/sharedStrings.xml><?xml version="1.0" encoding="utf-8"?>
<sst xmlns="http://schemas.openxmlformats.org/spreadsheetml/2006/main" count="1326" uniqueCount="159">
  <si>
    <t>Advanced Trig</t>
  </si>
  <si>
    <t>Circles</t>
  </si>
  <si>
    <t>Coord Geo</t>
  </si>
  <si>
    <t>Exp Rules</t>
  </si>
  <si>
    <t>Factors vs. Mult</t>
  </si>
  <si>
    <t>Foil/Factor</t>
  </si>
  <si>
    <t>Functions</t>
  </si>
  <si>
    <t>Geo Rules</t>
  </si>
  <si>
    <t>Graphing Circles</t>
  </si>
  <si>
    <t>Graphing Trig</t>
  </si>
  <si>
    <t>Inequalities</t>
  </si>
  <si>
    <t>Logs</t>
  </si>
  <si>
    <t>Mean/Med/Mode</t>
  </si>
  <si>
    <t>Ratio and Proportions</t>
  </si>
  <si>
    <t>Sequences</t>
  </si>
  <si>
    <t>Soh/Cah/Toa</t>
  </si>
  <si>
    <t>Solving Algebra</t>
  </si>
  <si>
    <t>Systems of Eq.</t>
  </si>
  <si>
    <t>Triangles</t>
  </si>
  <si>
    <t>Other</t>
  </si>
  <si>
    <t>Perimeter/Area/Volume</t>
  </si>
  <si>
    <t>Perimeter/Area/Volume</t>
    <phoneticPr fontId="3" type="noConversion"/>
  </si>
  <si>
    <t>Basics</t>
    <phoneticPr fontId="3" type="noConversion"/>
  </si>
  <si>
    <t>Logs</t>
    <phoneticPr fontId="3" type="noConversion"/>
  </si>
  <si>
    <t>Absolute Values</t>
  </si>
  <si>
    <t>Absolute Values</t>
    <phoneticPr fontId="3" type="noConversion"/>
  </si>
  <si>
    <t>Simplify</t>
  </si>
  <si>
    <t>Simplify</t>
    <phoneticPr fontId="3" type="noConversion"/>
  </si>
  <si>
    <t>PIN- Plug in Numbers</t>
    <phoneticPr fontId="3" type="noConversion"/>
  </si>
  <si>
    <t>Imaginary Numbers</t>
  </si>
  <si>
    <t>Imaginary Numbers</t>
    <phoneticPr fontId="3" type="noConversion"/>
  </si>
  <si>
    <t>Translating</t>
  </si>
  <si>
    <t>Translating</t>
    <phoneticPr fontId="3" type="noConversion"/>
  </si>
  <si>
    <t>Lines-graph/solve</t>
  </si>
  <si>
    <t>Lines-graph/solve</t>
    <phoneticPr fontId="3" type="noConversion"/>
  </si>
  <si>
    <t>Parabola-graph/solve</t>
    <phoneticPr fontId="3" type="noConversion"/>
  </si>
  <si>
    <t>Rational Funciton- graph/solve (asy)</t>
    <phoneticPr fontId="3" type="noConversion"/>
  </si>
  <si>
    <t>Vocab</t>
  </si>
  <si>
    <t>Data Interpretation</t>
  </si>
  <si>
    <t>italicized units means convert</t>
  </si>
  <si>
    <t>sketch out any shapes</t>
  </si>
  <si>
    <t>POE</t>
  </si>
  <si>
    <t>figures drawn to scale</t>
  </si>
  <si>
    <t>all numbers - plug into calculator</t>
  </si>
  <si>
    <t>Percent/Prob/Combination</t>
  </si>
  <si>
    <t>Mean/Median/Mode</t>
  </si>
  <si>
    <t>don't read figures</t>
  </si>
  <si>
    <t>Real-World Problems</t>
  </si>
  <si>
    <t>Equation Set Up</t>
  </si>
  <si>
    <t>Duy</t>
  </si>
  <si>
    <t>Tiffany</t>
  </si>
  <si>
    <t>Percents/Prob/Combinations</t>
  </si>
  <si>
    <t>Christine</t>
  </si>
  <si>
    <t>Silvia</t>
  </si>
  <si>
    <t xml:space="preserve">Bryant </t>
  </si>
  <si>
    <t>Systems of Equations</t>
  </si>
  <si>
    <t>equation set up</t>
  </si>
  <si>
    <t>Matrices</t>
  </si>
  <si>
    <t>x</t>
  </si>
  <si>
    <t>Checklist</t>
  </si>
  <si>
    <t>Cats</t>
  </si>
  <si>
    <t>Reviewed</t>
  </si>
  <si>
    <t>Additional Tags</t>
  </si>
  <si>
    <t>law of sine</t>
  </si>
  <si>
    <t>law of cosine</t>
  </si>
  <si>
    <t>radians</t>
  </si>
  <si>
    <t>arc</t>
  </si>
  <si>
    <t>area of sector</t>
  </si>
  <si>
    <t>central angle</t>
  </si>
  <si>
    <t>pythag</t>
  </si>
  <si>
    <t>range</t>
  </si>
  <si>
    <t>data intrepretation</t>
  </si>
  <si>
    <t>Word Problems</t>
  </si>
  <si>
    <t>Notes</t>
  </si>
  <si>
    <t>renamed: Word Problems; real situations</t>
  </si>
  <si>
    <t>moved to Equation Set Up</t>
  </si>
  <si>
    <t>PIN</t>
  </si>
  <si>
    <t>moved to Equation Set Up/Word Problems</t>
  </si>
  <si>
    <t>special right triangles</t>
  </si>
  <si>
    <t>scalene_isoceles_equilateral</t>
  </si>
  <si>
    <t>donut</t>
  </si>
  <si>
    <t>use calculator</t>
  </si>
  <si>
    <t>GCF</t>
  </si>
  <si>
    <t>LCM_LCD</t>
  </si>
  <si>
    <t>Foil_Factor_Multiple</t>
  </si>
  <si>
    <t>combined to Foil_Factor_Multiple</t>
  </si>
  <si>
    <t>QUADRAT</t>
  </si>
  <si>
    <t>moved to Solving Algebra</t>
  </si>
  <si>
    <t>similar</t>
  </si>
  <si>
    <t>INTANGLE</t>
  </si>
  <si>
    <t>parallel lines</t>
  </si>
  <si>
    <t>circle equation</t>
  </si>
  <si>
    <t>MIDPOINT</t>
  </si>
  <si>
    <t>ENDPOINT</t>
  </si>
  <si>
    <t>DISTANCE</t>
  </si>
  <si>
    <t>EQLINE</t>
  </si>
  <si>
    <t>moved to Circles</t>
  </si>
  <si>
    <t>renamed Trig</t>
  </si>
  <si>
    <t>Trigonometry</t>
  </si>
  <si>
    <t>polar coordinates</t>
  </si>
  <si>
    <t>amplitude</t>
  </si>
  <si>
    <t>period</t>
  </si>
  <si>
    <t>coterminal</t>
  </si>
  <si>
    <t>consider combining with Trigonometry</t>
  </si>
  <si>
    <t>conjugate</t>
  </si>
  <si>
    <t>calculator</t>
  </si>
  <si>
    <t>open_closed circles</t>
  </si>
  <si>
    <t>perpendicular slope</t>
  </si>
  <si>
    <t>y = mx + b</t>
  </si>
  <si>
    <t>determinant</t>
  </si>
  <si>
    <t>multiply x</t>
  </si>
  <si>
    <t>denominator = 0</t>
  </si>
  <si>
    <t>asymptotes</t>
  </si>
  <si>
    <t>multiplicity</t>
  </si>
  <si>
    <t>polynomial divided by polynomial</t>
  </si>
  <si>
    <t>domain</t>
  </si>
  <si>
    <t>GEO</t>
  </si>
  <si>
    <t>ARITH</t>
  </si>
  <si>
    <t>recursion</t>
  </si>
  <si>
    <t>repeating pattern</t>
  </si>
  <si>
    <t>equivalent expressions</t>
  </si>
  <si>
    <t>common demonimator</t>
  </si>
  <si>
    <t>'in terms of'</t>
  </si>
  <si>
    <t>f(x)</t>
  </si>
  <si>
    <t>inverse</t>
  </si>
  <si>
    <t>required to set up an equation, consider combining with word problems</t>
  </si>
  <si>
    <t>rotation</t>
  </si>
  <si>
    <t>renamed Transformations</t>
  </si>
  <si>
    <t>Transformations</t>
  </si>
  <si>
    <t>note: precedence is given to the harder concept to ID</t>
  </si>
  <si>
    <t>TRIANGLE</t>
  </si>
  <si>
    <t>% change</t>
  </si>
  <si>
    <t>scientific notation</t>
  </si>
  <si>
    <t>direct_indirect proportion</t>
  </si>
  <si>
    <t>standard deviation</t>
  </si>
  <si>
    <t>rational_irrational</t>
  </si>
  <si>
    <t>expected value</t>
  </si>
  <si>
    <t>logic</t>
  </si>
  <si>
    <t>combined with Word Problems</t>
  </si>
  <si>
    <t>Word Problemss</t>
  </si>
  <si>
    <t>Date</t>
  </si>
  <si>
    <t>Question</t>
  </si>
  <si>
    <t>Topic</t>
  </si>
  <si>
    <t>Equation Set Up- Plug in Numbers</t>
  </si>
  <si>
    <t>Rational Functions</t>
  </si>
  <si>
    <t>Percent_Prob_Combination</t>
  </si>
  <si>
    <t>Mean_Median_Mode</t>
  </si>
  <si>
    <t>Lines-graph_solve</t>
  </si>
  <si>
    <t>Perimeter_Area_Volume</t>
  </si>
  <si>
    <t>Soh_Cah_Toa</t>
  </si>
  <si>
    <t>Exponent Rules</t>
  </si>
  <si>
    <t>Probability</t>
  </si>
  <si>
    <t>Category</t>
  </si>
  <si>
    <t>CD</t>
  </si>
  <si>
    <t>Trig</t>
  </si>
  <si>
    <t>Bryant</t>
  </si>
  <si>
    <t># Questions</t>
  </si>
  <si>
    <t>Assigned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</si>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</sst>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4" x14ac:knownFonts="1">
    <font>
      <sz val="10"/>
      <color indexed="8"/>
      <name val="Arial"/>
    </font>
    <font>
      <sz val="10"/>
      <name val="Arial"/>
    </font>
    <font>
      <b/>
      <sz val="10"/>
      <color indexed="12"/>
      <name val="Arial"/>
    </font>
    <font>
      <sz val="8"/>
      <name val="Verdana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trike/>
      <sz val="10"/>
      <color indexed="8"/>
      <name val="Arial"/>
      <family val="2"/>
    </font>
    <font>
      <sz val="11"/>
      <color rgb="FF9C0006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3"/>
      <color indexed="8"/>
      <name val="Arial"/>
      <family val="2"/>
    </font>
    <font>
      <sz val="13"/>
      <color indexed="8"/>
      <name val="Arial"/>
      <family val="2"/>
    </font>
    <font>
      <b/>
      <sz val="13"/>
      <color indexed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8" fillId="6" borderId="0" applyNumberFormat="0" applyBorder="0" applyAlignment="0" applyProtection="0"/>
  </cellStyleXfs>
  <cellXfs count="33">
    <xf numFmtId="0" fontId="0" fillId="0" borderId="0" xfId="0" applyFont="1" applyAlignment="1"/>
    <xf numFmtId="0" fontId="1" fillId="2" borderId="0" xfId="0" applyFont="1" applyFill="1"/>
    <xf numFmtId="164" fontId="2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0" fontId="0" fillId="3" borderId="0" xfId="0" applyFont="1" applyFill="1" applyAlignment="1"/>
    <xf numFmtId="0" fontId="0" fillId="3" borderId="0" xfId="0" applyFill="1" applyAlignment="1"/>
    <xf numFmtId="0" fontId="4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4" borderId="0" xfId="0" applyFont="1" applyFill="1" applyAlignment="1"/>
    <xf numFmtId="0" fontId="0" fillId="0" borderId="0" xfId="0"/>
    <xf numFmtId="0" fontId="6" fillId="5" borderId="0" xfId="1" applyAlignment="1"/>
    <xf numFmtId="0" fontId="7" fillId="3" borderId="0" xfId="0" applyFont="1" applyFill="1" applyAlignment="1"/>
    <xf numFmtId="0" fontId="8" fillId="6" borderId="0" xfId="2" applyAlignment="1"/>
    <xf numFmtId="0" fontId="6" fillId="5" borderId="0" xfId="1"/>
    <xf numFmtId="0" fontId="9" fillId="0" borderId="0" xfId="0" applyFont="1" applyAlignment="1"/>
    <xf numFmtId="0" fontId="0" fillId="0" borderId="0" xfId="0" quotePrefix="1" applyFont="1" applyAlignment="1"/>
    <xf numFmtId="0" fontId="0" fillId="7" borderId="0" xfId="0" applyFont="1" applyFill="1" applyAlignment="1"/>
    <xf numFmtId="0" fontId="9" fillId="7" borderId="0" xfId="0" applyFont="1" applyFill="1" applyAlignment="1"/>
    <xf numFmtId="164" fontId="10" fillId="0" borderId="0" xfId="0" applyNumberFormat="1" applyFont="1" applyAlignment="1"/>
    <xf numFmtId="0" fontId="11" fillId="0" borderId="0" xfId="0" applyFont="1" applyAlignment="1"/>
    <xf numFmtId="0" fontId="11" fillId="7" borderId="0" xfId="0" applyFont="1" applyFill="1" applyAlignment="1"/>
    <xf numFmtId="0" fontId="12" fillId="7" borderId="0" xfId="0" applyFont="1" applyFill="1" applyAlignment="1"/>
    <xf numFmtId="164" fontId="13" fillId="0" borderId="0" xfId="0" applyNumberFormat="1" applyFont="1" applyAlignment="1"/>
    <xf numFmtId="0" fontId="12" fillId="0" borderId="0" xfId="0" applyFont="1" applyAlignment="1"/>
    <xf numFmtId="164" fontId="2" fillId="7" borderId="0" xfId="0" applyNumberFormat="1" applyFont="1" applyFill="1" applyAlignment="1"/>
    <xf numFmtId="0" fontId="9" fillId="10" borderId="0" xfId="0" applyFont="1" applyFill="1" applyAlignment="1"/>
    <xf numFmtId="0" fontId="9" fillId="8" borderId="0" xfId="0" applyFont="1" applyFill="1" applyAlignment="1"/>
    <xf numFmtId="0" fontId="9" fillId="9" borderId="0" xfId="0" applyFont="1" applyFill="1" applyAlignment="1"/>
    <xf numFmtId="0" fontId="9" fillId="11" borderId="0" xfId="0" applyFont="1" applyFill="1" applyAlignment="1"/>
    <xf numFmtId="0" fontId="9" fillId="12" borderId="0" xfId="0" applyFont="1" applyFill="1" applyAlignment="1"/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I25" sqref="I25"/>
    </sheetView>
  </sheetViews>
  <sheetFormatPr defaultRowHeight="12.75" x14ac:dyDescent="0.2"/>
  <cols>
    <col min="1" max="1" width="15" bestFit="1" customWidth="1"/>
    <col min="3" max="3" width="25.5703125" bestFit="1" customWidth="1"/>
  </cols>
  <sheetData>
    <row r="1" spans="1:3" x14ac:dyDescent="0.2">
      <c r="A1" s="17" t="s">
        <v>140</v>
      </c>
      <c r="B1" s="17" t="s">
        <v>141</v>
      </c>
      <c r="C1" s="17" t="s">
        <v>142</v>
      </c>
    </row>
    <row r="2" spans="1:3" x14ac:dyDescent="0.2">
      <c r="A2" s="2">
        <v>42826</v>
      </c>
      <c r="B2" s="3">
        <v>1</v>
      </c>
      <c r="C2" t="s">
        <v>13</v>
      </c>
    </row>
    <row r="3" spans="1:3" x14ac:dyDescent="0.2">
      <c r="A3" s="2">
        <v>42826</v>
      </c>
      <c r="B3" s="3">
        <v>2</v>
      </c>
      <c r="C3" t="s">
        <v>145</v>
      </c>
    </row>
    <row r="4" spans="1:3" x14ac:dyDescent="0.2">
      <c r="A4" s="2">
        <v>42826</v>
      </c>
      <c r="B4" s="3">
        <v>3</v>
      </c>
      <c r="C4" t="s">
        <v>16</v>
      </c>
    </row>
    <row r="5" spans="1:3" x14ac:dyDescent="0.2">
      <c r="A5" s="2">
        <v>42826</v>
      </c>
      <c r="B5" s="3">
        <v>4</v>
      </c>
      <c r="C5" t="s">
        <v>16</v>
      </c>
    </row>
    <row r="6" spans="1:3" x14ac:dyDescent="0.2">
      <c r="A6" s="2">
        <v>42826</v>
      </c>
      <c r="B6" s="3">
        <v>5</v>
      </c>
      <c r="C6" t="s">
        <v>145</v>
      </c>
    </row>
    <row r="7" spans="1:3" x14ac:dyDescent="0.2">
      <c r="A7" s="2">
        <v>42826</v>
      </c>
      <c r="B7" s="3">
        <v>6</v>
      </c>
      <c r="C7" t="s">
        <v>72</v>
      </c>
    </row>
    <row r="8" spans="1:3" x14ac:dyDescent="0.2">
      <c r="A8" s="2">
        <v>42826</v>
      </c>
      <c r="B8" s="3">
        <v>7</v>
      </c>
      <c r="C8" t="s">
        <v>7</v>
      </c>
    </row>
    <row r="9" spans="1:3" x14ac:dyDescent="0.2">
      <c r="A9" s="2">
        <v>42826</v>
      </c>
      <c r="B9" s="3">
        <v>8</v>
      </c>
      <c r="C9" t="s">
        <v>16</v>
      </c>
    </row>
    <row r="10" spans="1:3" x14ac:dyDescent="0.2">
      <c r="A10" s="2">
        <v>42826</v>
      </c>
      <c r="B10" s="3">
        <v>9</v>
      </c>
      <c r="C10" t="s">
        <v>2</v>
      </c>
    </row>
    <row r="11" spans="1:3" x14ac:dyDescent="0.2">
      <c r="A11" s="2">
        <v>42826</v>
      </c>
      <c r="B11" s="3">
        <v>10</v>
      </c>
      <c r="C11" t="s">
        <v>37</v>
      </c>
    </row>
    <row r="12" spans="1:3" x14ac:dyDescent="0.2">
      <c r="A12" s="2">
        <v>42826</v>
      </c>
      <c r="B12" s="3">
        <v>11</v>
      </c>
      <c r="C12" t="s">
        <v>2</v>
      </c>
    </row>
    <row r="13" spans="1:3" x14ac:dyDescent="0.2">
      <c r="A13" s="2">
        <v>42826</v>
      </c>
      <c r="B13" s="3">
        <v>12</v>
      </c>
      <c r="C13" t="s">
        <v>16</v>
      </c>
    </row>
    <row r="14" spans="1:3" x14ac:dyDescent="0.2">
      <c r="A14" s="2">
        <v>42826</v>
      </c>
      <c r="B14" s="3">
        <v>13</v>
      </c>
      <c r="C14" t="s">
        <v>16</v>
      </c>
    </row>
    <row r="15" spans="1:3" x14ac:dyDescent="0.2">
      <c r="A15" s="2">
        <v>42826</v>
      </c>
      <c r="B15" s="3">
        <v>14</v>
      </c>
      <c r="C15" t="s">
        <v>146</v>
      </c>
    </row>
    <row r="16" spans="1:3" x14ac:dyDescent="0.2">
      <c r="A16" s="2">
        <v>42826</v>
      </c>
      <c r="B16" s="3">
        <v>15</v>
      </c>
      <c r="C16" t="s">
        <v>24</v>
      </c>
    </row>
    <row r="17" spans="1:3" x14ac:dyDescent="0.2">
      <c r="A17" s="2">
        <v>42826</v>
      </c>
      <c r="B17" s="3">
        <v>16</v>
      </c>
      <c r="C17" t="s">
        <v>3</v>
      </c>
    </row>
    <row r="18" spans="1:3" x14ac:dyDescent="0.2">
      <c r="A18" s="2">
        <v>42826</v>
      </c>
      <c r="B18" s="3">
        <v>17</v>
      </c>
      <c r="C18" t="s">
        <v>147</v>
      </c>
    </row>
    <row r="19" spans="1:3" x14ac:dyDescent="0.2">
      <c r="A19" s="2">
        <v>42826</v>
      </c>
      <c r="B19" s="3">
        <v>18</v>
      </c>
      <c r="C19" t="s">
        <v>48</v>
      </c>
    </row>
    <row r="20" spans="1:3" x14ac:dyDescent="0.2">
      <c r="A20" s="2">
        <v>42826</v>
      </c>
      <c r="B20" s="3">
        <v>19</v>
      </c>
      <c r="C20" t="s">
        <v>2</v>
      </c>
    </row>
    <row r="21" spans="1:3" x14ac:dyDescent="0.2">
      <c r="A21" s="2">
        <v>42826</v>
      </c>
      <c r="B21" s="3">
        <v>20</v>
      </c>
      <c r="C21" t="s">
        <v>18</v>
      </c>
    </row>
    <row r="22" spans="1:3" x14ac:dyDescent="0.2">
      <c r="A22" s="2">
        <v>42826</v>
      </c>
      <c r="B22" s="3">
        <v>21</v>
      </c>
      <c r="C22" t="s">
        <v>148</v>
      </c>
    </row>
    <row r="23" spans="1:3" x14ac:dyDescent="0.2">
      <c r="A23" s="2">
        <v>42826</v>
      </c>
      <c r="B23" s="3">
        <v>22</v>
      </c>
      <c r="C23" t="s">
        <v>148</v>
      </c>
    </row>
    <row r="24" spans="1:3" x14ac:dyDescent="0.2">
      <c r="A24" s="2">
        <v>42826</v>
      </c>
      <c r="B24" s="3">
        <v>23</v>
      </c>
      <c r="C24" t="s">
        <v>145</v>
      </c>
    </row>
    <row r="25" spans="1:3" x14ac:dyDescent="0.2">
      <c r="A25" s="2">
        <v>42826</v>
      </c>
      <c r="B25" s="3">
        <v>24</v>
      </c>
      <c r="C25" t="s">
        <v>72</v>
      </c>
    </row>
    <row r="26" spans="1:3" x14ac:dyDescent="0.2">
      <c r="A26" s="2">
        <v>42826</v>
      </c>
      <c r="B26" s="3">
        <v>25</v>
      </c>
      <c r="C26" t="s">
        <v>26</v>
      </c>
    </row>
    <row r="27" spans="1:3" x14ac:dyDescent="0.2">
      <c r="A27" s="2">
        <v>42826</v>
      </c>
      <c r="B27" s="3">
        <v>26</v>
      </c>
      <c r="C27" t="s">
        <v>2</v>
      </c>
    </row>
    <row r="28" spans="1:3" x14ac:dyDescent="0.2">
      <c r="A28" s="2">
        <v>42826</v>
      </c>
      <c r="B28" s="3">
        <v>27</v>
      </c>
      <c r="C28" t="s">
        <v>84</v>
      </c>
    </row>
    <row r="29" spans="1:3" x14ac:dyDescent="0.2">
      <c r="A29" s="2">
        <v>42826</v>
      </c>
      <c r="B29" s="3">
        <v>28</v>
      </c>
      <c r="C29" t="s">
        <v>146</v>
      </c>
    </row>
    <row r="30" spans="1:3" x14ac:dyDescent="0.2">
      <c r="A30" s="2">
        <v>42826</v>
      </c>
      <c r="B30" s="3">
        <v>29</v>
      </c>
      <c r="C30" t="s">
        <v>72</v>
      </c>
    </row>
    <row r="31" spans="1:3" x14ac:dyDescent="0.2">
      <c r="A31" s="2">
        <v>42826</v>
      </c>
      <c r="B31" s="3">
        <v>30</v>
      </c>
      <c r="C31" t="s">
        <v>48</v>
      </c>
    </row>
    <row r="32" spans="1:3" x14ac:dyDescent="0.2">
      <c r="A32" s="2">
        <v>42826</v>
      </c>
      <c r="B32" s="3">
        <v>31</v>
      </c>
      <c r="C32" t="s">
        <v>84</v>
      </c>
    </row>
    <row r="33" spans="1:3" x14ac:dyDescent="0.2">
      <c r="A33" s="2">
        <v>42826</v>
      </c>
      <c r="B33" s="3">
        <v>32</v>
      </c>
      <c r="C33" t="s">
        <v>148</v>
      </c>
    </row>
    <row r="34" spans="1:3" x14ac:dyDescent="0.2">
      <c r="A34" s="2">
        <v>42826</v>
      </c>
      <c r="B34" s="3">
        <v>33</v>
      </c>
      <c r="C34" t="s">
        <v>148</v>
      </c>
    </row>
    <row r="35" spans="1:3" x14ac:dyDescent="0.2">
      <c r="A35" s="2">
        <v>42826</v>
      </c>
      <c r="B35" s="3">
        <v>34</v>
      </c>
      <c r="C35" t="s">
        <v>145</v>
      </c>
    </row>
    <row r="36" spans="1:3" x14ac:dyDescent="0.2">
      <c r="A36" s="2">
        <v>42826</v>
      </c>
      <c r="B36" s="3">
        <v>35</v>
      </c>
      <c r="C36" t="s">
        <v>148</v>
      </c>
    </row>
    <row r="37" spans="1:3" x14ac:dyDescent="0.2">
      <c r="A37" s="2">
        <v>42826</v>
      </c>
      <c r="B37" s="3">
        <v>36</v>
      </c>
      <c r="C37" t="s">
        <v>48</v>
      </c>
    </row>
    <row r="38" spans="1:3" x14ac:dyDescent="0.2">
      <c r="A38" s="2">
        <v>42826</v>
      </c>
      <c r="B38" s="3">
        <v>37</v>
      </c>
      <c r="C38" t="s">
        <v>145</v>
      </c>
    </row>
    <row r="39" spans="1:3" x14ac:dyDescent="0.2">
      <c r="A39" s="2">
        <v>42826</v>
      </c>
      <c r="B39" s="3">
        <v>38</v>
      </c>
      <c r="C39" t="s">
        <v>37</v>
      </c>
    </row>
    <row r="40" spans="1:3" x14ac:dyDescent="0.2">
      <c r="A40" s="2">
        <v>42826</v>
      </c>
      <c r="B40" s="3">
        <v>39</v>
      </c>
      <c r="C40" t="s">
        <v>149</v>
      </c>
    </row>
    <row r="41" spans="1:3" x14ac:dyDescent="0.2">
      <c r="A41" s="2">
        <v>42826</v>
      </c>
      <c r="B41" s="3">
        <v>40</v>
      </c>
      <c r="C41" t="s">
        <v>24</v>
      </c>
    </row>
    <row r="42" spans="1:3" x14ac:dyDescent="0.2">
      <c r="A42" s="2">
        <v>42826</v>
      </c>
      <c r="B42" s="3">
        <v>41</v>
      </c>
      <c r="C42" t="s">
        <v>38</v>
      </c>
    </row>
    <row r="43" spans="1:3" x14ac:dyDescent="0.2">
      <c r="A43" s="2">
        <v>42826</v>
      </c>
      <c r="B43" s="3">
        <v>42</v>
      </c>
      <c r="C43" t="s">
        <v>48</v>
      </c>
    </row>
    <row r="44" spans="1:3" x14ac:dyDescent="0.2">
      <c r="A44" s="2">
        <v>42826</v>
      </c>
      <c r="B44" s="3">
        <v>43</v>
      </c>
      <c r="C44" t="s">
        <v>145</v>
      </c>
    </row>
    <row r="45" spans="1:3" x14ac:dyDescent="0.2">
      <c r="A45" s="2">
        <v>42826</v>
      </c>
      <c r="B45" s="3">
        <v>44</v>
      </c>
      <c r="C45" t="s">
        <v>128</v>
      </c>
    </row>
    <row r="46" spans="1:3" x14ac:dyDescent="0.2">
      <c r="A46" s="2">
        <v>42826</v>
      </c>
      <c r="B46" s="3">
        <v>45</v>
      </c>
      <c r="C46" t="s">
        <v>148</v>
      </c>
    </row>
    <row r="47" spans="1:3" x14ac:dyDescent="0.2">
      <c r="A47" s="2">
        <v>42826</v>
      </c>
      <c r="B47" s="3">
        <v>46</v>
      </c>
      <c r="C47" t="s">
        <v>148</v>
      </c>
    </row>
    <row r="48" spans="1:3" x14ac:dyDescent="0.2">
      <c r="A48" s="2">
        <v>42826</v>
      </c>
      <c r="B48" s="3">
        <v>47</v>
      </c>
      <c r="C48" t="s">
        <v>148</v>
      </c>
    </row>
    <row r="49" spans="1:3" x14ac:dyDescent="0.2">
      <c r="A49" s="2">
        <v>42826</v>
      </c>
      <c r="B49" s="3">
        <v>48</v>
      </c>
      <c r="C49" t="s">
        <v>38</v>
      </c>
    </row>
    <row r="50" spans="1:3" x14ac:dyDescent="0.2">
      <c r="A50" s="2">
        <v>42826</v>
      </c>
      <c r="B50" s="3">
        <v>49</v>
      </c>
      <c r="C50" t="s">
        <v>148</v>
      </c>
    </row>
    <row r="51" spans="1:3" x14ac:dyDescent="0.2">
      <c r="A51" s="2">
        <v>42826</v>
      </c>
      <c r="B51" s="3">
        <v>50</v>
      </c>
      <c r="C51" t="s">
        <v>17</v>
      </c>
    </row>
    <row r="52" spans="1:3" x14ac:dyDescent="0.2">
      <c r="A52" s="2">
        <v>42826</v>
      </c>
      <c r="B52" s="3">
        <v>51</v>
      </c>
      <c r="C52" t="s">
        <v>146</v>
      </c>
    </row>
    <row r="53" spans="1:3" x14ac:dyDescent="0.2">
      <c r="A53" s="2">
        <v>42826</v>
      </c>
      <c r="B53" s="3">
        <v>52</v>
      </c>
      <c r="C53" t="s">
        <v>17</v>
      </c>
    </row>
    <row r="54" spans="1:3" x14ac:dyDescent="0.2">
      <c r="A54" s="2">
        <v>42826</v>
      </c>
      <c r="B54" s="3">
        <v>53</v>
      </c>
      <c r="C54" t="s">
        <v>14</v>
      </c>
    </row>
    <row r="55" spans="1:3" x14ac:dyDescent="0.2">
      <c r="A55" s="2">
        <v>42826</v>
      </c>
      <c r="B55" s="3">
        <v>54</v>
      </c>
      <c r="C55" t="s">
        <v>154</v>
      </c>
    </row>
    <row r="56" spans="1:3" x14ac:dyDescent="0.2">
      <c r="A56" s="2">
        <v>42826</v>
      </c>
      <c r="B56" s="3">
        <v>55</v>
      </c>
      <c r="C56" t="s">
        <v>154</v>
      </c>
    </row>
    <row r="57" spans="1:3" x14ac:dyDescent="0.2">
      <c r="A57" s="2">
        <v>42826</v>
      </c>
      <c r="B57" s="3">
        <v>56</v>
      </c>
      <c r="C57" t="s">
        <v>145</v>
      </c>
    </row>
    <row r="58" spans="1:3" x14ac:dyDescent="0.2">
      <c r="A58" s="2">
        <v>42826</v>
      </c>
      <c r="B58" s="3">
        <v>57</v>
      </c>
      <c r="C58" t="s">
        <v>57</v>
      </c>
    </row>
    <row r="59" spans="1:3" x14ac:dyDescent="0.2">
      <c r="A59" s="2">
        <v>42826</v>
      </c>
      <c r="B59" s="3">
        <v>58</v>
      </c>
      <c r="C59" t="s">
        <v>29</v>
      </c>
    </row>
    <row r="60" spans="1:3" x14ac:dyDescent="0.2">
      <c r="A60" s="2">
        <v>42826</v>
      </c>
      <c r="B60" s="3">
        <v>59</v>
      </c>
      <c r="C60" t="s">
        <v>154</v>
      </c>
    </row>
    <row r="61" spans="1:3" x14ac:dyDescent="0.2">
      <c r="A61" s="2">
        <v>42826</v>
      </c>
      <c r="B61" s="3">
        <v>60</v>
      </c>
      <c r="C61" t="s">
        <v>7</v>
      </c>
    </row>
    <row r="62" spans="1:3" x14ac:dyDescent="0.2">
      <c r="A62" s="2">
        <v>42887</v>
      </c>
      <c r="B62" s="3">
        <v>1</v>
      </c>
      <c r="C62" t="s">
        <v>148</v>
      </c>
    </row>
    <row r="63" spans="1:3" x14ac:dyDescent="0.2">
      <c r="A63" s="2">
        <v>42887</v>
      </c>
      <c r="B63" s="3">
        <v>2</v>
      </c>
      <c r="C63" t="s">
        <v>145</v>
      </c>
    </row>
    <row r="64" spans="1:3" x14ac:dyDescent="0.2">
      <c r="A64" s="2">
        <v>42887</v>
      </c>
      <c r="B64" s="3">
        <v>3</v>
      </c>
      <c r="C64" t="s">
        <v>145</v>
      </c>
    </row>
    <row r="65" spans="1:3" x14ac:dyDescent="0.2">
      <c r="A65" s="2">
        <v>42887</v>
      </c>
      <c r="B65" s="3">
        <v>4</v>
      </c>
      <c r="C65" t="s">
        <v>72</v>
      </c>
    </row>
    <row r="66" spans="1:3" x14ac:dyDescent="0.2">
      <c r="A66" s="2">
        <v>42887</v>
      </c>
      <c r="B66" s="3">
        <v>5</v>
      </c>
      <c r="C66" t="s">
        <v>148</v>
      </c>
    </row>
    <row r="67" spans="1:3" x14ac:dyDescent="0.2">
      <c r="A67" s="2">
        <v>42887</v>
      </c>
      <c r="B67" s="3">
        <v>6</v>
      </c>
      <c r="C67" t="s">
        <v>7</v>
      </c>
    </row>
    <row r="68" spans="1:3" x14ac:dyDescent="0.2">
      <c r="A68" s="2">
        <v>42887</v>
      </c>
      <c r="B68" s="3">
        <v>7</v>
      </c>
      <c r="C68" t="s">
        <v>26</v>
      </c>
    </row>
    <row r="69" spans="1:3" x14ac:dyDescent="0.2">
      <c r="A69" s="2">
        <v>42887</v>
      </c>
      <c r="B69" s="3">
        <v>8</v>
      </c>
      <c r="C69" t="s">
        <v>147</v>
      </c>
    </row>
    <row r="70" spans="1:3" x14ac:dyDescent="0.2">
      <c r="A70" s="2">
        <v>42887</v>
      </c>
      <c r="B70" s="3">
        <v>9</v>
      </c>
      <c r="C70" t="s">
        <v>145</v>
      </c>
    </row>
    <row r="71" spans="1:3" x14ac:dyDescent="0.2">
      <c r="A71" s="2">
        <v>42887</v>
      </c>
      <c r="B71" s="3">
        <v>10</v>
      </c>
      <c r="C71" t="s">
        <v>24</v>
      </c>
    </row>
    <row r="72" spans="1:3" x14ac:dyDescent="0.2">
      <c r="A72" s="2">
        <v>42887</v>
      </c>
      <c r="B72" s="3">
        <v>11</v>
      </c>
      <c r="C72" t="s">
        <v>72</v>
      </c>
    </row>
    <row r="73" spans="1:3" x14ac:dyDescent="0.2">
      <c r="A73" s="2">
        <v>42887</v>
      </c>
      <c r="B73" s="3">
        <v>12</v>
      </c>
      <c r="C73" t="s">
        <v>10</v>
      </c>
    </row>
    <row r="74" spans="1:3" x14ac:dyDescent="0.2">
      <c r="A74" s="2">
        <v>42887</v>
      </c>
      <c r="B74" s="3">
        <v>13</v>
      </c>
      <c r="C74" t="s">
        <v>7</v>
      </c>
    </row>
    <row r="75" spans="1:3" x14ac:dyDescent="0.2">
      <c r="A75" s="2">
        <v>42887</v>
      </c>
      <c r="B75" s="3">
        <v>14</v>
      </c>
      <c r="C75" t="s">
        <v>26</v>
      </c>
    </row>
    <row r="76" spans="1:3" x14ac:dyDescent="0.2">
      <c r="A76" s="2">
        <v>42887</v>
      </c>
      <c r="B76" s="3">
        <v>15</v>
      </c>
      <c r="C76" t="s">
        <v>13</v>
      </c>
    </row>
    <row r="77" spans="1:3" x14ac:dyDescent="0.2">
      <c r="A77" s="2">
        <v>42887</v>
      </c>
      <c r="B77" s="3">
        <v>16</v>
      </c>
      <c r="C77" t="s">
        <v>48</v>
      </c>
    </row>
    <row r="78" spans="1:3" x14ac:dyDescent="0.2">
      <c r="A78" s="2">
        <v>42887</v>
      </c>
      <c r="B78" s="3">
        <v>17</v>
      </c>
      <c r="C78" t="s">
        <v>13</v>
      </c>
    </row>
    <row r="79" spans="1:3" x14ac:dyDescent="0.2">
      <c r="A79" s="2">
        <v>42887</v>
      </c>
      <c r="B79" s="3">
        <v>18</v>
      </c>
      <c r="C79" t="s">
        <v>148</v>
      </c>
    </row>
    <row r="80" spans="1:3" x14ac:dyDescent="0.2">
      <c r="A80" s="2">
        <v>42887</v>
      </c>
      <c r="B80" s="3">
        <v>19</v>
      </c>
      <c r="C80" t="s">
        <v>10</v>
      </c>
    </row>
    <row r="81" spans="1:3" x14ac:dyDescent="0.2">
      <c r="A81" s="2">
        <v>42887</v>
      </c>
      <c r="B81" s="3">
        <v>20</v>
      </c>
      <c r="C81" t="s">
        <v>37</v>
      </c>
    </row>
    <row r="82" spans="1:3" x14ac:dyDescent="0.2">
      <c r="A82" s="2">
        <v>42887</v>
      </c>
      <c r="B82" s="3">
        <v>21</v>
      </c>
      <c r="C82" t="s">
        <v>16</v>
      </c>
    </row>
    <row r="83" spans="1:3" x14ac:dyDescent="0.2">
      <c r="A83" s="2">
        <v>42887</v>
      </c>
      <c r="B83" s="3">
        <v>22</v>
      </c>
      <c r="C83" t="s">
        <v>17</v>
      </c>
    </row>
    <row r="84" spans="1:3" x14ac:dyDescent="0.2">
      <c r="A84" s="2">
        <v>42887</v>
      </c>
      <c r="B84" s="3">
        <v>23</v>
      </c>
      <c r="C84" t="s">
        <v>146</v>
      </c>
    </row>
    <row r="85" spans="1:3" x14ac:dyDescent="0.2">
      <c r="A85" s="2">
        <v>42887</v>
      </c>
      <c r="B85" s="3">
        <v>24</v>
      </c>
      <c r="C85" t="s">
        <v>148</v>
      </c>
    </row>
    <row r="86" spans="1:3" x14ac:dyDescent="0.2">
      <c r="A86" s="2">
        <v>42887</v>
      </c>
      <c r="B86" s="3">
        <v>25</v>
      </c>
      <c r="C86" t="s">
        <v>148</v>
      </c>
    </row>
    <row r="87" spans="1:3" x14ac:dyDescent="0.2">
      <c r="A87" s="2">
        <v>42887</v>
      </c>
      <c r="B87" s="3">
        <v>26</v>
      </c>
      <c r="C87" t="s">
        <v>145</v>
      </c>
    </row>
    <row r="88" spans="1:3" x14ac:dyDescent="0.2">
      <c r="A88" s="2">
        <v>42887</v>
      </c>
      <c r="B88" s="3">
        <v>27</v>
      </c>
      <c r="C88" t="s">
        <v>3</v>
      </c>
    </row>
    <row r="89" spans="1:3" x14ac:dyDescent="0.2">
      <c r="A89" s="2">
        <v>42887</v>
      </c>
      <c r="B89" s="3">
        <v>28</v>
      </c>
      <c r="C89" t="s">
        <v>18</v>
      </c>
    </row>
    <row r="90" spans="1:3" x14ac:dyDescent="0.2">
      <c r="A90" s="2">
        <v>42887</v>
      </c>
      <c r="B90" s="3">
        <v>29</v>
      </c>
      <c r="C90" t="s">
        <v>148</v>
      </c>
    </row>
    <row r="91" spans="1:3" x14ac:dyDescent="0.2">
      <c r="A91" s="2">
        <v>42887</v>
      </c>
      <c r="B91" s="3">
        <v>30</v>
      </c>
      <c r="C91" t="s">
        <v>2</v>
      </c>
    </row>
    <row r="92" spans="1:3" x14ac:dyDescent="0.2">
      <c r="A92" s="2">
        <v>42887</v>
      </c>
      <c r="B92" s="3">
        <v>31</v>
      </c>
      <c r="C92" t="s">
        <v>2</v>
      </c>
    </row>
    <row r="93" spans="1:3" x14ac:dyDescent="0.2">
      <c r="A93" s="2">
        <v>42887</v>
      </c>
      <c r="B93" s="3">
        <v>32</v>
      </c>
      <c r="C93" t="s">
        <v>128</v>
      </c>
    </row>
    <row r="94" spans="1:3" x14ac:dyDescent="0.2">
      <c r="A94" s="2">
        <v>42887</v>
      </c>
      <c r="B94" s="3">
        <v>33</v>
      </c>
      <c r="C94" t="s">
        <v>3</v>
      </c>
    </row>
    <row r="95" spans="1:3" x14ac:dyDescent="0.2">
      <c r="A95" s="2">
        <v>42887</v>
      </c>
      <c r="B95" s="3">
        <v>34</v>
      </c>
      <c r="C95" t="s">
        <v>13</v>
      </c>
    </row>
    <row r="96" spans="1:3" x14ac:dyDescent="0.2">
      <c r="A96" s="2">
        <v>42887</v>
      </c>
      <c r="B96" s="3">
        <v>35</v>
      </c>
      <c r="C96" t="s">
        <v>11</v>
      </c>
    </row>
    <row r="97" spans="1:3" x14ac:dyDescent="0.2">
      <c r="A97" s="2">
        <v>42887</v>
      </c>
      <c r="B97" s="3">
        <v>36</v>
      </c>
      <c r="C97" t="s">
        <v>13</v>
      </c>
    </row>
    <row r="98" spans="1:3" x14ac:dyDescent="0.2">
      <c r="A98" s="2">
        <v>42887</v>
      </c>
      <c r="B98" s="3">
        <v>37</v>
      </c>
      <c r="C98" t="s">
        <v>26</v>
      </c>
    </row>
    <row r="99" spans="1:3" x14ac:dyDescent="0.2">
      <c r="A99" s="2">
        <v>42887</v>
      </c>
      <c r="B99" s="3">
        <v>38</v>
      </c>
      <c r="C99" t="s">
        <v>13</v>
      </c>
    </row>
    <row r="100" spans="1:3" x14ac:dyDescent="0.2">
      <c r="A100" s="2">
        <v>42887</v>
      </c>
      <c r="B100" s="3">
        <v>39</v>
      </c>
      <c r="C100" t="s">
        <v>145</v>
      </c>
    </row>
    <row r="101" spans="1:3" x14ac:dyDescent="0.2">
      <c r="A101" s="2">
        <v>42887</v>
      </c>
      <c r="B101" s="3">
        <v>40</v>
      </c>
      <c r="C101" t="s">
        <v>72</v>
      </c>
    </row>
    <row r="102" spans="1:3" x14ac:dyDescent="0.2">
      <c r="A102" s="2">
        <v>42887</v>
      </c>
      <c r="B102" s="3">
        <v>41</v>
      </c>
      <c r="C102" t="s">
        <v>146</v>
      </c>
    </row>
    <row r="103" spans="1:3" x14ac:dyDescent="0.2">
      <c r="A103" s="2">
        <v>42887</v>
      </c>
      <c r="B103" s="3">
        <v>42</v>
      </c>
      <c r="C103" t="s">
        <v>154</v>
      </c>
    </row>
    <row r="104" spans="1:3" x14ac:dyDescent="0.2">
      <c r="A104" s="2">
        <v>42887</v>
      </c>
      <c r="B104" s="3">
        <v>43</v>
      </c>
      <c r="C104" t="s">
        <v>148</v>
      </c>
    </row>
    <row r="105" spans="1:3" x14ac:dyDescent="0.2">
      <c r="A105" s="2">
        <v>42887</v>
      </c>
      <c r="B105" s="3">
        <v>44</v>
      </c>
      <c r="C105" t="s">
        <v>149</v>
      </c>
    </row>
    <row r="106" spans="1:3" x14ac:dyDescent="0.2">
      <c r="A106" s="2">
        <v>42887</v>
      </c>
      <c r="B106" s="3">
        <v>45</v>
      </c>
      <c r="C106" t="s">
        <v>14</v>
      </c>
    </row>
    <row r="107" spans="1:3" x14ac:dyDescent="0.2">
      <c r="A107" s="2">
        <v>42887</v>
      </c>
      <c r="B107" s="3">
        <v>46</v>
      </c>
      <c r="C107" t="s">
        <v>7</v>
      </c>
    </row>
    <row r="108" spans="1:3" x14ac:dyDescent="0.2">
      <c r="A108" s="2">
        <v>42887</v>
      </c>
      <c r="B108" s="3">
        <v>47</v>
      </c>
      <c r="C108" t="s">
        <v>84</v>
      </c>
    </row>
    <row r="109" spans="1:3" x14ac:dyDescent="0.2">
      <c r="A109" s="2">
        <v>42887</v>
      </c>
      <c r="B109" s="3">
        <v>48</v>
      </c>
      <c r="C109" t="s">
        <v>18</v>
      </c>
    </row>
    <row r="110" spans="1:3" x14ac:dyDescent="0.2">
      <c r="A110" s="2">
        <v>42887</v>
      </c>
      <c r="B110" s="3">
        <v>49</v>
      </c>
      <c r="C110" t="s">
        <v>145</v>
      </c>
    </row>
    <row r="111" spans="1:3" x14ac:dyDescent="0.2">
      <c r="A111" s="2">
        <v>42887</v>
      </c>
      <c r="B111" s="3">
        <v>50</v>
      </c>
      <c r="C111" t="s">
        <v>144</v>
      </c>
    </row>
    <row r="112" spans="1:3" x14ac:dyDescent="0.2">
      <c r="A112" s="2">
        <v>42887</v>
      </c>
      <c r="B112" s="3">
        <v>51</v>
      </c>
      <c r="C112" t="s">
        <v>145</v>
      </c>
    </row>
    <row r="113" spans="1:3" x14ac:dyDescent="0.2">
      <c r="A113" s="2">
        <v>42887</v>
      </c>
      <c r="B113" s="3">
        <v>52</v>
      </c>
      <c r="C113" t="s">
        <v>1</v>
      </c>
    </row>
    <row r="114" spans="1:3" x14ac:dyDescent="0.2">
      <c r="A114" s="2">
        <v>42887</v>
      </c>
      <c r="B114" s="3">
        <v>53</v>
      </c>
      <c r="C114" t="s">
        <v>23</v>
      </c>
    </row>
    <row r="115" spans="1:3" x14ac:dyDescent="0.2">
      <c r="A115" s="2">
        <v>42887</v>
      </c>
      <c r="B115" s="3">
        <v>54</v>
      </c>
      <c r="C115" t="s">
        <v>72</v>
      </c>
    </row>
    <row r="116" spans="1:3" x14ac:dyDescent="0.2">
      <c r="A116" s="2">
        <v>42887</v>
      </c>
      <c r="B116" s="3">
        <v>55</v>
      </c>
      <c r="C116" t="s">
        <v>48</v>
      </c>
    </row>
    <row r="117" spans="1:3" x14ac:dyDescent="0.2">
      <c r="A117" s="2">
        <v>42887</v>
      </c>
      <c r="B117" s="3">
        <v>56</v>
      </c>
      <c r="C117" t="s">
        <v>10</v>
      </c>
    </row>
    <row r="118" spans="1:3" x14ac:dyDescent="0.2">
      <c r="A118" s="2">
        <v>42887</v>
      </c>
      <c r="B118" s="3">
        <v>57</v>
      </c>
      <c r="C118" t="s">
        <v>72</v>
      </c>
    </row>
    <row r="119" spans="1:3" x14ac:dyDescent="0.2">
      <c r="A119" s="2">
        <v>42887</v>
      </c>
      <c r="B119" s="3">
        <v>58</v>
      </c>
      <c r="C119" t="s">
        <v>84</v>
      </c>
    </row>
    <row r="120" spans="1:3" x14ac:dyDescent="0.2">
      <c r="A120" s="2">
        <v>42887</v>
      </c>
      <c r="B120" s="3">
        <v>59</v>
      </c>
      <c r="C120" t="s">
        <v>144</v>
      </c>
    </row>
    <row r="121" spans="1:3" x14ac:dyDescent="0.2">
      <c r="A121" s="2">
        <v>42887</v>
      </c>
      <c r="B121" s="3">
        <v>60</v>
      </c>
      <c r="C121" t="s">
        <v>57</v>
      </c>
    </row>
    <row r="122" spans="1:3" x14ac:dyDescent="0.2">
      <c r="A122" s="2">
        <v>42461</v>
      </c>
      <c r="B122" s="3">
        <v>1</v>
      </c>
      <c r="C122" t="s">
        <v>24</v>
      </c>
    </row>
    <row r="123" spans="1:3" x14ac:dyDescent="0.2">
      <c r="A123" s="2">
        <v>42461</v>
      </c>
      <c r="B123" s="3">
        <v>2</v>
      </c>
      <c r="C123" t="s">
        <v>148</v>
      </c>
    </row>
    <row r="124" spans="1:3" x14ac:dyDescent="0.2">
      <c r="A124" s="2">
        <v>42461</v>
      </c>
      <c r="B124" s="3">
        <v>3</v>
      </c>
      <c r="C124" t="s">
        <v>26</v>
      </c>
    </row>
    <row r="125" spans="1:3" x14ac:dyDescent="0.2">
      <c r="A125" s="2">
        <v>42461</v>
      </c>
      <c r="B125" s="3">
        <v>4</v>
      </c>
      <c r="C125" t="s">
        <v>37</v>
      </c>
    </row>
    <row r="126" spans="1:3" x14ac:dyDescent="0.2">
      <c r="A126" s="2">
        <v>42461</v>
      </c>
      <c r="B126" s="3">
        <v>5</v>
      </c>
      <c r="C126" t="s">
        <v>48</v>
      </c>
    </row>
    <row r="127" spans="1:3" x14ac:dyDescent="0.2">
      <c r="A127" s="2">
        <v>42461</v>
      </c>
      <c r="B127" s="3">
        <v>6</v>
      </c>
      <c r="C127" t="s">
        <v>72</v>
      </c>
    </row>
    <row r="128" spans="1:3" x14ac:dyDescent="0.2">
      <c r="A128" s="2">
        <v>42461</v>
      </c>
      <c r="B128" s="3">
        <v>7</v>
      </c>
      <c r="C128" t="s">
        <v>48</v>
      </c>
    </row>
    <row r="129" spans="1:3" x14ac:dyDescent="0.2">
      <c r="A129" s="2">
        <v>42461</v>
      </c>
      <c r="B129" s="3">
        <v>8</v>
      </c>
      <c r="C129" t="s">
        <v>57</v>
      </c>
    </row>
    <row r="130" spans="1:3" x14ac:dyDescent="0.2">
      <c r="A130" s="2">
        <v>42461</v>
      </c>
      <c r="B130" s="3">
        <v>9</v>
      </c>
      <c r="C130" t="s">
        <v>16</v>
      </c>
    </row>
    <row r="131" spans="1:3" x14ac:dyDescent="0.2">
      <c r="A131" s="2">
        <v>42461</v>
      </c>
      <c r="B131" s="3">
        <v>10</v>
      </c>
      <c r="C131" t="s">
        <v>18</v>
      </c>
    </row>
    <row r="132" spans="1:3" x14ac:dyDescent="0.2">
      <c r="A132" s="2">
        <v>42461</v>
      </c>
      <c r="B132" s="3">
        <v>11</v>
      </c>
      <c r="C132" t="s">
        <v>72</v>
      </c>
    </row>
    <row r="133" spans="1:3" x14ac:dyDescent="0.2">
      <c r="A133" s="2">
        <v>42461</v>
      </c>
      <c r="B133" s="3">
        <v>12</v>
      </c>
      <c r="C133" t="s">
        <v>148</v>
      </c>
    </row>
    <row r="134" spans="1:3" x14ac:dyDescent="0.2">
      <c r="A134" s="2">
        <v>42461</v>
      </c>
      <c r="B134" s="3">
        <v>13</v>
      </c>
      <c r="C134" t="s">
        <v>16</v>
      </c>
    </row>
    <row r="135" spans="1:3" x14ac:dyDescent="0.2">
      <c r="A135" s="2">
        <v>42461</v>
      </c>
      <c r="B135" s="3">
        <v>14</v>
      </c>
      <c r="C135" t="s">
        <v>38</v>
      </c>
    </row>
    <row r="136" spans="1:3" x14ac:dyDescent="0.2">
      <c r="A136" s="2">
        <v>42461</v>
      </c>
      <c r="B136" s="3">
        <v>15</v>
      </c>
      <c r="C136" t="s">
        <v>2</v>
      </c>
    </row>
    <row r="137" spans="1:3" x14ac:dyDescent="0.2">
      <c r="A137" s="2">
        <v>42461</v>
      </c>
      <c r="B137" s="3">
        <v>16</v>
      </c>
      <c r="C137" t="s">
        <v>146</v>
      </c>
    </row>
    <row r="138" spans="1:3" x14ac:dyDescent="0.2">
      <c r="A138" s="2">
        <v>42461</v>
      </c>
      <c r="B138" s="3">
        <v>17</v>
      </c>
      <c r="C138" t="s">
        <v>148</v>
      </c>
    </row>
    <row r="139" spans="1:3" x14ac:dyDescent="0.2">
      <c r="A139" s="2">
        <v>42461</v>
      </c>
      <c r="B139" s="3">
        <v>18</v>
      </c>
      <c r="C139" t="s">
        <v>146</v>
      </c>
    </row>
    <row r="140" spans="1:3" x14ac:dyDescent="0.2">
      <c r="A140" s="2">
        <v>42461</v>
      </c>
      <c r="B140" s="3">
        <v>19</v>
      </c>
      <c r="C140" t="s">
        <v>145</v>
      </c>
    </row>
    <row r="141" spans="1:3" x14ac:dyDescent="0.2">
      <c r="A141" s="2">
        <v>42461</v>
      </c>
      <c r="B141" s="3">
        <v>20</v>
      </c>
      <c r="C141" t="s">
        <v>13</v>
      </c>
    </row>
    <row r="142" spans="1:3" x14ac:dyDescent="0.2">
      <c r="A142" s="2">
        <v>42461</v>
      </c>
      <c r="B142" s="3">
        <v>21</v>
      </c>
      <c r="C142" t="s">
        <v>10</v>
      </c>
    </row>
    <row r="143" spans="1:3" x14ac:dyDescent="0.2">
      <c r="A143" s="2">
        <v>42461</v>
      </c>
      <c r="B143" s="3">
        <v>22</v>
      </c>
      <c r="C143" t="s">
        <v>7</v>
      </c>
    </row>
    <row r="144" spans="1:3" x14ac:dyDescent="0.2">
      <c r="A144" s="2">
        <v>42461</v>
      </c>
      <c r="B144" s="3">
        <v>23</v>
      </c>
      <c r="C144" t="s">
        <v>145</v>
      </c>
    </row>
    <row r="145" spans="1:3" x14ac:dyDescent="0.2">
      <c r="A145" s="2">
        <v>42461</v>
      </c>
      <c r="B145" s="3">
        <v>24</v>
      </c>
      <c r="C145" t="s">
        <v>7</v>
      </c>
    </row>
    <row r="146" spans="1:3" x14ac:dyDescent="0.2">
      <c r="A146" s="2">
        <v>42461</v>
      </c>
      <c r="B146" s="3">
        <v>25</v>
      </c>
      <c r="C146" t="s">
        <v>145</v>
      </c>
    </row>
    <row r="147" spans="1:3" x14ac:dyDescent="0.2">
      <c r="A147" s="2">
        <v>42461</v>
      </c>
      <c r="B147" s="3">
        <v>26</v>
      </c>
      <c r="C147" t="s">
        <v>147</v>
      </c>
    </row>
    <row r="148" spans="1:3" x14ac:dyDescent="0.2">
      <c r="A148" s="2">
        <v>42461</v>
      </c>
      <c r="B148" s="3">
        <v>27</v>
      </c>
      <c r="C148" t="s">
        <v>37</v>
      </c>
    </row>
    <row r="149" spans="1:3" x14ac:dyDescent="0.2">
      <c r="A149" s="2">
        <v>42461</v>
      </c>
      <c r="B149" s="3">
        <v>28</v>
      </c>
      <c r="C149" t="s">
        <v>2</v>
      </c>
    </row>
    <row r="150" spans="1:3" x14ac:dyDescent="0.2">
      <c r="A150" s="2">
        <v>42461</v>
      </c>
      <c r="B150" s="3">
        <v>29</v>
      </c>
      <c r="C150" t="s">
        <v>48</v>
      </c>
    </row>
    <row r="151" spans="1:3" x14ac:dyDescent="0.2">
      <c r="A151" s="2">
        <v>42461</v>
      </c>
      <c r="B151" s="3">
        <v>30</v>
      </c>
      <c r="C151" t="s">
        <v>149</v>
      </c>
    </row>
    <row r="152" spans="1:3" x14ac:dyDescent="0.2">
      <c r="A152" s="2">
        <v>42461</v>
      </c>
      <c r="B152" s="3">
        <v>31</v>
      </c>
      <c r="C152" t="s">
        <v>148</v>
      </c>
    </row>
    <row r="153" spans="1:3" x14ac:dyDescent="0.2">
      <c r="A153" s="2">
        <v>42461</v>
      </c>
      <c r="B153" s="3">
        <v>32</v>
      </c>
      <c r="C153" t="s">
        <v>149</v>
      </c>
    </row>
    <row r="154" spans="1:3" x14ac:dyDescent="0.2">
      <c r="A154" s="2">
        <v>42461</v>
      </c>
      <c r="B154" s="3">
        <v>33</v>
      </c>
      <c r="C154" t="s">
        <v>2</v>
      </c>
    </row>
    <row r="155" spans="1:3" x14ac:dyDescent="0.2">
      <c r="A155" s="2">
        <v>42461</v>
      </c>
      <c r="B155" s="3">
        <v>34</v>
      </c>
      <c r="C155" t="s">
        <v>72</v>
      </c>
    </row>
    <row r="156" spans="1:3" x14ac:dyDescent="0.2">
      <c r="A156" s="2">
        <v>42461</v>
      </c>
      <c r="B156" s="3">
        <v>35</v>
      </c>
      <c r="C156" t="s">
        <v>148</v>
      </c>
    </row>
    <row r="157" spans="1:3" x14ac:dyDescent="0.2">
      <c r="A157" s="2">
        <v>42461</v>
      </c>
      <c r="B157" s="3">
        <v>36</v>
      </c>
      <c r="C157" t="s">
        <v>17</v>
      </c>
    </row>
    <row r="158" spans="1:3" x14ac:dyDescent="0.2">
      <c r="A158" s="2">
        <v>42461</v>
      </c>
      <c r="B158" s="3">
        <v>37</v>
      </c>
      <c r="C158" t="s">
        <v>7</v>
      </c>
    </row>
    <row r="159" spans="1:3" x14ac:dyDescent="0.2">
      <c r="A159" s="2">
        <v>42461</v>
      </c>
      <c r="B159" s="3">
        <v>38</v>
      </c>
      <c r="C159" t="s">
        <v>154</v>
      </c>
    </row>
    <row r="160" spans="1:3" x14ac:dyDescent="0.2">
      <c r="A160" s="2">
        <v>42461</v>
      </c>
      <c r="B160" s="3">
        <v>39</v>
      </c>
      <c r="C160" t="s">
        <v>2</v>
      </c>
    </row>
    <row r="161" spans="1:3" x14ac:dyDescent="0.2">
      <c r="A161" s="2">
        <v>42461</v>
      </c>
      <c r="B161" s="3">
        <v>40</v>
      </c>
      <c r="C161" t="s">
        <v>16</v>
      </c>
    </row>
    <row r="162" spans="1:3" x14ac:dyDescent="0.2">
      <c r="A162" s="2">
        <v>42461</v>
      </c>
      <c r="B162" s="3">
        <v>41</v>
      </c>
      <c r="C162" t="s">
        <v>26</v>
      </c>
    </row>
    <row r="163" spans="1:3" x14ac:dyDescent="0.2">
      <c r="A163" s="2">
        <v>42461</v>
      </c>
      <c r="B163" s="3">
        <v>42</v>
      </c>
      <c r="C163" t="s">
        <v>148</v>
      </c>
    </row>
    <row r="164" spans="1:3" x14ac:dyDescent="0.2">
      <c r="A164" s="2">
        <v>42461</v>
      </c>
      <c r="B164" s="3">
        <v>43</v>
      </c>
      <c r="C164" t="s">
        <v>29</v>
      </c>
    </row>
    <row r="165" spans="1:3" x14ac:dyDescent="0.2">
      <c r="A165" s="2">
        <v>42461</v>
      </c>
      <c r="B165" s="3">
        <v>44</v>
      </c>
      <c r="C165" t="s">
        <v>13</v>
      </c>
    </row>
    <row r="166" spans="1:3" x14ac:dyDescent="0.2">
      <c r="A166" s="2">
        <v>42461</v>
      </c>
      <c r="B166" s="3">
        <v>45</v>
      </c>
      <c r="C166" t="s">
        <v>84</v>
      </c>
    </row>
    <row r="167" spans="1:3" x14ac:dyDescent="0.2">
      <c r="A167" s="2">
        <v>42461</v>
      </c>
      <c r="B167" s="3">
        <v>46</v>
      </c>
      <c r="C167" t="s">
        <v>146</v>
      </c>
    </row>
    <row r="168" spans="1:3" x14ac:dyDescent="0.2">
      <c r="A168" s="2">
        <v>42461</v>
      </c>
      <c r="B168" s="3">
        <v>47</v>
      </c>
      <c r="C168" t="s">
        <v>149</v>
      </c>
    </row>
    <row r="169" spans="1:3" x14ac:dyDescent="0.2">
      <c r="A169" s="2">
        <v>42461</v>
      </c>
      <c r="B169" s="3">
        <v>48</v>
      </c>
      <c r="C169" t="s">
        <v>13</v>
      </c>
    </row>
    <row r="170" spans="1:3" x14ac:dyDescent="0.2">
      <c r="A170" s="2">
        <v>42461</v>
      </c>
      <c r="B170" s="3">
        <v>49</v>
      </c>
      <c r="C170" t="s">
        <v>144</v>
      </c>
    </row>
    <row r="171" spans="1:3" x14ac:dyDescent="0.2">
      <c r="A171" s="2">
        <v>42461</v>
      </c>
      <c r="B171" s="3">
        <v>50</v>
      </c>
      <c r="C171" t="s">
        <v>37</v>
      </c>
    </row>
    <row r="172" spans="1:3" x14ac:dyDescent="0.2">
      <c r="A172" s="2">
        <v>42461</v>
      </c>
      <c r="B172" s="3">
        <v>51</v>
      </c>
      <c r="C172" t="s">
        <v>148</v>
      </c>
    </row>
    <row r="173" spans="1:3" x14ac:dyDescent="0.2">
      <c r="A173" s="2">
        <v>42461</v>
      </c>
      <c r="B173" s="3">
        <v>52</v>
      </c>
      <c r="C173" t="s">
        <v>7</v>
      </c>
    </row>
    <row r="174" spans="1:3" x14ac:dyDescent="0.2">
      <c r="A174" s="2">
        <v>42461</v>
      </c>
      <c r="B174" s="3">
        <v>53</v>
      </c>
      <c r="C174" t="s">
        <v>7</v>
      </c>
    </row>
    <row r="175" spans="1:3" x14ac:dyDescent="0.2">
      <c r="A175" s="2">
        <v>42461</v>
      </c>
      <c r="B175" s="3">
        <v>54</v>
      </c>
      <c r="C175" t="s">
        <v>18</v>
      </c>
    </row>
    <row r="176" spans="1:3" x14ac:dyDescent="0.2">
      <c r="A176" s="2">
        <v>42461</v>
      </c>
      <c r="B176" s="3">
        <v>55</v>
      </c>
      <c r="C176" t="s">
        <v>72</v>
      </c>
    </row>
    <row r="177" spans="1:3" x14ac:dyDescent="0.2">
      <c r="A177" s="2">
        <v>42461</v>
      </c>
      <c r="B177" s="3">
        <v>56</v>
      </c>
      <c r="C177" t="s">
        <v>48</v>
      </c>
    </row>
    <row r="178" spans="1:3" x14ac:dyDescent="0.2">
      <c r="A178" s="2">
        <v>42461</v>
      </c>
      <c r="B178" s="3">
        <v>57</v>
      </c>
      <c r="C178" t="s">
        <v>84</v>
      </c>
    </row>
    <row r="179" spans="1:3" x14ac:dyDescent="0.2">
      <c r="A179" s="2">
        <v>42461</v>
      </c>
      <c r="B179" s="3">
        <v>58</v>
      </c>
      <c r="C179" t="s">
        <v>3</v>
      </c>
    </row>
    <row r="180" spans="1:3" x14ac:dyDescent="0.2">
      <c r="A180" s="2">
        <v>42461</v>
      </c>
      <c r="B180" s="3">
        <v>59</v>
      </c>
      <c r="C180" t="s">
        <v>147</v>
      </c>
    </row>
    <row r="181" spans="1:3" x14ac:dyDescent="0.2">
      <c r="A181" s="2">
        <v>42461</v>
      </c>
      <c r="B181" s="3">
        <v>60</v>
      </c>
      <c r="C181" t="s">
        <v>7</v>
      </c>
    </row>
    <row r="182" spans="1:3" x14ac:dyDescent="0.2">
      <c r="A182" s="2">
        <v>42522</v>
      </c>
      <c r="B182" s="3">
        <v>1</v>
      </c>
      <c r="C182" t="s">
        <v>16</v>
      </c>
    </row>
    <row r="183" spans="1:3" x14ac:dyDescent="0.2">
      <c r="A183" s="2">
        <v>42522</v>
      </c>
      <c r="B183" s="3">
        <v>2</v>
      </c>
      <c r="C183" t="s">
        <v>145</v>
      </c>
    </row>
    <row r="184" spans="1:3" x14ac:dyDescent="0.2">
      <c r="A184" s="2">
        <v>42522</v>
      </c>
      <c r="B184" s="3">
        <v>3</v>
      </c>
      <c r="C184" t="s">
        <v>72</v>
      </c>
    </row>
    <row r="185" spans="1:3" x14ac:dyDescent="0.2">
      <c r="A185" s="2">
        <v>42522</v>
      </c>
      <c r="B185" s="3">
        <v>4</v>
      </c>
      <c r="C185" t="s">
        <v>3</v>
      </c>
    </row>
    <row r="186" spans="1:3" x14ac:dyDescent="0.2">
      <c r="A186" s="2">
        <v>42522</v>
      </c>
      <c r="B186" s="3">
        <v>5</v>
      </c>
      <c r="C186" t="s">
        <v>148</v>
      </c>
    </row>
    <row r="187" spans="1:3" x14ac:dyDescent="0.2">
      <c r="A187" s="2">
        <v>42522</v>
      </c>
      <c r="B187" s="3">
        <v>6</v>
      </c>
      <c r="C187" t="s">
        <v>18</v>
      </c>
    </row>
    <row r="188" spans="1:3" x14ac:dyDescent="0.2">
      <c r="A188" s="2">
        <v>42522</v>
      </c>
      <c r="B188" s="3">
        <v>7</v>
      </c>
      <c r="C188" t="s">
        <v>84</v>
      </c>
    </row>
    <row r="189" spans="1:3" x14ac:dyDescent="0.2">
      <c r="A189" s="2">
        <v>42522</v>
      </c>
      <c r="B189" s="3">
        <v>8</v>
      </c>
      <c r="C189" t="s">
        <v>84</v>
      </c>
    </row>
    <row r="190" spans="1:3" x14ac:dyDescent="0.2">
      <c r="A190" s="2">
        <v>42522</v>
      </c>
      <c r="B190" s="3">
        <v>9</v>
      </c>
      <c r="C190" t="s">
        <v>13</v>
      </c>
    </row>
    <row r="191" spans="1:3" x14ac:dyDescent="0.2">
      <c r="A191" s="2">
        <v>42522</v>
      </c>
      <c r="B191" s="3">
        <v>10</v>
      </c>
      <c r="C191" t="s">
        <v>147</v>
      </c>
    </row>
    <row r="192" spans="1:3" x14ac:dyDescent="0.2">
      <c r="A192" s="2">
        <v>42522</v>
      </c>
      <c r="B192" s="3">
        <v>11</v>
      </c>
      <c r="C192" t="s">
        <v>2</v>
      </c>
    </row>
    <row r="193" spans="1:3" x14ac:dyDescent="0.2">
      <c r="A193" s="2">
        <v>42522</v>
      </c>
      <c r="B193" s="3">
        <v>12</v>
      </c>
      <c r="C193" t="s">
        <v>148</v>
      </c>
    </row>
    <row r="194" spans="1:3" x14ac:dyDescent="0.2">
      <c r="A194" s="2">
        <v>42522</v>
      </c>
      <c r="B194" s="3">
        <v>13</v>
      </c>
      <c r="C194" t="s">
        <v>26</v>
      </c>
    </row>
    <row r="195" spans="1:3" x14ac:dyDescent="0.2">
      <c r="A195" s="2">
        <v>42522</v>
      </c>
      <c r="B195" s="3">
        <v>14</v>
      </c>
      <c r="C195" t="s">
        <v>72</v>
      </c>
    </row>
    <row r="196" spans="1:3" x14ac:dyDescent="0.2">
      <c r="A196" s="2">
        <v>42522</v>
      </c>
      <c r="B196" s="3">
        <v>15</v>
      </c>
      <c r="C196" t="s">
        <v>24</v>
      </c>
    </row>
    <row r="197" spans="1:3" x14ac:dyDescent="0.2">
      <c r="A197" s="2">
        <v>42522</v>
      </c>
      <c r="B197" s="3">
        <v>16</v>
      </c>
      <c r="C197" t="s">
        <v>147</v>
      </c>
    </row>
    <row r="198" spans="1:3" x14ac:dyDescent="0.2">
      <c r="A198" s="2">
        <v>42522</v>
      </c>
      <c r="B198" s="3">
        <v>17</v>
      </c>
      <c r="C198" t="s">
        <v>16</v>
      </c>
    </row>
    <row r="199" spans="1:3" x14ac:dyDescent="0.2">
      <c r="A199" s="2">
        <v>42522</v>
      </c>
      <c r="B199" s="3">
        <v>18</v>
      </c>
      <c r="C199" t="s">
        <v>13</v>
      </c>
    </row>
    <row r="200" spans="1:3" x14ac:dyDescent="0.2">
      <c r="A200" s="2">
        <v>42522</v>
      </c>
      <c r="B200" s="3">
        <v>19</v>
      </c>
      <c r="C200" t="s">
        <v>146</v>
      </c>
    </row>
    <row r="201" spans="1:3" x14ac:dyDescent="0.2">
      <c r="A201" s="2">
        <v>42522</v>
      </c>
      <c r="B201" s="3">
        <v>20</v>
      </c>
      <c r="C201" t="s">
        <v>13</v>
      </c>
    </row>
    <row r="202" spans="1:3" x14ac:dyDescent="0.2">
      <c r="A202" s="2">
        <v>42522</v>
      </c>
      <c r="B202" s="3">
        <v>21</v>
      </c>
      <c r="C202" t="s">
        <v>145</v>
      </c>
    </row>
    <row r="203" spans="1:3" x14ac:dyDescent="0.2">
      <c r="A203" s="2">
        <v>42522</v>
      </c>
      <c r="B203" s="3">
        <v>22</v>
      </c>
      <c r="C203" t="s">
        <v>7</v>
      </c>
    </row>
    <row r="204" spans="1:3" x14ac:dyDescent="0.2">
      <c r="A204" s="2">
        <v>42522</v>
      </c>
      <c r="B204" s="3">
        <v>23</v>
      </c>
      <c r="C204" t="s">
        <v>148</v>
      </c>
    </row>
    <row r="205" spans="1:3" x14ac:dyDescent="0.2">
      <c r="A205" s="2">
        <v>42522</v>
      </c>
      <c r="B205" s="3">
        <v>24</v>
      </c>
      <c r="C205" t="s">
        <v>149</v>
      </c>
    </row>
    <row r="206" spans="1:3" x14ac:dyDescent="0.2">
      <c r="A206" s="2">
        <v>42522</v>
      </c>
      <c r="B206" s="3">
        <v>25</v>
      </c>
      <c r="C206" t="s">
        <v>17</v>
      </c>
    </row>
    <row r="207" spans="1:3" x14ac:dyDescent="0.2">
      <c r="A207" s="2">
        <v>42522</v>
      </c>
      <c r="B207" s="3">
        <v>26</v>
      </c>
      <c r="C207" t="s">
        <v>48</v>
      </c>
    </row>
    <row r="208" spans="1:3" x14ac:dyDescent="0.2">
      <c r="A208" s="2">
        <v>42522</v>
      </c>
      <c r="B208" s="3">
        <v>27</v>
      </c>
      <c r="C208" t="s">
        <v>14</v>
      </c>
    </row>
    <row r="209" spans="1:3" x14ac:dyDescent="0.2">
      <c r="A209" s="2">
        <v>42522</v>
      </c>
      <c r="B209" s="3">
        <v>28</v>
      </c>
      <c r="C209" t="s">
        <v>84</v>
      </c>
    </row>
    <row r="210" spans="1:3" x14ac:dyDescent="0.2">
      <c r="A210" s="2">
        <v>42522</v>
      </c>
      <c r="B210" s="3">
        <v>29</v>
      </c>
      <c r="C210" t="s">
        <v>145</v>
      </c>
    </row>
    <row r="211" spans="1:3" x14ac:dyDescent="0.2">
      <c r="A211" s="2">
        <v>42522</v>
      </c>
      <c r="B211" s="3">
        <v>30</v>
      </c>
      <c r="C211" t="s">
        <v>18</v>
      </c>
    </row>
    <row r="212" spans="1:3" x14ac:dyDescent="0.2">
      <c r="A212" s="2">
        <v>42522</v>
      </c>
      <c r="B212" s="3">
        <v>31</v>
      </c>
      <c r="C212" t="s">
        <v>149</v>
      </c>
    </row>
    <row r="213" spans="1:3" x14ac:dyDescent="0.2">
      <c r="A213" s="2">
        <v>42522</v>
      </c>
      <c r="B213" s="3">
        <v>32</v>
      </c>
      <c r="C213" t="s">
        <v>48</v>
      </c>
    </row>
    <row r="214" spans="1:3" x14ac:dyDescent="0.2">
      <c r="A214" s="2">
        <v>42522</v>
      </c>
      <c r="B214" s="3">
        <v>33</v>
      </c>
      <c r="C214" t="s">
        <v>1</v>
      </c>
    </row>
    <row r="215" spans="1:3" x14ac:dyDescent="0.2">
      <c r="A215" s="2">
        <v>42522</v>
      </c>
      <c r="B215" s="3">
        <v>34</v>
      </c>
      <c r="C215" t="s">
        <v>149</v>
      </c>
    </row>
    <row r="216" spans="1:3" x14ac:dyDescent="0.2">
      <c r="A216" s="2">
        <v>42522</v>
      </c>
      <c r="B216" s="3">
        <v>35</v>
      </c>
      <c r="C216" t="s">
        <v>2</v>
      </c>
    </row>
    <row r="217" spans="1:3" x14ac:dyDescent="0.2">
      <c r="A217" s="2">
        <v>42522</v>
      </c>
      <c r="B217" s="3">
        <v>36</v>
      </c>
      <c r="C217" t="s">
        <v>148</v>
      </c>
    </row>
    <row r="218" spans="1:3" x14ac:dyDescent="0.2">
      <c r="A218" s="2">
        <v>42522</v>
      </c>
      <c r="B218" s="3">
        <v>37</v>
      </c>
      <c r="C218" t="s">
        <v>128</v>
      </c>
    </row>
    <row r="219" spans="1:3" x14ac:dyDescent="0.2">
      <c r="A219" s="2">
        <v>42522</v>
      </c>
      <c r="B219" s="3">
        <v>38</v>
      </c>
      <c r="C219" t="s">
        <v>2</v>
      </c>
    </row>
    <row r="220" spans="1:3" x14ac:dyDescent="0.2">
      <c r="A220" s="2">
        <v>42522</v>
      </c>
      <c r="B220" s="3">
        <v>39</v>
      </c>
      <c r="C220" t="s">
        <v>16</v>
      </c>
    </row>
    <row r="221" spans="1:3" x14ac:dyDescent="0.2">
      <c r="A221" s="2">
        <v>42522</v>
      </c>
      <c r="B221" s="3">
        <v>40</v>
      </c>
      <c r="C221" t="s">
        <v>48</v>
      </c>
    </row>
    <row r="222" spans="1:3" x14ac:dyDescent="0.2">
      <c r="A222" s="2">
        <v>42522</v>
      </c>
      <c r="B222" s="3">
        <v>41</v>
      </c>
      <c r="C222" t="s">
        <v>14</v>
      </c>
    </row>
    <row r="223" spans="1:3" x14ac:dyDescent="0.2">
      <c r="A223" s="2">
        <v>42522</v>
      </c>
      <c r="B223" s="3">
        <v>42</v>
      </c>
      <c r="C223" t="s">
        <v>146</v>
      </c>
    </row>
    <row r="224" spans="1:3" x14ac:dyDescent="0.2">
      <c r="A224" s="2">
        <v>42522</v>
      </c>
      <c r="B224" s="3">
        <v>43</v>
      </c>
      <c r="C224" t="s">
        <v>48</v>
      </c>
    </row>
    <row r="225" spans="1:3" x14ac:dyDescent="0.2">
      <c r="A225" s="2">
        <v>42522</v>
      </c>
      <c r="B225" s="3">
        <v>44</v>
      </c>
      <c r="C225" t="s">
        <v>17</v>
      </c>
    </row>
    <row r="226" spans="1:3" x14ac:dyDescent="0.2">
      <c r="A226" s="2">
        <v>42522</v>
      </c>
      <c r="B226" s="3">
        <v>45</v>
      </c>
      <c r="C226" t="s">
        <v>128</v>
      </c>
    </row>
    <row r="227" spans="1:3" x14ac:dyDescent="0.2">
      <c r="A227" s="2">
        <v>42522</v>
      </c>
      <c r="B227" s="3">
        <v>46</v>
      </c>
      <c r="C227" t="s">
        <v>18</v>
      </c>
    </row>
    <row r="228" spans="1:3" x14ac:dyDescent="0.2">
      <c r="A228" s="2">
        <v>42522</v>
      </c>
      <c r="B228" s="3">
        <v>47</v>
      </c>
      <c r="C228" t="s">
        <v>72</v>
      </c>
    </row>
    <row r="229" spans="1:3" x14ac:dyDescent="0.2">
      <c r="A229" s="2">
        <v>42522</v>
      </c>
      <c r="B229" s="3">
        <v>48</v>
      </c>
      <c r="C229" t="s">
        <v>146</v>
      </c>
    </row>
    <row r="230" spans="1:3" x14ac:dyDescent="0.2">
      <c r="A230" s="2">
        <v>42522</v>
      </c>
      <c r="B230" s="3">
        <v>49</v>
      </c>
      <c r="C230" t="s">
        <v>144</v>
      </c>
    </row>
    <row r="231" spans="1:3" x14ac:dyDescent="0.2">
      <c r="A231" s="2">
        <v>42522</v>
      </c>
      <c r="B231" s="3">
        <v>50</v>
      </c>
      <c r="C231" t="s">
        <v>148</v>
      </c>
    </row>
    <row r="232" spans="1:3" x14ac:dyDescent="0.2">
      <c r="A232" s="2">
        <v>42522</v>
      </c>
      <c r="B232" s="3">
        <v>51</v>
      </c>
      <c r="C232" t="s">
        <v>3</v>
      </c>
    </row>
    <row r="233" spans="1:3" x14ac:dyDescent="0.2">
      <c r="A233" s="2">
        <v>42522</v>
      </c>
      <c r="B233" s="3">
        <v>52</v>
      </c>
      <c r="C233" t="s">
        <v>147</v>
      </c>
    </row>
    <row r="234" spans="1:3" x14ac:dyDescent="0.2">
      <c r="A234" s="2">
        <v>42522</v>
      </c>
      <c r="B234" s="3">
        <v>53</v>
      </c>
      <c r="C234" t="s">
        <v>154</v>
      </c>
    </row>
    <row r="235" spans="1:3" x14ac:dyDescent="0.2">
      <c r="A235" s="2">
        <v>42522</v>
      </c>
      <c r="B235" s="3">
        <v>54</v>
      </c>
      <c r="C235" t="s">
        <v>24</v>
      </c>
    </row>
    <row r="236" spans="1:3" x14ac:dyDescent="0.2">
      <c r="A236" s="2">
        <v>42522</v>
      </c>
      <c r="B236" s="3">
        <v>55</v>
      </c>
      <c r="C236" t="s">
        <v>10</v>
      </c>
    </row>
    <row r="237" spans="1:3" x14ac:dyDescent="0.2">
      <c r="A237" s="2">
        <v>42522</v>
      </c>
      <c r="B237" s="3">
        <v>56</v>
      </c>
      <c r="C237" t="s">
        <v>154</v>
      </c>
    </row>
    <row r="238" spans="1:3" x14ac:dyDescent="0.2">
      <c r="A238" s="2">
        <v>42522</v>
      </c>
      <c r="B238" s="3">
        <v>57</v>
      </c>
      <c r="C238" t="s">
        <v>57</v>
      </c>
    </row>
    <row r="239" spans="1:3" x14ac:dyDescent="0.2">
      <c r="A239" s="2">
        <v>42522</v>
      </c>
      <c r="B239" s="3">
        <v>58</v>
      </c>
      <c r="C239" t="s">
        <v>7</v>
      </c>
    </row>
    <row r="240" spans="1:3" x14ac:dyDescent="0.2">
      <c r="A240" s="2">
        <v>42522</v>
      </c>
      <c r="B240" s="3">
        <v>59</v>
      </c>
      <c r="C240" t="s">
        <v>145</v>
      </c>
    </row>
    <row r="241" spans="1:3" x14ac:dyDescent="0.2">
      <c r="A241" s="2">
        <v>42522</v>
      </c>
      <c r="B241" s="3">
        <v>60</v>
      </c>
      <c r="C241" t="s">
        <v>7</v>
      </c>
    </row>
    <row r="242" spans="1:3" x14ac:dyDescent="0.2">
      <c r="A242" s="2">
        <v>42705</v>
      </c>
      <c r="B242" s="3">
        <v>1</v>
      </c>
      <c r="C242" t="s">
        <v>145</v>
      </c>
    </row>
    <row r="243" spans="1:3" x14ac:dyDescent="0.2">
      <c r="A243" s="2">
        <v>42705</v>
      </c>
      <c r="B243" s="3">
        <v>2</v>
      </c>
      <c r="C243" t="s">
        <v>18</v>
      </c>
    </row>
    <row r="244" spans="1:3" x14ac:dyDescent="0.2">
      <c r="A244" s="2">
        <v>42705</v>
      </c>
      <c r="B244" s="3">
        <v>3</v>
      </c>
      <c r="C244" t="s">
        <v>18</v>
      </c>
    </row>
    <row r="245" spans="1:3" x14ac:dyDescent="0.2">
      <c r="A245" s="2">
        <v>42705</v>
      </c>
      <c r="B245" s="3">
        <v>4</v>
      </c>
      <c r="C245" t="s">
        <v>72</v>
      </c>
    </row>
    <row r="246" spans="1:3" x14ac:dyDescent="0.2">
      <c r="A246" s="2">
        <v>42705</v>
      </c>
      <c r="B246" s="3">
        <v>5</v>
      </c>
      <c r="C246" t="s">
        <v>24</v>
      </c>
    </row>
    <row r="247" spans="1:3" x14ac:dyDescent="0.2">
      <c r="A247" s="2">
        <v>42705</v>
      </c>
      <c r="B247" s="3">
        <v>6</v>
      </c>
      <c r="C247" t="s">
        <v>147</v>
      </c>
    </row>
    <row r="248" spans="1:3" x14ac:dyDescent="0.2">
      <c r="A248" s="2">
        <v>42705</v>
      </c>
      <c r="B248" s="3">
        <v>7</v>
      </c>
      <c r="C248" t="s">
        <v>13</v>
      </c>
    </row>
    <row r="249" spans="1:3" x14ac:dyDescent="0.2">
      <c r="A249" s="2">
        <v>42705</v>
      </c>
      <c r="B249" s="3">
        <v>8</v>
      </c>
      <c r="C249" t="s">
        <v>48</v>
      </c>
    </row>
    <row r="250" spans="1:3" x14ac:dyDescent="0.2">
      <c r="A250" s="2">
        <v>42705</v>
      </c>
      <c r="B250" s="3">
        <v>9</v>
      </c>
      <c r="C250" t="s">
        <v>13</v>
      </c>
    </row>
    <row r="251" spans="1:3" x14ac:dyDescent="0.2">
      <c r="A251" s="2">
        <v>42705</v>
      </c>
      <c r="B251" s="3">
        <v>10</v>
      </c>
      <c r="C251" t="s">
        <v>145</v>
      </c>
    </row>
    <row r="252" spans="1:3" x14ac:dyDescent="0.2">
      <c r="A252" s="2">
        <v>42705</v>
      </c>
      <c r="B252" s="3">
        <v>11</v>
      </c>
      <c r="C252" t="s">
        <v>48</v>
      </c>
    </row>
    <row r="253" spans="1:3" x14ac:dyDescent="0.2">
      <c r="A253" s="2">
        <v>42705</v>
      </c>
      <c r="B253" s="3">
        <v>12</v>
      </c>
      <c r="C253" t="s">
        <v>2</v>
      </c>
    </row>
    <row r="254" spans="1:3" x14ac:dyDescent="0.2">
      <c r="A254" s="2">
        <v>42705</v>
      </c>
      <c r="B254" s="3">
        <v>13</v>
      </c>
      <c r="C254" t="s">
        <v>84</v>
      </c>
    </row>
    <row r="255" spans="1:3" x14ac:dyDescent="0.2">
      <c r="A255" s="2">
        <v>42705</v>
      </c>
      <c r="B255" s="3">
        <v>14</v>
      </c>
      <c r="C255" t="s">
        <v>154</v>
      </c>
    </row>
    <row r="256" spans="1:3" x14ac:dyDescent="0.2">
      <c r="A256" s="2">
        <v>42705</v>
      </c>
      <c r="B256" s="3">
        <v>15</v>
      </c>
      <c r="C256" t="s">
        <v>148</v>
      </c>
    </row>
    <row r="257" spans="1:3" x14ac:dyDescent="0.2">
      <c r="A257" s="2">
        <v>42705</v>
      </c>
      <c r="B257" s="3">
        <v>16</v>
      </c>
      <c r="C257" t="s">
        <v>18</v>
      </c>
    </row>
    <row r="258" spans="1:3" x14ac:dyDescent="0.2">
      <c r="A258" s="2">
        <v>42705</v>
      </c>
      <c r="B258" s="3">
        <v>17</v>
      </c>
      <c r="C258" t="s">
        <v>14</v>
      </c>
    </row>
    <row r="259" spans="1:3" x14ac:dyDescent="0.2">
      <c r="A259" s="2">
        <v>42705</v>
      </c>
      <c r="B259" s="3">
        <v>18</v>
      </c>
      <c r="C259" t="s">
        <v>147</v>
      </c>
    </row>
    <row r="260" spans="1:3" x14ac:dyDescent="0.2">
      <c r="A260" s="2">
        <v>42705</v>
      </c>
      <c r="B260" s="3">
        <v>19</v>
      </c>
      <c r="C260" t="s">
        <v>148</v>
      </c>
    </row>
    <row r="261" spans="1:3" x14ac:dyDescent="0.2">
      <c r="A261" s="2">
        <v>42705</v>
      </c>
      <c r="B261" s="3">
        <v>20</v>
      </c>
      <c r="C261" t="s">
        <v>13</v>
      </c>
    </row>
    <row r="262" spans="1:3" x14ac:dyDescent="0.2">
      <c r="A262" s="2">
        <v>42705</v>
      </c>
      <c r="B262" s="3">
        <v>21</v>
      </c>
      <c r="C262" t="s">
        <v>7</v>
      </c>
    </row>
    <row r="263" spans="1:3" x14ac:dyDescent="0.2">
      <c r="A263" s="2">
        <v>42705</v>
      </c>
      <c r="B263" s="3">
        <v>22</v>
      </c>
      <c r="C263" t="s">
        <v>3</v>
      </c>
    </row>
    <row r="264" spans="1:3" x14ac:dyDescent="0.2">
      <c r="A264" s="2">
        <v>42705</v>
      </c>
      <c r="B264" s="3">
        <v>23</v>
      </c>
      <c r="C264" t="s">
        <v>128</v>
      </c>
    </row>
    <row r="265" spans="1:3" x14ac:dyDescent="0.2">
      <c r="A265" s="2">
        <v>42705</v>
      </c>
      <c r="B265" s="3">
        <v>24</v>
      </c>
      <c r="C265" t="s">
        <v>16</v>
      </c>
    </row>
    <row r="266" spans="1:3" x14ac:dyDescent="0.2">
      <c r="A266" s="2">
        <v>42705</v>
      </c>
      <c r="B266" s="3">
        <v>25</v>
      </c>
      <c r="C266" t="s">
        <v>148</v>
      </c>
    </row>
    <row r="267" spans="1:3" x14ac:dyDescent="0.2">
      <c r="A267" s="2">
        <v>42705</v>
      </c>
      <c r="B267" s="3">
        <v>26</v>
      </c>
      <c r="C267" t="s">
        <v>154</v>
      </c>
    </row>
    <row r="268" spans="1:3" x14ac:dyDescent="0.2">
      <c r="A268" s="2">
        <v>42705</v>
      </c>
      <c r="B268" s="3">
        <v>27</v>
      </c>
      <c r="C268" t="s">
        <v>148</v>
      </c>
    </row>
    <row r="269" spans="1:3" x14ac:dyDescent="0.2">
      <c r="A269" s="2">
        <v>42705</v>
      </c>
      <c r="B269" s="3">
        <v>28</v>
      </c>
      <c r="C269" t="s">
        <v>26</v>
      </c>
    </row>
    <row r="270" spans="1:3" x14ac:dyDescent="0.2">
      <c r="A270" s="2">
        <v>42705</v>
      </c>
      <c r="B270" s="3">
        <v>29</v>
      </c>
      <c r="C270" t="s">
        <v>16</v>
      </c>
    </row>
    <row r="271" spans="1:3" x14ac:dyDescent="0.2">
      <c r="A271" s="2">
        <v>42705</v>
      </c>
      <c r="B271" s="3">
        <v>30</v>
      </c>
      <c r="C271" t="s">
        <v>145</v>
      </c>
    </row>
    <row r="272" spans="1:3" x14ac:dyDescent="0.2">
      <c r="A272" s="2">
        <v>42705</v>
      </c>
      <c r="B272" s="3">
        <v>31</v>
      </c>
      <c r="C272" t="s">
        <v>26</v>
      </c>
    </row>
    <row r="273" spans="1:3" x14ac:dyDescent="0.2">
      <c r="A273" s="2">
        <v>42705</v>
      </c>
      <c r="B273" s="3">
        <v>32</v>
      </c>
      <c r="C273" t="s">
        <v>37</v>
      </c>
    </row>
    <row r="274" spans="1:3" x14ac:dyDescent="0.2">
      <c r="A274" s="2">
        <v>42705</v>
      </c>
      <c r="B274" s="3">
        <v>33</v>
      </c>
      <c r="C274" t="s">
        <v>18</v>
      </c>
    </row>
    <row r="275" spans="1:3" x14ac:dyDescent="0.2">
      <c r="A275" s="2">
        <v>42705</v>
      </c>
      <c r="B275" s="3">
        <v>34</v>
      </c>
      <c r="C275" t="s">
        <v>149</v>
      </c>
    </row>
    <row r="276" spans="1:3" x14ac:dyDescent="0.2">
      <c r="A276" s="2">
        <v>42705</v>
      </c>
      <c r="B276" s="3">
        <v>35</v>
      </c>
      <c r="C276" t="s">
        <v>18</v>
      </c>
    </row>
    <row r="277" spans="1:3" x14ac:dyDescent="0.2">
      <c r="A277" s="2">
        <v>42705</v>
      </c>
      <c r="B277" s="3">
        <v>36</v>
      </c>
      <c r="C277" t="s">
        <v>148</v>
      </c>
    </row>
    <row r="278" spans="1:3" x14ac:dyDescent="0.2">
      <c r="A278" s="2">
        <v>42705</v>
      </c>
      <c r="B278" s="3">
        <v>37</v>
      </c>
      <c r="C278" t="s">
        <v>48</v>
      </c>
    </row>
    <row r="279" spans="1:3" x14ac:dyDescent="0.2">
      <c r="A279" s="2">
        <v>42705</v>
      </c>
      <c r="B279" s="3">
        <v>38</v>
      </c>
      <c r="C279" t="s">
        <v>17</v>
      </c>
    </row>
    <row r="280" spans="1:3" x14ac:dyDescent="0.2">
      <c r="A280" s="2">
        <v>42705</v>
      </c>
      <c r="B280" s="3">
        <v>39</v>
      </c>
      <c r="C280" t="s">
        <v>148</v>
      </c>
    </row>
    <row r="281" spans="1:3" x14ac:dyDescent="0.2">
      <c r="A281" s="2">
        <v>42705</v>
      </c>
      <c r="B281" s="3">
        <v>40</v>
      </c>
      <c r="C281" t="s">
        <v>145</v>
      </c>
    </row>
    <row r="282" spans="1:3" x14ac:dyDescent="0.2">
      <c r="A282" s="2">
        <v>42705</v>
      </c>
      <c r="B282" s="3">
        <v>41</v>
      </c>
      <c r="C282" t="s">
        <v>14</v>
      </c>
    </row>
    <row r="283" spans="1:3" x14ac:dyDescent="0.2">
      <c r="A283" s="2">
        <v>42705</v>
      </c>
      <c r="B283" s="3">
        <v>42</v>
      </c>
      <c r="C283" t="s">
        <v>154</v>
      </c>
    </row>
    <row r="284" spans="1:3" x14ac:dyDescent="0.2">
      <c r="A284" s="2">
        <v>42705</v>
      </c>
      <c r="B284" s="3">
        <v>43</v>
      </c>
      <c r="C284" t="s">
        <v>29</v>
      </c>
    </row>
    <row r="285" spans="1:3" x14ac:dyDescent="0.2">
      <c r="A285" s="2">
        <v>42705</v>
      </c>
      <c r="B285" s="3">
        <v>44</v>
      </c>
      <c r="C285" t="s">
        <v>146</v>
      </c>
    </row>
    <row r="286" spans="1:3" x14ac:dyDescent="0.2">
      <c r="A286" s="2">
        <v>42705</v>
      </c>
      <c r="B286" s="3">
        <v>45</v>
      </c>
      <c r="C286" t="s">
        <v>24</v>
      </c>
    </row>
    <row r="287" spans="1:3" x14ac:dyDescent="0.2">
      <c r="A287" s="2">
        <v>42705</v>
      </c>
      <c r="B287" s="3">
        <v>46</v>
      </c>
      <c r="C287" t="s">
        <v>16</v>
      </c>
    </row>
    <row r="288" spans="1:3" x14ac:dyDescent="0.2">
      <c r="A288" s="2">
        <v>42705</v>
      </c>
      <c r="B288" s="3">
        <v>47</v>
      </c>
      <c r="C288" t="s">
        <v>1</v>
      </c>
    </row>
    <row r="289" spans="1:3" x14ac:dyDescent="0.2">
      <c r="A289" s="2">
        <v>42705</v>
      </c>
      <c r="B289" s="3">
        <v>48</v>
      </c>
      <c r="C289" t="s">
        <v>84</v>
      </c>
    </row>
    <row r="290" spans="1:3" x14ac:dyDescent="0.2">
      <c r="A290" s="2">
        <v>42705</v>
      </c>
      <c r="B290" s="3">
        <v>49</v>
      </c>
      <c r="C290" t="s">
        <v>148</v>
      </c>
    </row>
    <row r="291" spans="1:3" x14ac:dyDescent="0.2">
      <c r="A291" s="2">
        <v>42705</v>
      </c>
      <c r="B291" s="3">
        <v>50</v>
      </c>
      <c r="C291" t="s">
        <v>14</v>
      </c>
    </row>
    <row r="292" spans="1:3" x14ac:dyDescent="0.2">
      <c r="A292" s="2">
        <v>42705</v>
      </c>
      <c r="B292" s="3">
        <v>51</v>
      </c>
      <c r="C292" t="s">
        <v>147</v>
      </c>
    </row>
    <row r="293" spans="1:3" x14ac:dyDescent="0.2">
      <c r="A293" s="2">
        <v>42705</v>
      </c>
      <c r="B293" s="3">
        <v>52</v>
      </c>
      <c r="C293" t="s">
        <v>144</v>
      </c>
    </row>
    <row r="294" spans="1:3" x14ac:dyDescent="0.2">
      <c r="A294" s="2">
        <v>42705</v>
      </c>
      <c r="B294" s="3">
        <v>53</v>
      </c>
      <c r="C294" t="s">
        <v>145</v>
      </c>
    </row>
    <row r="295" spans="1:3" x14ac:dyDescent="0.2">
      <c r="A295" s="2">
        <v>42705</v>
      </c>
      <c r="B295" s="3">
        <v>54</v>
      </c>
      <c r="C295" t="s">
        <v>11</v>
      </c>
    </row>
    <row r="296" spans="1:3" x14ac:dyDescent="0.2">
      <c r="A296" s="2">
        <v>42705</v>
      </c>
      <c r="B296" s="3">
        <v>55</v>
      </c>
      <c r="C296" t="s">
        <v>57</v>
      </c>
    </row>
    <row r="297" spans="1:3" x14ac:dyDescent="0.2">
      <c r="A297" s="2">
        <v>42705</v>
      </c>
      <c r="B297" s="3">
        <v>56</v>
      </c>
      <c r="C297" t="s">
        <v>145</v>
      </c>
    </row>
    <row r="298" spans="1:3" x14ac:dyDescent="0.2">
      <c r="A298" s="2">
        <v>42705</v>
      </c>
      <c r="B298" s="3">
        <v>57</v>
      </c>
      <c r="C298" t="s">
        <v>29</v>
      </c>
    </row>
    <row r="299" spans="1:3" x14ac:dyDescent="0.2">
      <c r="A299" s="2">
        <v>42705</v>
      </c>
      <c r="B299" s="3">
        <v>58</v>
      </c>
      <c r="C299" t="s">
        <v>24</v>
      </c>
    </row>
    <row r="300" spans="1:3" x14ac:dyDescent="0.2">
      <c r="A300" s="2">
        <v>42705</v>
      </c>
      <c r="B300" s="3">
        <v>59</v>
      </c>
      <c r="C300" t="s">
        <v>37</v>
      </c>
    </row>
    <row r="301" spans="1:3" x14ac:dyDescent="0.2">
      <c r="A301" s="2">
        <v>42705</v>
      </c>
      <c r="B301" s="3">
        <v>60</v>
      </c>
      <c r="C301" t="s">
        <v>1</v>
      </c>
    </row>
    <row r="302" spans="1:3" x14ac:dyDescent="0.2">
      <c r="A302" s="2">
        <v>42095</v>
      </c>
      <c r="B302" s="3">
        <v>1</v>
      </c>
      <c r="C302" t="s">
        <v>24</v>
      </c>
    </row>
    <row r="303" spans="1:3" x14ac:dyDescent="0.2">
      <c r="A303" s="2">
        <v>42095</v>
      </c>
      <c r="B303" s="3">
        <v>2</v>
      </c>
      <c r="C303" t="s">
        <v>72</v>
      </c>
    </row>
    <row r="304" spans="1:3" x14ac:dyDescent="0.2">
      <c r="A304" s="2">
        <v>42095</v>
      </c>
      <c r="B304" s="3">
        <v>3</v>
      </c>
      <c r="C304" t="s">
        <v>16</v>
      </c>
    </row>
    <row r="305" spans="1:3" x14ac:dyDescent="0.2">
      <c r="A305" s="2">
        <v>42095</v>
      </c>
      <c r="B305" s="3">
        <v>4</v>
      </c>
      <c r="C305" t="s">
        <v>84</v>
      </c>
    </row>
    <row r="306" spans="1:3" x14ac:dyDescent="0.2">
      <c r="A306" s="2">
        <v>42095</v>
      </c>
      <c r="B306" s="3">
        <v>5</v>
      </c>
      <c r="C306" t="s">
        <v>145</v>
      </c>
    </row>
    <row r="307" spans="1:3" x14ac:dyDescent="0.2">
      <c r="A307" s="2">
        <v>42095</v>
      </c>
      <c r="B307" s="3">
        <v>6</v>
      </c>
      <c r="C307" t="s">
        <v>18</v>
      </c>
    </row>
    <row r="308" spans="1:3" x14ac:dyDescent="0.2">
      <c r="A308" s="2">
        <v>42095</v>
      </c>
      <c r="B308" s="3">
        <v>7</v>
      </c>
      <c r="C308" t="s">
        <v>84</v>
      </c>
    </row>
    <row r="309" spans="1:3" x14ac:dyDescent="0.2">
      <c r="A309" s="2">
        <v>42095</v>
      </c>
      <c r="B309" s="3">
        <v>8</v>
      </c>
      <c r="C309" t="s">
        <v>17</v>
      </c>
    </row>
    <row r="310" spans="1:3" x14ac:dyDescent="0.2">
      <c r="A310" s="2">
        <v>42095</v>
      </c>
      <c r="B310" s="3">
        <v>9</v>
      </c>
      <c r="C310" t="s">
        <v>13</v>
      </c>
    </row>
    <row r="311" spans="1:3" x14ac:dyDescent="0.2">
      <c r="A311" s="2">
        <v>42095</v>
      </c>
      <c r="B311" s="3">
        <v>10</v>
      </c>
      <c r="C311" t="s">
        <v>7</v>
      </c>
    </row>
    <row r="312" spans="1:3" x14ac:dyDescent="0.2">
      <c r="A312" s="2">
        <v>42095</v>
      </c>
      <c r="B312" s="3">
        <v>11</v>
      </c>
      <c r="C312" t="s">
        <v>17</v>
      </c>
    </row>
    <row r="313" spans="1:3" x14ac:dyDescent="0.2">
      <c r="A313" s="2">
        <v>42095</v>
      </c>
      <c r="B313" s="3">
        <v>12</v>
      </c>
      <c r="C313" t="s">
        <v>147</v>
      </c>
    </row>
    <row r="314" spans="1:3" x14ac:dyDescent="0.2">
      <c r="A314" s="2">
        <v>42095</v>
      </c>
      <c r="B314" s="3">
        <v>13</v>
      </c>
      <c r="C314" t="s">
        <v>7</v>
      </c>
    </row>
    <row r="315" spans="1:3" x14ac:dyDescent="0.2">
      <c r="A315" s="2">
        <v>42095</v>
      </c>
      <c r="B315" s="3">
        <v>14</v>
      </c>
      <c r="C315" t="s">
        <v>145</v>
      </c>
    </row>
    <row r="316" spans="1:3" x14ac:dyDescent="0.2">
      <c r="A316" s="2">
        <v>42095</v>
      </c>
      <c r="B316" s="3">
        <v>15</v>
      </c>
      <c r="C316" t="s">
        <v>13</v>
      </c>
    </row>
    <row r="317" spans="1:3" x14ac:dyDescent="0.2">
      <c r="A317" s="2">
        <v>42095</v>
      </c>
      <c r="B317" s="3">
        <v>16</v>
      </c>
      <c r="C317" t="s">
        <v>72</v>
      </c>
    </row>
    <row r="318" spans="1:3" x14ac:dyDescent="0.2">
      <c r="A318" s="2">
        <v>42095</v>
      </c>
      <c r="B318" s="3">
        <v>17</v>
      </c>
      <c r="C318" t="s">
        <v>13</v>
      </c>
    </row>
    <row r="319" spans="1:3" x14ac:dyDescent="0.2">
      <c r="A319" s="2">
        <v>42095</v>
      </c>
      <c r="B319" s="3">
        <v>18</v>
      </c>
      <c r="C319" t="s">
        <v>18</v>
      </c>
    </row>
    <row r="320" spans="1:3" x14ac:dyDescent="0.2">
      <c r="A320" s="2">
        <v>42095</v>
      </c>
      <c r="B320" s="3">
        <v>19</v>
      </c>
      <c r="C320" t="s">
        <v>2</v>
      </c>
    </row>
    <row r="321" spans="1:3" x14ac:dyDescent="0.2">
      <c r="A321" s="2">
        <v>42095</v>
      </c>
      <c r="B321" s="3">
        <v>20</v>
      </c>
      <c r="C321" t="s">
        <v>17</v>
      </c>
    </row>
    <row r="322" spans="1:3" x14ac:dyDescent="0.2">
      <c r="A322" s="2">
        <v>42095</v>
      </c>
      <c r="B322" s="3">
        <v>21</v>
      </c>
      <c r="C322" t="s">
        <v>145</v>
      </c>
    </row>
    <row r="323" spans="1:3" x14ac:dyDescent="0.2">
      <c r="A323" s="2">
        <v>42095</v>
      </c>
      <c r="B323" s="3">
        <v>22</v>
      </c>
      <c r="C323" t="s">
        <v>146</v>
      </c>
    </row>
    <row r="324" spans="1:3" x14ac:dyDescent="0.2">
      <c r="A324" s="2">
        <v>42095</v>
      </c>
      <c r="B324" s="3">
        <v>23</v>
      </c>
      <c r="C324" t="s">
        <v>84</v>
      </c>
    </row>
    <row r="325" spans="1:3" x14ac:dyDescent="0.2">
      <c r="A325" s="2">
        <v>42095</v>
      </c>
      <c r="B325" s="3">
        <v>24</v>
      </c>
      <c r="C325" t="s">
        <v>14</v>
      </c>
    </row>
    <row r="326" spans="1:3" x14ac:dyDescent="0.2">
      <c r="A326" s="2">
        <v>42095</v>
      </c>
      <c r="B326" s="3">
        <v>25</v>
      </c>
      <c r="C326" t="s">
        <v>145</v>
      </c>
    </row>
    <row r="327" spans="1:3" x14ac:dyDescent="0.2">
      <c r="A327" s="2">
        <v>42095</v>
      </c>
      <c r="B327" s="3">
        <v>26</v>
      </c>
      <c r="C327" t="s">
        <v>57</v>
      </c>
    </row>
    <row r="328" spans="1:3" x14ac:dyDescent="0.2">
      <c r="A328" s="2">
        <v>42095</v>
      </c>
      <c r="B328" s="3">
        <v>27</v>
      </c>
      <c r="C328" t="s">
        <v>72</v>
      </c>
    </row>
    <row r="329" spans="1:3" x14ac:dyDescent="0.2">
      <c r="A329" s="2">
        <v>42095</v>
      </c>
      <c r="B329" s="3">
        <v>28</v>
      </c>
      <c r="C329" t="s">
        <v>148</v>
      </c>
    </row>
    <row r="330" spans="1:3" x14ac:dyDescent="0.2">
      <c r="A330" s="2">
        <v>42095</v>
      </c>
      <c r="B330" s="3">
        <v>29</v>
      </c>
      <c r="C330" t="s">
        <v>149</v>
      </c>
    </row>
    <row r="331" spans="1:3" x14ac:dyDescent="0.2">
      <c r="A331" s="2">
        <v>42095</v>
      </c>
      <c r="B331" s="3">
        <v>30</v>
      </c>
      <c r="C331" t="s">
        <v>1</v>
      </c>
    </row>
    <row r="332" spans="1:3" x14ac:dyDescent="0.2">
      <c r="A332" s="2">
        <v>42095</v>
      </c>
      <c r="B332" s="3">
        <v>31</v>
      </c>
      <c r="C332" t="s">
        <v>1</v>
      </c>
    </row>
    <row r="333" spans="1:3" x14ac:dyDescent="0.2">
      <c r="A333" s="2">
        <v>42095</v>
      </c>
      <c r="B333" s="3">
        <v>32</v>
      </c>
      <c r="C333" t="s">
        <v>128</v>
      </c>
    </row>
    <row r="334" spans="1:3" x14ac:dyDescent="0.2">
      <c r="A334" s="2">
        <v>42095</v>
      </c>
      <c r="B334" s="3">
        <v>33</v>
      </c>
      <c r="C334" t="s">
        <v>7</v>
      </c>
    </row>
    <row r="335" spans="1:3" x14ac:dyDescent="0.2">
      <c r="A335" s="2">
        <v>42095</v>
      </c>
      <c r="B335" s="3">
        <v>34</v>
      </c>
      <c r="C335" t="s">
        <v>149</v>
      </c>
    </row>
    <row r="336" spans="1:3" x14ac:dyDescent="0.2">
      <c r="A336" s="2">
        <v>42095</v>
      </c>
      <c r="B336" s="3">
        <v>35</v>
      </c>
      <c r="C336" t="s">
        <v>16</v>
      </c>
    </row>
    <row r="337" spans="1:3" x14ac:dyDescent="0.2">
      <c r="A337" s="2">
        <v>42095</v>
      </c>
      <c r="B337" s="3">
        <v>36</v>
      </c>
      <c r="C337" t="s">
        <v>26</v>
      </c>
    </row>
    <row r="338" spans="1:3" x14ac:dyDescent="0.2">
      <c r="A338" s="2">
        <v>42095</v>
      </c>
      <c r="B338" s="3">
        <v>37</v>
      </c>
      <c r="C338" t="s">
        <v>84</v>
      </c>
    </row>
    <row r="339" spans="1:3" x14ac:dyDescent="0.2">
      <c r="A339" s="2">
        <v>42095</v>
      </c>
      <c r="B339" s="3">
        <v>38</v>
      </c>
      <c r="C339" t="s">
        <v>18</v>
      </c>
    </row>
    <row r="340" spans="1:3" x14ac:dyDescent="0.2">
      <c r="A340" s="2">
        <v>42095</v>
      </c>
      <c r="B340" s="3">
        <v>39</v>
      </c>
      <c r="C340" t="s">
        <v>48</v>
      </c>
    </row>
    <row r="341" spans="1:3" x14ac:dyDescent="0.2">
      <c r="A341" s="2">
        <v>42095</v>
      </c>
      <c r="B341" s="3">
        <v>40</v>
      </c>
      <c r="C341" t="s">
        <v>17</v>
      </c>
    </row>
    <row r="342" spans="1:3" x14ac:dyDescent="0.2">
      <c r="A342" s="2">
        <v>42095</v>
      </c>
      <c r="B342" s="3">
        <v>41</v>
      </c>
      <c r="C342" t="s">
        <v>147</v>
      </c>
    </row>
    <row r="343" spans="1:3" x14ac:dyDescent="0.2">
      <c r="A343" s="2">
        <v>42095</v>
      </c>
      <c r="B343" s="3">
        <v>42</v>
      </c>
      <c r="C343" t="s">
        <v>147</v>
      </c>
    </row>
    <row r="344" spans="1:3" x14ac:dyDescent="0.2">
      <c r="A344" s="2">
        <v>42095</v>
      </c>
      <c r="B344" s="3">
        <v>43</v>
      </c>
      <c r="C344" t="s">
        <v>18</v>
      </c>
    </row>
    <row r="345" spans="1:3" x14ac:dyDescent="0.2">
      <c r="A345" s="2">
        <v>42095</v>
      </c>
      <c r="B345" s="3">
        <v>44</v>
      </c>
      <c r="C345" t="s">
        <v>1</v>
      </c>
    </row>
    <row r="346" spans="1:3" x14ac:dyDescent="0.2">
      <c r="A346" s="2">
        <v>42095</v>
      </c>
      <c r="B346" s="3">
        <v>45</v>
      </c>
      <c r="C346" t="s">
        <v>16</v>
      </c>
    </row>
    <row r="347" spans="1:3" x14ac:dyDescent="0.2">
      <c r="A347" s="2">
        <v>42095</v>
      </c>
      <c r="B347" s="3">
        <v>46</v>
      </c>
      <c r="C347" t="s">
        <v>72</v>
      </c>
    </row>
    <row r="348" spans="1:3" x14ac:dyDescent="0.2">
      <c r="A348" s="2">
        <v>42095</v>
      </c>
      <c r="B348" s="3">
        <v>47</v>
      </c>
      <c r="C348" t="s">
        <v>144</v>
      </c>
    </row>
    <row r="349" spans="1:3" x14ac:dyDescent="0.2">
      <c r="A349" s="2">
        <v>42095</v>
      </c>
      <c r="B349" s="3">
        <v>48</v>
      </c>
      <c r="C349" t="s">
        <v>148</v>
      </c>
    </row>
    <row r="350" spans="1:3" x14ac:dyDescent="0.2">
      <c r="A350" s="2">
        <v>42095</v>
      </c>
      <c r="B350" s="3">
        <v>49</v>
      </c>
      <c r="C350" t="s">
        <v>148</v>
      </c>
    </row>
    <row r="351" spans="1:3" x14ac:dyDescent="0.2">
      <c r="A351" s="2">
        <v>42095</v>
      </c>
      <c r="B351" s="3">
        <v>50</v>
      </c>
      <c r="C351" t="s">
        <v>14</v>
      </c>
    </row>
    <row r="352" spans="1:3" x14ac:dyDescent="0.2">
      <c r="A352" s="2">
        <v>42095</v>
      </c>
      <c r="B352" s="3">
        <v>51</v>
      </c>
      <c r="C352" t="s">
        <v>154</v>
      </c>
    </row>
    <row r="353" spans="1:3" x14ac:dyDescent="0.2">
      <c r="A353" s="2">
        <v>42095</v>
      </c>
      <c r="B353" s="3">
        <v>52</v>
      </c>
      <c r="C353" t="s">
        <v>148</v>
      </c>
    </row>
    <row r="354" spans="1:3" x14ac:dyDescent="0.2">
      <c r="A354" s="2">
        <v>42095</v>
      </c>
      <c r="B354" s="3">
        <v>53</v>
      </c>
      <c r="C354" t="s">
        <v>48</v>
      </c>
    </row>
    <row r="355" spans="1:3" x14ac:dyDescent="0.2">
      <c r="A355" s="2">
        <v>42095</v>
      </c>
      <c r="B355" s="3">
        <v>54</v>
      </c>
      <c r="C355" t="s">
        <v>145</v>
      </c>
    </row>
    <row r="356" spans="1:3" x14ac:dyDescent="0.2">
      <c r="A356" s="2">
        <v>42095</v>
      </c>
      <c r="B356" s="3">
        <v>55</v>
      </c>
      <c r="C356" t="s">
        <v>72</v>
      </c>
    </row>
    <row r="357" spans="1:3" x14ac:dyDescent="0.2">
      <c r="A357" s="2">
        <v>42095</v>
      </c>
      <c r="B357" s="3">
        <v>56</v>
      </c>
      <c r="C357" t="s">
        <v>48</v>
      </c>
    </row>
    <row r="358" spans="1:3" x14ac:dyDescent="0.2">
      <c r="A358" s="2">
        <v>42095</v>
      </c>
      <c r="B358" s="3">
        <v>57</v>
      </c>
      <c r="C358" t="s">
        <v>3</v>
      </c>
    </row>
    <row r="359" spans="1:3" x14ac:dyDescent="0.2">
      <c r="A359" s="2">
        <v>42095</v>
      </c>
      <c r="B359" s="3">
        <v>58</v>
      </c>
      <c r="C359" t="s">
        <v>154</v>
      </c>
    </row>
    <row r="360" spans="1:3" x14ac:dyDescent="0.2">
      <c r="A360" s="2">
        <v>42095</v>
      </c>
      <c r="B360" s="3">
        <v>59</v>
      </c>
      <c r="C360" t="s">
        <v>154</v>
      </c>
    </row>
    <row r="361" spans="1:3" x14ac:dyDescent="0.2">
      <c r="A361" s="2">
        <v>42095</v>
      </c>
      <c r="B361" s="3">
        <v>60</v>
      </c>
      <c r="C361" t="s">
        <v>144</v>
      </c>
    </row>
    <row r="362" spans="1:3" x14ac:dyDescent="0.2">
      <c r="A362" s="2">
        <v>42156</v>
      </c>
      <c r="B362" s="3">
        <v>1</v>
      </c>
      <c r="C362" t="s">
        <v>26</v>
      </c>
    </row>
    <row r="363" spans="1:3" x14ac:dyDescent="0.2">
      <c r="A363" s="2">
        <v>42156</v>
      </c>
      <c r="B363" s="3">
        <v>2</v>
      </c>
      <c r="C363" t="s">
        <v>10</v>
      </c>
    </row>
    <row r="364" spans="1:3" x14ac:dyDescent="0.2">
      <c r="A364" s="2">
        <v>42156</v>
      </c>
      <c r="B364" s="3">
        <v>3</v>
      </c>
      <c r="C364" t="s">
        <v>16</v>
      </c>
    </row>
    <row r="365" spans="1:3" x14ac:dyDescent="0.2">
      <c r="A365" s="2">
        <v>42156</v>
      </c>
      <c r="B365" s="3">
        <v>4</v>
      </c>
      <c r="C365" t="s">
        <v>18</v>
      </c>
    </row>
    <row r="366" spans="1:3" x14ac:dyDescent="0.2">
      <c r="A366" s="2">
        <v>42156</v>
      </c>
      <c r="B366" s="3">
        <v>5</v>
      </c>
      <c r="C366" t="s">
        <v>2</v>
      </c>
    </row>
    <row r="367" spans="1:3" x14ac:dyDescent="0.2">
      <c r="A367" s="2">
        <v>42156</v>
      </c>
      <c r="B367" s="3">
        <v>6</v>
      </c>
      <c r="C367" t="s">
        <v>48</v>
      </c>
    </row>
    <row r="368" spans="1:3" x14ac:dyDescent="0.2">
      <c r="A368" s="2">
        <v>42156</v>
      </c>
      <c r="B368" s="3">
        <v>7</v>
      </c>
      <c r="C368" t="s">
        <v>145</v>
      </c>
    </row>
    <row r="369" spans="1:3" x14ac:dyDescent="0.2">
      <c r="A369" s="2">
        <v>42156</v>
      </c>
      <c r="B369" s="3">
        <v>8</v>
      </c>
      <c r="C369" t="s">
        <v>2</v>
      </c>
    </row>
    <row r="370" spans="1:3" x14ac:dyDescent="0.2">
      <c r="A370" s="2">
        <v>42156</v>
      </c>
      <c r="B370" s="3">
        <v>9</v>
      </c>
      <c r="C370" t="s">
        <v>48</v>
      </c>
    </row>
    <row r="371" spans="1:3" x14ac:dyDescent="0.2">
      <c r="A371" s="2">
        <v>42156</v>
      </c>
      <c r="B371" s="3">
        <v>10</v>
      </c>
      <c r="C371" t="s">
        <v>72</v>
      </c>
    </row>
    <row r="372" spans="1:3" x14ac:dyDescent="0.2">
      <c r="A372" s="2">
        <v>42156</v>
      </c>
      <c r="B372" s="3">
        <v>11</v>
      </c>
      <c r="C372" t="s">
        <v>84</v>
      </c>
    </row>
    <row r="373" spans="1:3" x14ac:dyDescent="0.2">
      <c r="A373" s="2">
        <v>42156</v>
      </c>
      <c r="B373" s="3">
        <v>12</v>
      </c>
      <c r="C373" t="s">
        <v>72</v>
      </c>
    </row>
    <row r="374" spans="1:3" x14ac:dyDescent="0.2">
      <c r="A374" s="2">
        <v>42156</v>
      </c>
      <c r="B374" s="3">
        <v>13</v>
      </c>
      <c r="C374" t="s">
        <v>146</v>
      </c>
    </row>
    <row r="375" spans="1:3" x14ac:dyDescent="0.2">
      <c r="A375" s="2">
        <v>42156</v>
      </c>
      <c r="B375" s="3">
        <v>14</v>
      </c>
      <c r="C375" t="s">
        <v>147</v>
      </c>
    </row>
    <row r="376" spans="1:3" x14ac:dyDescent="0.2">
      <c r="A376" s="2">
        <v>42156</v>
      </c>
      <c r="B376" s="3">
        <v>15</v>
      </c>
      <c r="C376" t="s">
        <v>72</v>
      </c>
    </row>
    <row r="377" spans="1:3" x14ac:dyDescent="0.2">
      <c r="A377" s="2">
        <v>42156</v>
      </c>
      <c r="B377" s="3">
        <v>16</v>
      </c>
      <c r="C377" t="s">
        <v>18</v>
      </c>
    </row>
    <row r="378" spans="1:3" x14ac:dyDescent="0.2">
      <c r="A378" s="2">
        <v>42156</v>
      </c>
      <c r="B378" s="3">
        <v>17</v>
      </c>
      <c r="C378" t="s">
        <v>148</v>
      </c>
    </row>
    <row r="379" spans="1:3" x14ac:dyDescent="0.2">
      <c r="A379" s="2">
        <v>42156</v>
      </c>
      <c r="B379" s="3">
        <v>18</v>
      </c>
      <c r="C379" t="s">
        <v>16</v>
      </c>
    </row>
    <row r="380" spans="1:3" x14ac:dyDescent="0.2">
      <c r="A380" s="2">
        <v>42156</v>
      </c>
      <c r="B380" s="3">
        <v>19</v>
      </c>
      <c r="C380" t="s">
        <v>17</v>
      </c>
    </row>
    <row r="381" spans="1:3" x14ac:dyDescent="0.2">
      <c r="A381" s="2">
        <v>42156</v>
      </c>
      <c r="B381" s="3">
        <v>20</v>
      </c>
      <c r="C381" t="s">
        <v>148</v>
      </c>
    </row>
    <row r="382" spans="1:3" x14ac:dyDescent="0.2">
      <c r="A382" s="2">
        <v>42156</v>
      </c>
      <c r="B382" s="3">
        <v>21</v>
      </c>
      <c r="C382" t="s">
        <v>148</v>
      </c>
    </row>
    <row r="383" spans="1:3" x14ac:dyDescent="0.2">
      <c r="A383" s="2">
        <v>42156</v>
      </c>
      <c r="B383" s="3">
        <v>22</v>
      </c>
      <c r="C383" t="s">
        <v>18</v>
      </c>
    </row>
    <row r="384" spans="1:3" x14ac:dyDescent="0.2">
      <c r="A384" s="2">
        <v>42156</v>
      </c>
      <c r="B384" s="3">
        <v>23</v>
      </c>
      <c r="C384" t="s">
        <v>10</v>
      </c>
    </row>
    <row r="385" spans="1:3" x14ac:dyDescent="0.2">
      <c r="A385" s="2">
        <v>42156</v>
      </c>
      <c r="B385" s="3">
        <v>24</v>
      </c>
      <c r="C385" t="s">
        <v>7</v>
      </c>
    </row>
    <row r="386" spans="1:3" x14ac:dyDescent="0.2">
      <c r="A386" s="2">
        <v>42156</v>
      </c>
      <c r="B386" s="3">
        <v>25</v>
      </c>
      <c r="C386" t="s">
        <v>84</v>
      </c>
    </row>
    <row r="387" spans="1:3" x14ac:dyDescent="0.2">
      <c r="A387" s="2">
        <v>42156</v>
      </c>
      <c r="B387" s="3">
        <v>26</v>
      </c>
      <c r="C387" t="s">
        <v>48</v>
      </c>
    </row>
    <row r="388" spans="1:3" x14ac:dyDescent="0.2">
      <c r="A388" s="2">
        <v>42156</v>
      </c>
      <c r="B388" s="3">
        <v>27</v>
      </c>
      <c r="C388" t="s">
        <v>1</v>
      </c>
    </row>
    <row r="389" spans="1:3" x14ac:dyDescent="0.2">
      <c r="A389" s="2">
        <v>42156</v>
      </c>
      <c r="B389" s="3">
        <v>28</v>
      </c>
      <c r="C389" t="s">
        <v>48</v>
      </c>
    </row>
    <row r="390" spans="1:3" x14ac:dyDescent="0.2">
      <c r="A390" s="2">
        <v>42156</v>
      </c>
      <c r="B390" s="3">
        <v>29</v>
      </c>
      <c r="C390" t="s">
        <v>10</v>
      </c>
    </row>
    <row r="391" spans="1:3" x14ac:dyDescent="0.2">
      <c r="A391" s="2">
        <v>42156</v>
      </c>
      <c r="B391" s="3">
        <v>30</v>
      </c>
      <c r="C391" t="s">
        <v>149</v>
      </c>
    </row>
    <row r="392" spans="1:3" x14ac:dyDescent="0.2">
      <c r="A392" s="2">
        <v>42156</v>
      </c>
      <c r="B392" s="3">
        <v>31</v>
      </c>
      <c r="C392" t="s">
        <v>13</v>
      </c>
    </row>
    <row r="393" spans="1:3" x14ac:dyDescent="0.2">
      <c r="A393" s="2">
        <v>42156</v>
      </c>
      <c r="B393" s="3">
        <v>32</v>
      </c>
      <c r="C393" t="s">
        <v>48</v>
      </c>
    </row>
    <row r="394" spans="1:3" x14ac:dyDescent="0.2">
      <c r="A394" s="2">
        <v>42156</v>
      </c>
      <c r="B394" s="3">
        <v>33</v>
      </c>
      <c r="C394" t="s">
        <v>145</v>
      </c>
    </row>
    <row r="395" spans="1:3" x14ac:dyDescent="0.2">
      <c r="A395" s="2">
        <v>42156</v>
      </c>
      <c r="B395" s="3">
        <v>34</v>
      </c>
      <c r="C395" t="s">
        <v>7</v>
      </c>
    </row>
    <row r="396" spans="1:3" x14ac:dyDescent="0.2">
      <c r="A396" s="2">
        <v>42156</v>
      </c>
      <c r="B396" s="3">
        <v>35</v>
      </c>
      <c r="C396" t="s">
        <v>1</v>
      </c>
    </row>
    <row r="397" spans="1:3" x14ac:dyDescent="0.2">
      <c r="A397" s="2">
        <v>42156</v>
      </c>
      <c r="B397" s="3">
        <v>36</v>
      </c>
      <c r="C397" t="s">
        <v>2</v>
      </c>
    </row>
    <row r="398" spans="1:3" x14ac:dyDescent="0.2">
      <c r="A398" s="2">
        <v>42156</v>
      </c>
      <c r="B398" s="3">
        <v>37</v>
      </c>
      <c r="C398" t="s">
        <v>2</v>
      </c>
    </row>
    <row r="399" spans="1:3" x14ac:dyDescent="0.2">
      <c r="A399" s="2">
        <v>42156</v>
      </c>
      <c r="B399" s="3">
        <v>38</v>
      </c>
      <c r="C399" t="s">
        <v>16</v>
      </c>
    </row>
    <row r="400" spans="1:3" x14ac:dyDescent="0.2">
      <c r="A400" s="2">
        <v>42156</v>
      </c>
      <c r="B400" s="3">
        <v>39</v>
      </c>
      <c r="C400" t="s">
        <v>154</v>
      </c>
    </row>
    <row r="401" spans="1:3" x14ac:dyDescent="0.2">
      <c r="A401" s="2">
        <v>42156</v>
      </c>
      <c r="B401" s="3">
        <v>40</v>
      </c>
      <c r="C401" t="s">
        <v>148</v>
      </c>
    </row>
    <row r="402" spans="1:3" x14ac:dyDescent="0.2">
      <c r="A402" s="2">
        <v>42156</v>
      </c>
      <c r="B402" s="3">
        <v>41</v>
      </c>
      <c r="C402" t="s">
        <v>146</v>
      </c>
    </row>
    <row r="403" spans="1:3" x14ac:dyDescent="0.2">
      <c r="A403" s="2">
        <v>42156</v>
      </c>
      <c r="B403" s="3">
        <v>42</v>
      </c>
      <c r="C403" t="s">
        <v>149</v>
      </c>
    </row>
    <row r="404" spans="1:3" x14ac:dyDescent="0.2">
      <c r="A404" s="2">
        <v>42156</v>
      </c>
      <c r="B404" s="3">
        <v>43</v>
      </c>
      <c r="C404" t="s">
        <v>72</v>
      </c>
    </row>
    <row r="405" spans="1:3" x14ac:dyDescent="0.2">
      <c r="A405" s="2">
        <v>42156</v>
      </c>
      <c r="B405" s="3">
        <v>44</v>
      </c>
      <c r="C405" t="s">
        <v>37</v>
      </c>
    </row>
    <row r="406" spans="1:3" x14ac:dyDescent="0.2">
      <c r="A406" s="2">
        <v>42156</v>
      </c>
      <c r="B406" s="3">
        <v>45</v>
      </c>
      <c r="C406" t="s">
        <v>147</v>
      </c>
    </row>
    <row r="407" spans="1:3" x14ac:dyDescent="0.2">
      <c r="A407" s="2">
        <v>42156</v>
      </c>
      <c r="B407" s="3">
        <v>46</v>
      </c>
      <c r="C407" t="s">
        <v>13</v>
      </c>
    </row>
    <row r="408" spans="1:3" x14ac:dyDescent="0.2">
      <c r="A408" s="2">
        <v>42156</v>
      </c>
      <c r="B408" s="3">
        <v>47</v>
      </c>
      <c r="C408" t="s">
        <v>26</v>
      </c>
    </row>
    <row r="409" spans="1:3" x14ac:dyDescent="0.2">
      <c r="A409" s="2">
        <v>42156</v>
      </c>
      <c r="B409" s="3">
        <v>48</v>
      </c>
      <c r="C409" t="s">
        <v>57</v>
      </c>
    </row>
    <row r="410" spans="1:3" x14ac:dyDescent="0.2">
      <c r="A410" s="2">
        <v>42156</v>
      </c>
      <c r="B410" s="3">
        <v>49</v>
      </c>
      <c r="C410" t="s">
        <v>48</v>
      </c>
    </row>
    <row r="411" spans="1:3" x14ac:dyDescent="0.2">
      <c r="A411" s="2">
        <v>42156</v>
      </c>
      <c r="B411" s="3">
        <v>50</v>
      </c>
      <c r="C411" t="s">
        <v>48</v>
      </c>
    </row>
    <row r="412" spans="1:3" x14ac:dyDescent="0.2">
      <c r="A412" s="2">
        <v>42156</v>
      </c>
      <c r="B412" s="3">
        <v>51</v>
      </c>
      <c r="C412" t="s">
        <v>72</v>
      </c>
    </row>
    <row r="413" spans="1:3" x14ac:dyDescent="0.2">
      <c r="A413" s="2">
        <v>42156</v>
      </c>
      <c r="B413" s="3">
        <v>52</v>
      </c>
      <c r="C413" t="s">
        <v>84</v>
      </c>
    </row>
    <row r="414" spans="1:3" x14ac:dyDescent="0.2">
      <c r="A414" s="2">
        <v>42156</v>
      </c>
      <c r="B414" s="3">
        <v>53</v>
      </c>
      <c r="C414" t="s">
        <v>84</v>
      </c>
    </row>
    <row r="415" spans="1:3" x14ac:dyDescent="0.2">
      <c r="A415" s="2">
        <v>42156</v>
      </c>
      <c r="B415" s="3">
        <v>54</v>
      </c>
      <c r="C415" t="s">
        <v>147</v>
      </c>
    </row>
    <row r="416" spans="1:3" x14ac:dyDescent="0.2">
      <c r="A416" s="2">
        <v>42156</v>
      </c>
      <c r="B416" s="3">
        <v>55</v>
      </c>
      <c r="C416" t="s">
        <v>10</v>
      </c>
    </row>
    <row r="417" spans="1:3" x14ac:dyDescent="0.2">
      <c r="A417" s="2">
        <v>42156</v>
      </c>
      <c r="B417" s="3">
        <v>56</v>
      </c>
      <c r="C417" t="s">
        <v>3</v>
      </c>
    </row>
    <row r="418" spans="1:3" x14ac:dyDescent="0.2">
      <c r="A418" s="2">
        <v>42156</v>
      </c>
      <c r="B418" s="3">
        <v>57</v>
      </c>
      <c r="C418" t="s">
        <v>14</v>
      </c>
    </row>
    <row r="419" spans="1:3" x14ac:dyDescent="0.2">
      <c r="A419" s="2">
        <v>42156</v>
      </c>
      <c r="B419" s="3">
        <v>58</v>
      </c>
      <c r="C419" t="s">
        <v>1</v>
      </c>
    </row>
    <row r="420" spans="1:3" x14ac:dyDescent="0.2">
      <c r="A420" s="2">
        <v>42156</v>
      </c>
      <c r="B420" s="3">
        <v>59</v>
      </c>
      <c r="C420" t="s">
        <v>144</v>
      </c>
    </row>
    <row r="421" spans="1:3" x14ac:dyDescent="0.2">
      <c r="A421" s="2">
        <v>42156</v>
      </c>
      <c r="B421" s="3">
        <v>60</v>
      </c>
      <c r="C421" t="s">
        <v>72</v>
      </c>
    </row>
    <row r="422" spans="1:3" x14ac:dyDescent="0.2">
      <c r="A422" s="2">
        <v>42339</v>
      </c>
      <c r="B422" s="3">
        <v>1</v>
      </c>
      <c r="C422" t="s">
        <v>13</v>
      </c>
    </row>
    <row r="423" spans="1:3" x14ac:dyDescent="0.2">
      <c r="A423" s="2">
        <v>42339</v>
      </c>
      <c r="B423" s="3">
        <v>2</v>
      </c>
      <c r="C423" t="s">
        <v>146</v>
      </c>
    </row>
    <row r="424" spans="1:3" x14ac:dyDescent="0.2">
      <c r="A424" s="2">
        <v>42339</v>
      </c>
      <c r="B424" s="3">
        <v>3</v>
      </c>
      <c r="C424" t="s">
        <v>16</v>
      </c>
    </row>
    <row r="425" spans="1:3" x14ac:dyDescent="0.2">
      <c r="A425" s="2">
        <v>42339</v>
      </c>
      <c r="B425" s="3">
        <v>4</v>
      </c>
      <c r="C425" t="s">
        <v>3</v>
      </c>
    </row>
    <row r="426" spans="1:3" x14ac:dyDescent="0.2">
      <c r="A426" s="2">
        <v>42339</v>
      </c>
      <c r="B426" s="3">
        <v>5</v>
      </c>
      <c r="C426" t="s">
        <v>16</v>
      </c>
    </row>
    <row r="427" spans="1:3" x14ac:dyDescent="0.2">
      <c r="A427" s="2">
        <v>42339</v>
      </c>
      <c r="B427" s="3">
        <v>6</v>
      </c>
      <c r="C427" t="s">
        <v>145</v>
      </c>
    </row>
    <row r="428" spans="1:3" x14ac:dyDescent="0.2">
      <c r="A428" s="2">
        <v>42339</v>
      </c>
      <c r="B428" s="3">
        <v>7</v>
      </c>
      <c r="C428" t="s">
        <v>37</v>
      </c>
    </row>
    <row r="429" spans="1:3" x14ac:dyDescent="0.2">
      <c r="A429" s="2">
        <v>42339</v>
      </c>
      <c r="B429" s="3">
        <v>8</v>
      </c>
      <c r="C429" t="s">
        <v>1</v>
      </c>
    </row>
    <row r="430" spans="1:3" x14ac:dyDescent="0.2">
      <c r="A430" s="2">
        <v>42339</v>
      </c>
      <c r="B430" s="3">
        <v>9</v>
      </c>
      <c r="C430" t="s">
        <v>37</v>
      </c>
    </row>
    <row r="431" spans="1:3" x14ac:dyDescent="0.2">
      <c r="A431" s="2">
        <v>42339</v>
      </c>
      <c r="B431" s="3">
        <v>10</v>
      </c>
      <c r="C431" t="s">
        <v>57</v>
      </c>
    </row>
    <row r="432" spans="1:3" x14ac:dyDescent="0.2">
      <c r="A432" s="2">
        <v>42339</v>
      </c>
      <c r="B432" s="3">
        <v>11</v>
      </c>
      <c r="C432" t="s">
        <v>48</v>
      </c>
    </row>
    <row r="433" spans="1:3" x14ac:dyDescent="0.2">
      <c r="A433" s="2">
        <v>42339</v>
      </c>
      <c r="B433" s="3">
        <v>12</v>
      </c>
      <c r="C433" t="s">
        <v>148</v>
      </c>
    </row>
    <row r="434" spans="1:3" x14ac:dyDescent="0.2">
      <c r="A434" s="2">
        <v>42339</v>
      </c>
      <c r="B434" s="3">
        <v>13</v>
      </c>
      <c r="C434" t="s">
        <v>147</v>
      </c>
    </row>
    <row r="435" spans="1:3" x14ac:dyDescent="0.2">
      <c r="A435" s="2">
        <v>42339</v>
      </c>
      <c r="B435" s="3">
        <v>14</v>
      </c>
      <c r="C435" t="s">
        <v>72</v>
      </c>
    </row>
    <row r="436" spans="1:3" x14ac:dyDescent="0.2">
      <c r="A436" s="2">
        <v>42339</v>
      </c>
      <c r="B436" s="3">
        <v>15</v>
      </c>
      <c r="C436" t="s">
        <v>16</v>
      </c>
    </row>
    <row r="437" spans="1:3" x14ac:dyDescent="0.2">
      <c r="A437" s="2">
        <v>42339</v>
      </c>
      <c r="B437" s="3">
        <v>16</v>
      </c>
      <c r="C437" t="s">
        <v>148</v>
      </c>
    </row>
    <row r="438" spans="1:3" x14ac:dyDescent="0.2">
      <c r="A438" s="2">
        <v>42339</v>
      </c>
      <c r="B438" s="3">
        <v>17</v>
      </c>
      <c r="C438" t="s">
        <v>17</v>
      </c>
    </row>
    <row r="439" spans="1:3" x14ac:dyDescent="0.2">
      <c r="A439" s="2">
        <v>42339</v>
      </c>
      <c r="B439" s="3">
        <v>18</v>
      </c>
      <c r="C439" t="s">
        <v>145</v>
      </c>
    </row>
    <row r="440" spans="1:3" x14ac:dyDescent="0.2">
      <c r="A440" s="2">
        <v>42339</v>
      </c>
      <c r="B440" s="3">
        <v>19</v>
      </c>
      <c r="C440" t="s">
        <v>72</v>
      </c>
    </row>
    <row r="441" spans="1:3" x14ac:dyDescent="0.2">
      <c r="A441" s="2">
        <v>42339</v>
      </c>
      <c r="B441" s="3">
        <v>20</v>
      </c>
      <c r="C441" t="s">
        <v>7</v>
      </c>
    </row>
    <row r="442" spans="1:3" x14ac:dyDescent="0.2">
      <c r="A442" s="2">
        <v>42339</v>
      </c>
      <c r="B442" s="3">
        <v>21</v>
      </c>
      <c r="C442" t="s">
        <v>16</v>
      </c>
    </row>
    <row r="443" spans="1:3" x14ac:dyDescent="0.2">
      <c r="A443" s="2">
        <v>42339</v>
      </c>
      <c r="B443" s="3">
        <v>22</v>
      </c>
      <c r="C443" t="s">
        <v>145</v>
      </c>
    </row>
    <row r="444" spans="1:3" x14ac:dyDescent="0.2">
      <c r="A444" s="2">
        <v>42339</v>
      </c>
      <c r="B444" s="3">
        <v>23</v>
      </c>
      <c r="C444" t="s">
        <v>148</v>
      </c>
    </row>
    <row r="445" spans="1:3" x14ac:dyDescent="0.2">
      <c r="A445" s="2">
        <v>42339</v>
      </c>
      <c r="B445" s="3">
        <v>24</v>
      </c>
      <c r="C445" t="s">
        <v>2</v>
      </c>
    </row>
    <row r="446" spans="1:3" x14ac:dyDescent="0.2">
      <c r="A446" s="2">
        <v>42339</v>
      </c>
      <c r="B446" s="3">
        <v>25</v>
      </c>
      <c r="C446" t="s">
        <v>128</v>
      </c>
    </row>
    <row r="447" spans="1:3" x14ac:dyDescent="0.2">
      <c r="A447" s="2">
        <v>42339</v>
      </c>
      <c r="B447" s="3">
        <v>26</v>
      </c>
      <c r="C447" t="s">
        <v>1</v>
      </c>
    </row>
    <row r="448" spans="1:3" x14ac:dyDescent="0.2">
      <c r="A448" s="2">
        <v>42339</v>
      </c>
      <c r="B448" s="3">
        <v>27</v>
      </c>
      <c r="C448" t="s">
        <v>146</v>
      </c>
    </row>
    <row r="449" spans="1:3" x14ac:dyDescent="0.2">
      <c r="A449" s="2">
        <v>42339</v>
      </c>
      <c r="B449" s="3">
        <v>28</v>
      </c>
      <c r="C449" t="s">
        <v>72</v>
      </c>
    </row>
    <row r="450" spans="1:3" x14ac:dyDescent="0.2">
      <c r="A450" s="2">
        <v>42339</v>
      </c>
      <c r="B450" s="3">
        <v>29</v>
      </c>
      <c r="C450" t="s">
        <v>84</v>
      </c>
    </row>
    <row r="451" spans="1:3" x14ac:dyDescent="0.2">
      <c r="A451" s="2">
        <v>42339</v>
      </c>
      <c r="B451" s="3">
        <v>30</v>
      </c>
      <c r="C451" t="s">
        <v>148</v>
      </c>
    </row>
    <row r="452" spans="1:3" x14ac:dyDescent="0.2">
      <c r="A452" s="2">
        <v>42339</v>
      </c>
      <c r="B452" s="3">
        <v>31</v>
      </c>
      <c r="C452" t="s">
        <v>149</v>
      </c>
    </row>
    <row r="453" spans="1:3" x14ac:dyDescent="0.2">
      <c r="A453" s="2">
        <v>42339</v>
      </c>
      <c r="B453" s="3">
        <v>32</v>
      </c>
      <c r="C453" t="s">
        <v>18</v>
      </c>
    </row>
    <row r="454" spans="1:3" x14ac:dyDescent="0.2">
      <c r="A454" s="2">
        <v>42339</v>
      </c>
      <c r="B454" s="3">
        <v>33</v>
      </c>
      <c r="C454" t="s">
        <v>48</v>
      </c>
    </row>
    <row r="455" spans="1:3" x14ac:dyDescent="0.2">
      <c r="A455" s="2">
        <v>42339</v>
      </c>
      <c r="B455" s="3">
        <v>34</v>
      </c>
      <c r="C455" t="s">
        <v>84</v>
      </c>
    </row>
    <row r="456" spans="1:3" x14ac:dyDescent="0.2">
      <c r="A456" s="2">
        <v>42339</v>
      </c>
      <c r="B456" s="3">
        <v>35</v>
      </c>
      <c r="C456" t="s">
        <v>17</v>
      </c>
    </row>
    <row r="457" spans="1:3" x14ac:dyDescent="0.2">
      <c r="A457" s="2">
        <v>42339</v>
      </c>
      <c r="B457" s="3">
        <v>36</v>
      </c>
      <c r="C457" t="s">
        <v>7</v>
      </c>
    </row>
    <row r="458" spans="1:3" x14ac:dyDescent="0.2">
      <c r="A458" s="2">
        <v>42339</v>
      </c>
      <c r="B458" s="3">
        <v>37</v>
      </c>
      <c r="C458" t="s">
        <v>18</v>
      </c>
    </row>
    <row r="459" spans="1:3" x14ac:dyDescent="0.2">
      <c r="A459" s="2">
        <v>42339</v>
      </c>
      <c r="B459" s="3">
        <v>38</v>
      </c>
      <c r="C459" t="s">
        <v>1</v>
      </c>
    </row>
    <row r="460" spans="1:3" x14ac:dyDescent="0.2">
      <c r="A460" s="2">
        <v>42339</v>
      </c>
      <c r="B460" s="3">
        <v>39</v>
      </c>
      <c r="C460" t="s">
        <v>37</v>
      </c>
    </row>
    <row r="461" spans="1:3" x14ac:dyDescent="0.2">
      <c r="A461" s="2">
        <v>42339</v>
      </c>
      <c r="B461" s="3">
        <v>40</v>
      </c>
      <c r="C461" t="s">
        <v>24</v>
      </c>
    </row>
    <row r="462" spans="1:3" x14ac:dyDescent="0.2">
      <c r="A462" s="2">
        <v>42339</v>
      </c>
      <c r="B462" s="3">
        <v>41</v>
      </c>
      <c r="C462" t="s">
        <v>2</v>
      </c>
    </row>
    <row r="463" spans="1:3" x14ac:dyDescent="0.2">
      <c r="A463" s="2">
        <v>42339</v>
      </c>
      <c r="B463" s="3">
        <v>42</v>
      </c>
      <c r="C463" t="s">
        <v>2</v>
      </c>
    </row>
    <row r="464" spans="1:3" x14ac:dyDescent="0.2">
      <c r="A464" s="2">
        <v>42339</v>
      </c>
      <c r="B464" s="3">
        <v>43</v>
      </c>
      <c r="C464" t="s">
        <v>149</v>
      </c>
    </row>
    <row r="465" spans="1:3" x14ac:dyDescent="0.2">
      <c r="A465" s="2">
        <v>42339</v>
      </c>
      <c r="B465" s="3">
        <v>44</v>
      </c>
      <c r="C465" t="s">
        <v>128</v>
      </c>
    </row>
    <row r="466" spans="1:3" x14ac:dyDescent="0.2">
      <c r="A466" s="2">
        <v>42339</v>
      </c>
      <c r="B466" s="3">
        <v>45</v>
      </c>
      <c r="C466" t="s">
        <v>148</v>
      </c>
    </row>
    <row r="467" spans="1:3" x14ac:dyDescent="0.2">
      <c r="A467" s="2">
        <v>42339</v>
      </c>
      <c r="B467" s="3">
        <v>46</v>
      </c>
      <c r="C467" t="s">
        <v>147</v>
      </c>
    </row>
    <row r="468" spans="1:3" x14ac:dyDescent="0.2">
      <c r="A468" s="2">
        <v>42339</v>
      </c>
      <c r="B468" s="3">
        <v>47</v>
      </c>
      <c r="C468" t="s">
        <v>147</v>
      </c>
    </row>
    <row r="469" spans="1:3" x14ac:dyDescent="0.2">
      <c r="A469" s="2">
        <v>42339</v>
      </c>
      <c r="B469" s="3">
        <v>48</v>
      </c>
      <c r="C469" t="s">
        <v>48</v>
      </c>
    </row>
    <row r="470" spans="1:3" x14ac:dyDescent="0.2">
      <c r="A470" s="2">
        <v>42339</v>
      </c>
      <c r="B470" s="3">
        <v>49</v>
      </c>
      <c r="C470" t="s">
        <v>148</v>
      </c>
    </row>
    <row r="471" spans="1:3" x14ac:dyDescent="0.2">
      <c r="A471" s="2">
        <v>42339</v>
      </c>
      <c r="B471" s="3">
        <v>50</v>
      </c>
      <c r="C471" t="s">
        <v>37</v>
      </c>
    </row>
    <row r="472" spans="1:3" x14ac:dyDescent="0.2">
      <c r="A472" s="2">
        <v>42339</v>
      </c>
      <c r="B472" s="3">
        <v>51</v>
      </c>
      <c r="C472" t="s">
        <v>149</v>
      </c>
    </row>
    <row r="473" spans="1:3" x14ac:dyDescent="0.2">
      <c r="A473" s="2">
        <v>42339</v>
      </c>
      <c r="B473" s="3">
        <v>52</v>
      </c>
      <c r="C473" t="s">
        <v>10</v>
      </c>
    </row>
    <row r="474" spans="1:3" x14ac:dyDescent="0.2">
      <c r="A474" s="2">
        <v>42339</v>
      </c>
      <c r="B474" s="3">
        <v>53</v>
      </c>
      <c r="C474" t="s">
        <v>145</v>
      </c>
    </row>
    <row r="475" spans="1:3" x14ac:dyDescent="0.2">
      <c r="A475" s="2">
        <v>42339</v>
      </c>
      <c r="B475" s="3">
        <v>54</v>
      </c>
      <c r="C475" t="s">
        <v>148</v>
      </c>
    </row>
    <row r="476" spans="1:3" x14ac:dyDescent="0.2">
      <c r="A476" s="2">
        <v>42339</v>
      </c>
      <c r="B476" s="3">
        <v>55</v>
      </c>
      <c r="C476" t="s">
        <v>128</v>
      </c>
    </row>
    <row r="477" spans="1:3" x14ac:dyDescent="0.2">
      <c r="A477" s="2">
        <v>42339</v>
      </c>
      <c r="B477" s="3">
        <v>56</v>
      </c>
      <c r="C477" t="s">
        <v>3</v>
      </c>
    </row>
    <row r="478" spans="1:3" x14ac:dyDescent="0.2">
      <c r="A478" s="2">
        <v>42339</v>
      </c>
      <c r="B478" s="3">
        <v>57</v>
      </c>
      <c r="C478" t="s">
        <v>17</v>
      </c>
    </row>
    <row r="479" spans="1:3" x14ac:dyDescent="0.2">
      <c r="A479" s="2">
        <v>42339</v>
      </c>
      <c r="B479" s="3">
        <v>58</v>
      </c>
      <c r="C479" t="s">
        <v>18</v>
      </c>
    </row>
    <row r="480" spans="1:3" x14ac:dyDescent="0.2">
      <c r="A480" s="2">
        <v>42339</v>
      </c>
      <c r="B480" s="3">
        <v>59</v>
      </c>
      <c r="C480" t="s">
        <v>145</v>
      </c>
    </row>
    <row r="481" spans="1:3" x14ac:dyDescent="0.2">
      <c r="A481" s="2">
        <v>42339</v>
      </c>
      <c r="B481" s="3">
        <v>60</v>
      </c>
      <c r="C481" t="s">
        <v>11</v>
      </c>
    </row>
  </sheetData>
  <autoFilter ref="A1:C1"/>
  <dataValidations count="1">
    <dataValidation type="list" allowBlank="1" sqref="E62:E91 F305:F334 F429:F458 D187:D216 K305:K334 M305:M334 D429:D458 E246:E271 D272:D275 G246:G271 F272:F275 C2:C481">
      <formula1>$Q$5:$Q$41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1"/>
  <sheetViews>
    <sheetView workbookViewId="0">
      <selection activeCell="T23" sqref="T23"/>
    </sheetView>
  </sheetViews>
  <sheetFormatPr defaultRowHeight="12.75" x14ac:dyDescent="0.2"/>
  <cols>
    <col min="1" max="1" width="9.85546875" bestFit="1" customWidth="1"/>
    <col min="2" max="2" width="11.42578125" bestFit="1" customWidth="1"/>
    <col min="3" max="3" width="24" bestFit="1" customWidth="1"/>
    <col min="4" max="4" width="2" style="19" customWidth="1"/>
    <col min="5" max="5" width="10" bestFit="1" customWidth="1"/>
    <col min="6" max="6" width="11.42578125" bestFit="1" customWidth="1"/>
    <col min="7" max="7" width="24" bestFit="1" customWidth="1"/>
    <col min="8" max="8" width="2" style="19" customWidth="1"/>
    <col min="9" max="9" width="15" bestFit="1" customWidth="1"/>
    <col min="10" max="10" width="11.42578125" bestFit="1" customWidth="1"/>
    <col min="11" max="11" width="24" bestFit="1" customWidth="1"/>
    <col min="12" max="12" width="2" style="19" customWidth="1"/>
    <col min="13" max="13" width="9.85546875" bestFit="1" customWidth="1"/>
    <col min="14" max="14" width="24" bestFit="1" customWidth="1"/>
    <col min="15" max="15" width="11" bestFit="1" customWidth="1"/>
    <col min="16" max="16" width="8.7109375" bestFit="1" customWidth="1"/>
    <col min="17" max="17" width="5" bestFit="1" customWidth="1"/>
    <col min="24" max="24" width="4.7109375" bestFit="1" customWidth="1"/>
    <col min="35" max="35" width="24" bestFit="1" customWidth="1"/>
  </cols>
  <sheetData>
    <row r="1" spans="1:24" s="22" customFormat="1" ht="16.5" x14ac:dyDescent="0.25">
      <c r="A1" s="22" t="s">
        <v>140</v>
      </c>
      <c r="B1" s="22" t="s">
        <v>141</v>
      </c>
      <c r="C1" s="22" t="s">
        <v>152</v>
      </c>
      <c r="D1" s="23"/>
      <c r="E1" s="22" t="s">
        <v>140</v>
      </c>
      <c r="F1" s="22" t="s">
        <v>141</v>
      </c>
      <c r="G1" s="22" t="s">
        <v>152</v>
      </c>
      <c r="H1" s="23"/>
      <c r="I1" s="22" t="s">
        <v>140</v>
      </c>
      <c r="J1" s="22" t="s">
        <v>141</v>
      </c>
      <c r="K1" s="22" t="s">
        <v>152</v>
      </c>
      <c r="L1" s="23"/>
      <c r="X1" s="22" t="s">
        <v>153</v>
      </c>
    </row>
    <row r="2" spans="1:24" x14ac:dyDescent="0.2">
      <c r="A2" s="2">
        <v>42826</v>
      </c>
      <c r="B2">
        <v>1</v>
      </c>
      <c r="C2" t="str">
        <f t="array" ref="C2">INDEX(Master_List!$A$2:$C$5000,MATCH(1,(Master_List!$A$2:$A$5000=CHECKLIST!A2)*(Master_List!$B$2:$B$5000=CHECKLIST!B2),0),3)</f>
        <v>Ratio and Proportions</v>
      </c>
      <c r="E2" s="2">
        <v>42887</v>
      </c>
      <c r="F2">
        <v>1</v>
      </c>
      <c r="G2" t="str">
        <f t="array" ref="G2">INDEX(Master_List!$A$2:$C$5000,MATCH(1,(Master_List!$A$2:$A$5000=CHECKLIST!E2)*(Master_List!$B$2:$B$5000=CHECKLIST!F2),0),3)</f>
        <v>Perimeter_Area_Volume</v>
      </c>
      <c r="I2" s="2">
        <v>43070</v>
      </c>
      <c r="J2">
        <v>1</v>
      </c>
      <c r="K2" t="e">
        <f t="array" ref="K2">INDEX(Master_List!$A$2:$C$5000,MATCH(1,(Master_List!$A$2:$A$5000=CHECKLIST!I2)*(Master_List!$B$2:$B$5000=CHECKLIST!J2),0),3)</f>
        <v>#N/A</v>
      </c>
      <c r="N2" s="17" t="s">
        <v>142</v>
      </c>
      <c r="O2" s="17" t="s">
        <v>156</v>
      </c>
      <c r="P2" s="17" t="s">
        <v>157</v>
      </c>
      <c r="Q2" s="17" t="s">
        <v>158</v>
      </c>
    </row>
    <row r="3" spans="1:24" x14ac:dyDescent="0.2">
      <c r="A3" s="2">
        <v>42826</v>
      </c>
      <c r="B3">
        <v>2</v>
      </c>
      <c r="C3" t="str">
        <f t="array" ref="C3">INDEX(Master_List!$A$2:$C$5000,MATCH(1,(Master_List!$A$2:$A$5000=CHECKLIST!A3)*(Master_List!$B$2:$B$5000=CHECKLIST!B3),0),3)</f>
        <v>Percent_Prob_Combination</v>
      </c>
      <c r="E3" s="2">
        <v>42887</v>
      </c>
      <c r="F3">
        <v>2</v>
      </c>
      <c r="G3" t="str">
        <f t="array" ref="G3">INDEX(Master_List!$A$2:$C$5000,MATCH(1,(Master_List!$A$2:$A$5000=CHECKLIST!E3)*(Master_List!$B$2:$B$5000=CHECKLIST!F3),0),3)</f>
        <v>Percent_Prob_Combination</v>
      </c>
      <c r="I3" s="2">
        <v>43070</v>
      </c>
      <c r="J3">
        <v>2</v>
      </c>
      <c r="K3" t="e">
        <f t="array" ref="K3">INDEX(Master_List!$A$2:$C$5000,MATCH(1,(Master_List!$A$2:$A$5000=CHECKLIST!I3)*(Master_List!$B$2:$B$5000=CHECKLIST!J3),0),3)</f>
        <v>#N/A</v>
      </c>
      <c r="M3" t="s">
        <v>58</v>
      </c>
      <c r="N3" s="28" t="s">
        <v>24</v>
      </c>
      <c r="O3" s="28">
        <f>COUNTIF(A:K,N3)</f>
        <v>11</v>
      </c>
      <c r="P3" s="28" t="s">
        <v>49</v>
      </c>
      <c r="Q3">
        <f>SUM(O3:O8)</f>
        <v>90</v>
      </c>
    </row>
    <row r="4" spans="1:24" x14ac:dyDescent="0.2">
      <c r="A4" s="2">
        <v>42826</v>
      </c>
      <c r="B4">
        <v>3</v>
      </c>
      <c r="C4" t="str">
        <f t="array" ref="C4">INDEX(Master_List!$A$2:$C$5000,MATCH(1,(Master_List!$A$2:$A$5000=CHECKLIST!A4)*(Master_List!$B$2:$B$5000=CHECKLIST!B4),0),3)</f>
        <v>Solving Algebra</v>
      </c>
      <c r="E4" s="2">
        <v>42887</v>
      </c>
      <c r="F4">
        <v>3</v>
      </c>
      <c r="G4" t="str">
        <f t="array" ref="G4">INDEX(Master_List!$A$2:$C$5000,MATCH(1,(Master_List!$A$2:$A$5000=CHECKLIST!E4)*(Master_List!$B$2:$B$5000=CHECKLIST!F4),0),3)</f>
        <v>Percent_Prob_Combination</v>
      </c>
      <c r="I4" s="2">
        <v>43070</v>
      </c>
      <c r="J4">
        <v>3</v>
      </c>
      <c r="K4" t="e">
        <f t="array" ref="K4">INDEX(Master_List!$A$2:$C$5000,MATCH(1,(Master_List!$A$2:$A$5000=CHECKLIST!I4)*(Master_List!$B$2:$B$5000=CHECKLIST!J4),0),3)</f>
        <v>#N/A</v>
      </c>
      <c r="M4" t="s">
        <v>58</v>
      </c>
      <c r="N4" s="28" t="s">
        <v>1</v>
      </c>
      <c r="O4" s="28">
        <f t="shared" ref="O4:O30" si="0">COUNTIF(A:K,N4)</f>
        <v>13</v>
      </c>
      <c r="P4" s="28" t="s">
        <v>49</v>
      </c>
    </row>
    <row r="5" spans="1:24" x14ac:dyDescent="0.2">
      <c r="A5" s="2">
        <v>42826</v>
      </c>
      <c r="B5">
        <v>4</v>
      </c>
      <c r="C5" t="str">
        <f t="array" ref="C5">INDEX(Master_List!$A$2:$C$5000,MATCH(1,(Master_List!$A$2:$A$5000=CHECKLIST!A5)*(Master_List!$B$2:$B$5000=CHECKLIST!B5),0),3)</f>
        <v>Solving Algebra</v>
      </c>
      <c r="E5" s="2">
        <v>42887</v>
      </c>
      <c r="F5">
        <v>4</v>
      </c>
      <c r="G5" t="str">
        <f t="array" ref="G5">INDEX(Master_List!$A$2:$C$5000,MATCH(1,(Master_List!$A$2:$A$5000=CHECKLIST!E5)*(Master_List!$B$2:$B$5000=CHECKLIST!F5),0),3)</f>
        <v>Word Problems</v>
      </c>
      <c r="I5" s="2">
        <v>43070</v>
      </c>
      <c r="J5">
        <v>4</v>
      </c>
      <c r="K5" t="e">
        <f t="array" ref="K5">INDEX(Master_List!$A$2:$C$5000,MATCH(1,(Master_List!$A$2:$A$5000=CHECKLIST!I5)*(Master_List!$B$2:$B$5000=CHECKLIST!J5),0),3)</f>
        <v>#N/A</v>
      </c>
      <c r="M5" t="s">
        <v>58</v>
      </c>
      <c r="N5" s="28" t="s">
        <v>2</v>
      </c>
      <c r="O5" s="28">
        <f t="shared" si="0"/>
        <v>22</v>
      </c>
      <c r="P5" s="28" t="s">
        <v>49</v>
      </c>
    </row>
    <row r="6" spans="1:24" x14ac:dyDescent="0.2">
      <c r="A6" s="2">
        <v>42826</v>
      </c>
      <c r="B6">
        <v>5</v>
      </c>
      <c r="C6" t="str">
        <f t="array" ref="C6">INDEX(Master_List!$A$2:$C$5000,MATCH(1,(Master_List!$A$2:$A$5000=CHECKLIST!A6)*(Master_List!$B$2:$B$5000=CHECKLIST!B6),0),3)</f>
        <v>Percent_Prob_Combination</v>
      </c>
      <c r="E6" s="2">
        <v>42887</v>
      </c>
      <c r="F6">
        <v>5</v>
      </c>
      <c r="G6" t="str">
        <f t="array" ref="G6">INDEX(Master_List!$A$2:$C$5000,MATCH(1,(Master_List!$A$2:$A$5000=CHECKLIST!E6)*(Master_List!$B$2:$B$5000=CHECKLIST!F6),0),3)</f>
        <v>Perimeter_Area_Volume</v>
      </c>
      <c r="I6" s="2">
        <v>43070</v>
      </c>
      <c r="J6">
        <v>5</v>
      </c>
      <c r="K6" t="e">
        <f t="array" ref="K6">INDEX(Master_List!$A$2:$C$5000,MATCH(1,(Master_List!$A$2:$A$5000=CHECKLIST!I6)*(Master_List!$B$2:$B$5000=CHECKLIST!J6),0),3)</f>
        <v>#N/A</v>
      </c>
      <c r="M6" t="s">
        <v>58</v>
      </c>
      <c r="N6" s="28" t="s">
        <v>38</v>
      </c>
      <c r="O6" s="28">
        <f t="shared" si="0"/>
        <v>3</v>
      </c>
      <c r="P6" s="28" t="s">
        <v>49</v>
      </c>
    </row>
    <row r="7" spans="1:24" x14ac:dyDescent="0.2">
      <c r="A7" s="2">
        <v>42826</v>
      </c>
      <c r="B7">
        <v>6</v>
      </c>
      <c r="C7" t="str">
        <f t="array" ref="C7">INDEX(Master_List!$A$2:$C$5000,MATCH(1,(Master_List!$A$2:$A$5000=CHECKLIST!A7)*(Master_List!$B$2:$B$5000=CHECKLIST!B7),0),3)</f>
        <v>Word Problems</v>
      </c>
      <c r="E7" s="2">
        <v>42887</v>
      </c>
      <c r="F7">
        <v>6</v>
      </c>
      <c r="G7" t="str">
        <f t="array" ref="G7">INDEX(Master_List!$A$2:$C$5000,MATCH(1,(Master_List!$A$2:$A$5000=CHECKLIST!E7)*(Master_List!$B$2:$B$5000=CHECKLIST!F7),0),3)</f>
        <v>Geo Rules</v>
      </c>
      <c r="I7" s="2">
        <v>43070</v>
      </c>
      <c r="J7">
        <v>6</v>
      </c>
      <c r="K7" t="e">
        <f t="array" ref="K7">INDEX(Master_List!$A$2:$C$5000,MATCH(1,(Master_List!$A$2:$A$5000=CHECKLIST!I7)*(Master_List!$B$2:$B$5000=CHECKLIST!J7),0),3)</f>
        <v>#N/A</v>
      </c>
      <c r="M7" t="s">
        <v>58</v>
      </c>
      <c r="N7" s="28" t="s">
        <v>48</v>
      </c>
      <c r="O7" s="28">
        <f t="shared" si="0"/>
        <v>30</v>
      </c>
      <c r="P7" s="28" t="s">
        <v>49</v>
      </c>
    </row>
    <row r="8" spans="1:24" x14ac:dyDescent="0.2">
      <c r="A8" s="2">
        <v>42826</v>
      </c>
      <c r="B8">
        <v>7</v>
      </c>
      <c r="C8" t="str">
        <f t="array" ref="C8">INDEX(Master_List!$A$2:$C$5000,MATCH(1,(Master_List!$A$2:$A$5000=CHECKLIST!A8)*(Master_List!$B$2:$B$5000=CHECKLIST!B8),0),3)</f>
        <v>Geo Rules</v>
      </c>
      <c r="E8" s="2">
        <v>42887</v>
      </c>
      <c r="F8">
        <v>7</v>
      </c>
      <c r="G8" t="str">
        <f t="array" ref="G8">INDEX(Master_List!$A$2:$C$5000,MATCH(1,(Master_List!$A$2:$A$5000=CHECKLIST!E8)*(Master_List!$B$2:$B$5000=CHECKLIST!F8),0),3)</f>
        <v>Simplify</v>
      </c>
      <c r="I8" s="2">
        <v>43070</v>
      </c>
      <c r="J8">
        <v>7</v>
      </c>
      <c r="K8" t="e">
        <f t="array" ref="K8">INDEX(Master_List!$A$2:$C$5000,MATCH(1,(Master_List!$A$2:$A$5000=CHECKLIST!I8)*(Master_List!$B$2:$B$5000=CHECKLIST!J8),0),3)</f>
        <v>#N/A</v>
      </c>
      <c r="M8" t="s">
        <v>58</v>
      </c>
      <c r="N8" s="28" t="s">
        <v>3</v>
      </c>
      <c r="O8" s="28">
        <f t="shared" si="0"/>
        <v>11</v>
      </c>
      <c r="P8" s="28" t="s">
        <v>49</v>
      </c>
    </row>
    <row r="9" spans="1:24" x14ac:dyDescent="0.2">
      <c r="A9" s="2">
        <v>42826</v>
      </c>
      <c r="B9">
        <v>8</v>
      </c>
      <c r="C9" t="str">
        <f t="array" ref="C9">INDEX(Master_List!$A$2:$C$5000,MATCH(1,(Master_List!$A$2:$A$5000=CHECKLIST!A9)*(Master_List!$B$2:$B$5000=CHECKLIST!B9),0),3)</f>
        <v>Solving Algebra</v>
      </c>
      <c r="E9" s="2">
        <v>42887</v>
      </c>
      <c r="F9">
        <v>8</v>
      </c>
      <c r="G9" t="str">
        <f t="array" ref="G9">INDEX(Master_List!$A$2:$C$5000,MATCH(1,(Master_List!$A$2:$A$5000=CHECKLIST!E9)*(Master_List!$B$2:$B$5000=CHECKLIST!F9),0),3)</f>
        <v>Lines-graph_solve</v>
      </c>
      <c r="I9" s="2">
        <v>43070</v>
      </c>
      <c r="J9">
        <v>8</v>
      </c>
      <c r="K9" t="e">
        <f t="array" ref="K9">INDEX(Master_List!$A$2:$C$5000,MATCH(1,(Master_List!$A$2:$A$5000=CHECKLIST!I9)*(Master_List!$B$2:$B$5000=CHECKLIST!J9),0),3)</f>
        <v>#N/A</v>
      </c>
      <c r="M9" t="s">
        <v>58</v>
      </c>
      <c r="N9" s="29" t="s">
        <v>84</v>
      </c>
      <c r="O9" s="29">
        <f t="shared" si="0"/>
        <v>21</v>
      </c>
      <c r="P9" s="29" t="s">
        <v>53</v>
      </c>
      <c r="Q9">
        <f>SUM(O9:O15)</f>
        <v>88</v>
      </c>
    </row>
    <row r="10" spans="1:24" x14ac:dyDescent="0.2">
      <c r="A10" s="2">
        <v>42826</v>
      </c>
      <c r="B10">
        <v>9</v>
      </c>
      <c r="C10" t="str">
        <f t="array" ref="C10">INDEX(Master_List!$A$2:$C$5000,MATCH(1,(Master_List!$A$2:$A$5000=CHECKLIST!A10)*(Master_List!$B$2:$B$5000=CHECKLIST!B10),0),3)</f>
        <v>Coord Geo</v>
      </c>
      <c r="E10" s="2">
        <v>42887</v>
      </c>
      <c r="F10">
        <v>9</v>
      </c>
      <c r="G10" t="str">
        <f t="array" ref="G10">INDEX(Master_List!$A$2:$C$5000,MATCH(1,(Master_List!$A$2:$A$5000=CHECKLIST!E10)*(Master_List!$B$2:$B$5000=CHECKLIST!F10),0),3)</f>
        <v>Percent_Prob_Combination</v>
      </c>
      <c r="I10" s="2">
        <v>43070</v>
      </c>
      <c r="J10">
        <v>9</v>
      </c>
      <c r="K10" t="e">
        <f t="array" ref="K10">INDEX(Master_List!$A$2:$C$5000,MATCH(1,(Master_List!$A$2:$A$5000=CHECKLIST!I10)*(Master_List!$B$2:$B$5000=CHECKLIST!J10),0),3)</f>
        <v>#N/A</v>
      </c>
      <c r="M10" t="s">
        <v>58</v>
      </c>
      <c r="N10" s="29" t="s">
        <v>7</v>
      </c>
      <c r="O10" s="29">
        <f t="shared" si="0"/>
        <v>22</v>
      </c>
      <c r="P10" s="29" t="s">
        <v>53</v>
      </c>
    </row>
    <row r="11" spans="1:24" x14ac:dyDescent="0.2">
      <c r="A11" s="2">
        <v>42826</v>
      </c>
      <c r="B11">
        <v>10</v>
      </c>
      <c r="C11" t="str">
        <f t="array" ref="C11">INDEX(Master_List!$A$2:$C$5000,MATCH(1,(Master_List!$A$2:$A$5000=CHECKLIST!A11)*(Master_List!$B$2:$B$5000=CHECKLIST!B11),0),3)</f>
        <v>Vocab</v>
      </c>
      <c r="E11" s="2">
        <v>42887</v>
      </c>
      <c r="F11">
        <v>10</v>
      </c>
      <c r="G11" t="str">
        <f t="array" ref="G11">INDEX(Master_List!$A$2:$C$5000,MATCH(1,(Master_List!$A$2:$A$5000=CHECKLIST!E11)*(Master_List!$B$2:$B$5000=CHECKLIST!F11),0),3)</f>
        <v>Absolute Values</v>
      </c>
      <c r="I11" s="2">
        <v>43070</v>
      </c>
      <c r="J11">
        <v>10</v>
      </c>
      <c r="K11" t="e">
        <f t="array" ref="K11">INDEX(Master_List!$A$2:$C$5000,MATCH(1,(Master_List!$A$2:$A$5000=CHECKLIST!I11)*(Master_List!$B$2:$B$5000=CHECKLIST!J11),0),3)</f>
        <v>#N/A</v>
      </c>
      <c r="M11" t="s">
        <v>58</v>
      </c>
      <c r="N11" s="29" t="s">
        <v>29</v>
      </c>
      <c r="O11" s="29">
        <f t="shared" si="0"/>
        <v>4</v>
      </c>
      <c r="P11" s="29" t="s">
        <v>53</v>
      </c>
    </row>
    <row r="12" spans="1:24" x14ac:dyDescent="0.2">
      <c r="A12" s="2">
        <v>42826</v>
      </c>
      <c r="B12">
        <v>11</v>
      </c>
      <c r="C12" t="str">
        <f t="array" ref="C12">INDEX(Master_List!$A$2:$C$5000,MATCH(1,(Master_List!$A$2:$A$5000=CHECKLIST!A12)*(Master_List!$B$2:$B$5000=CHECKLIST!B12),0),3)</f>
        <v>Coord Geo</v>
      </c>
      <c r="E12" s="2">
        <v>42887</v>
      </c>
      <c r="F12">
        <v>11</v>
      </c>
      <c r="G12" t="str">
        <f t="array" ref="G12">INDEX(Master_List!$A$2:$C$5000,MATCH(1,(Master_List!$A$2:$A$5000=CHECKLIST!E12)*(Master_List!$B$2:$B$5000=CHECKLIST!F12),0),3)</f>
        <v>Word Problems</v>
      </c>
      <c r="I12" s="2">
        <v>43070</v>
      </c>
      <c r="J12">
        <v>11</v>
      </c>
      <c r="K12" t="e">
        <f t="array" ref="K12">INDEX(Master_List!$A$2:$C$5000,MATCH(1,(Master_List!$A$2:$A$5000=CHECKLIST!I12)*(Master_List!$B$2:$B$5000=CHECKLIST!J12),0),3)</f>
        <v>#N/A</v>
      </c>
      <c r="M12" t="s">
        <v>58</v>
      </c>
      <c r="N12" s="29" t="s">
        <v>10</v>
      </c>
      <c r="O12" s="29">
        <f t="shared" si="0"/>
        <v>10</v>
      </c>
      <c r="P12" s="29" t="s">
        <v>53</v>
      </c>
    </row>
    <row r="13" spans="1:24" x14ac:dyDescent="0.2">
      <c r="A13" s="2">
        <v>42826</v>
      </c>
      <c r="B13">
        <v>12</v>
      </c>
      <c r="C13" t="str">
        <f t="array" ref="C13">INDEX(Master_List!$A$2:$C$5000,MATCH(1,(Master_List!$A$2:$A$5000=CHECKLIST!A13)*(Master_List!$B$2:$B$5000=CHECKLIST!B13),0),3)</f>
        <v>Solving Algebra</v>
      </c>
      <c r="E13" s="2">
        <v>42887</v>
      </c>
      <c r="F13">
        <v>12</v>
      </c>
      <c r="G13" t="str">
        <f t="array" ref="G13">INDEX(Master_List!$A$2:$C$5000,MATCH(1,(Master_List!$A$2:$A$5000=CHECKLIST!E13)*(Master_List!$B$2:$B$5000=CHECKLIST!F13),0),3)</f>
        <v>Inequalities</v>
      </c>
      <c r="I13" s="2">
        <v>43070</v>
      </c>
      <c r="J13">
        <v>12</v>
      </c>
      <c r="K13" t="e">
        <f t="array" ref="K13">INDEX(Master_List!$A$2:$C$5000,MATCH(1,(Master_List!$A$2:$A$5000=CHECKLIST!I13)*(Master_List!$B$2:$B$5000=CHECKLIST!J13),0),3)</f>
        <v>#N/A</v>
      </c>
      <c r="M13" t="s">
        <v>58</v>
      </c>
      <c r="N13" s="29" t="s">
        <v>147</v>
      </c>
      <c r="O13" s="29">
        <f t="shared" si="0"/>
        <v>19</v>
      </c>
      <c r="P13" s="29" t="s">
        <v>53</v>
      </c>
    </row>
    <row r="14" spans="1:24" x14ac:dyDescent="0.2">
      <c r="A14" s="2">
        <v>42826</v>
      </c>
      <c r="B14">
        <v>13</v>
      </c>
      <c r="C14" t="str">
        <f t="array" ref="C14">INDEX(Master_List!$A$2:$C$5000,MATCH(1,(Master_List!$A$2:$A$5000=CHECKLIST!A14)*(Master_List!$B$2:$B$5000=CHECKLIST!B14),0),3)</f>
        <v>Solving Algebra</v>
      </c>
      <c r="E14" s="2">
        <v>42887</v>
      </c>
      <c r="F14">
        <v>13</v>
      </c>
      <c r="G14" t="str">
        <f t="array" ref="G14">INDEX(Master_List!$A$2:$C$5000,MATCH(1,(Master_List!$A$2:$A$5000=CHECKLIST!E14)*(Master_List!$B$2:$B$5000=CHECKLIST!F14),0),3)</f>
        <v>Geo Rules</v>
      </c>
      <c r="I14" s="2">
        <v>43070</v>
      </c>
      <c r="J14">
        <v>13</v>
      </c>
      <c r="K14" t="e">
        <f t="array" ref="K14">INDEX(Master_List!$A$2:$C$5000,MATCH(1,(Master_List!$A$2:$A$5000=CHECKLIST!I14)*(Master_List!$B$2:$B$5000=CHECKLIST!J14),0),3)</f>
        <v>#N/A</v>
      </c>
      <c r="M14" t="s">
        <v>58</v>
      </c>
      <c r="N14" s="29" t="s">
        <v>11</v>
      </c>
      <c r="O14" s="29">
        <f t="shared" si="0"/>
        <v>4</v>
      </c>
      <c r="P14" s="29" t="s">
        <v>53</v>
      </c>
    </row>
    <row r="15" spans="1:24" x14ac:dyDescent="0.2">
      <c r="A15" s="2">
        <v>42826</v>
      </c>
      <c r="B15">
        <v>14</v>
      </c>
      <c r="C15" t="str">
        <f t="array" ref="C15">INDEX(Master_List!$A$2:$C$5000,MATCH(1,(Master_List!$A$2:$A$5000=CHECKLIST!A15)*(Master_List!$B$2:$B$5000=CHECKLIST!B15),0),3)</f>
        <v>Mean_Median_Mode</v>
      </c>
      <c r="E15" s="2">
        <v>42887</v>
      </c>
      <c r="F15">
        <v>14</v>
      </c>
      <c r="G15" t="str">
        <f t="array" ref="G15">INDEX(Master_List!$A$2:$C$5000,MATCH(1,(Master_List!$A$2:$A$5000=CHECKLIST!E15)*(Master_List!$B$2:$B$5000=CHECKLIST!F15),0),3)</f>
        <v>Simplify</v>
      </c>
      <c r="I15" s="2">
        <v>43070</v>
      </c>
      <c r="J15">
        <v>14</v>
      </c>
      <c r="K15" t="e">
        <f t="array" ref="K15">INDEX(Master_List!$A$2:$C$5000,MATCH(1,(Master_List!$A$2:$A$5000=CHECKLIST!I15)*(Master_List!$B$2:$B$5000=CHECKLIST!J15),0),3)</f>
        <v>#N/A</v>
      </c>
      <c r="M15" t="s">
        <v>58</v>
      </c>
      <c r="N15" s="29" t="s">
        <v>57</v>
      </c>
      <c r="O15" s="29">
        <f t="shared" si="0"/>
        <v>8</v>
      </c>
      <c r="P15" s="29" t="s">
        <v>53</v>
      </c>
    </row>
    <row r="16" spans="1:24" x14ac:dyDescent="0.2">
      <c r="A16" s="2">
        <v>42826</v>
      </c>
      <c r="B16">
        <v>15</v>
      </c>
      <c r="C16" t="str">
        <f t="array" ref="C16">INDEX(Master_List!$A$2:$C$5000,MATCH(1,(Master_List!$A$2:$A$5000=CHECKLIST!A16)*(Master_List!$B$2:$B$5000=CHECKLIST!B16),0),3)</f>
        <v>Absolute Values</v>
      </c>
      <c r="E16" s="2">
        <v>42887</v>
      </c>
      <c r="F16">
        <v>15</v>
      </c>
      <c r="G16" t="str">
        <f t="array" ref="G16">INDEX(Master_List!$A$2:$C$5000,MATCH(1,(Master_List!$A$2:$A$5000=CHECKLIST!E16)*(Master_List!$B$2:$B$5000=CHECKLIST!F16),0),3)</f>
        <v>Ratio and Proportions</v>
      </c>
      <c r="I16" s="2">
        <v>43070</v>
      </c>
      <c r="J16">
        <v>15</v>
      </c>
      <c r="K16" t="e">
        <f t="array" ref="K16">INDEX(Master_List!$A$2:$C$5000,MATCH(1,(Master_List!$A$2:$A$5000=CHECKLIST!I16)*(Master_List!$B$2:$B$5000=CHECKLIST!J16),0),3)</f>
        <v>#N/A</v>
      </c>
      <c r="M16" t="s">
        <v>58</v>
      </c>
      <c r="N16" s="30" t="s">
        <v>146</v>
      </c>
      <c r="O16" s="30">
        <f t="shared" si="0"/>
        <v>17</v>
      </c>
      <c r="P16" s="30" t="s">
        <v>155</v>
      </c>
      <c r="Q16">
        <f>SUM(O16:O18)</f>
        <v>106</v>
      </c>
    </row>
    <row r="17" spans="1:17" x14ac:dyDescent="0.2">
      <c r="A17" s="2">
        <v>42826</v>
      </c>
      <c r="B17">
        <v>16</v>
      </c>
      <c r="C17" t="str">
        <f t="array" ref="C17">INDEX(Master_List!$A$2:$C$5000,MATCH(1,(Master_List!$A$2:$A$5000=CHECKLIST!A17)*(Master_List!$B$2:$B$5000=CHECKLIST!B17),0),3)</f>
        <v>Exp Rules</v>
      </c>
      <c r="E17" s="2">
        <v>42887</v>
      </c>
      <c r="F17">
        <v>16</v>
      </c>
      <c r="G17" t="str">
        <f t="array" ref="G17">INDEX(Master_List!$A$2:$C$5000,MATCH(1,(Master_List!$A$2:$A$5000=CHECKLIST!E17)*(Master_List!$B$2:$B$5000=CHECKLIST!F17),0),3)</f>
        <v>Equation Set Up</v>
      </c>
      <c r="I17" s="2">
        <v>43070</v>
      </c>
      <c r="J17">
        <v>16</v>
      </c>
      <c r="K17" t="e">
        <f t="array" ref="K17">INDEX(Master_List!$A$2:$C$5000,MATCH(1,(Master_List!$A$2:$A$5000=CHECKLIST!I17)*(Master_List!$B$2:$B$5000=CHECKLIST!J17),0),3)</f>
        <v>#N/A</v>
      </c>
      <c r="M17" t="s">
        <v>58</v>
      </c>
      <c r="N17" s="30" t="s">
        <v>145</v>
      </c>
      <c r="O17" s="30">
        <f t="shared" si="0"/>
        <v>39</v>
      </c>
      <c r="P17" s="30" t="s">
        <v>155</v>
      </c>
    </row>
    <row r="18" spans="1:17" x14ac:dyDescent="0.2">
      <c r="A18" s="2">
        <v>42826</v>
      </c>
      <c r="B18">
        <v>17</v>
      </c>
      <c r="C18" t="str">
        <f t="array" ref="C18">INDEX(Master_List!$A$2:$C$5000,MATCH(1,(Master_List!$A$2:$A$5000=CHECKLIST!A18)*(Master_List!$B$2:$B$5000=CHECKLIST!B18),0),3)</f>
        <v>Lines-graph_solve</v>
      </c>
      <c r="E18" s="2">
        <v>42887</v>
      </c>
      <c r="F18">
        <v>17</v>
      </c>
      <c r="G18" t="str">
        <f t="array" ref="G18">INDEX(Master_List!$A$2:$C$5000,MATCH(1,(Master_List!$A$2:$A$5000=CHECKLIST!E18)*(Master_List!$B$2:$B$5000=CHECKLIST!F18),0),3)</f>
        <v>Ratio and Proportions</v>
      </c>
      <c r="I18" s="2">
        <v>43070</v>
      </c>
      <c r="J18">
        <v>17</v>
      </c>
      <c r="K18" t="e">
        <f t="array" ref="K18">INDEX(Master_List!$A$2:$C$5000,MATCH(1,(Master_List!$A$2:$A$5000=CHECKLIST!I18)*(Master_List!$B$2:$B$5000=CHECKLIST!J18),0),3)</f>
        <v>#N/A</v>
      </c>
      <c r="M18" t="s">
        <v>58</v>
      </c>
      <c r="N18" s="30" t="s">
        <v>148</v>
      </c>
      <c r="O18" s="30">
        <f t="shared" si="0"/>
        <v>50</v>
      </c>
      <c r="P18" s="30" t="s">
        <v>155</v>
      </c>
    </row>
    <row r="19" spans="1:17" x14ac:dyDescent="0.2">
      <c r="A19" s="2">
        <v>42826</v>
      </c>
      <c r="B19">
        <v>18</v>
      </c>
      <c r="C19" t="str">
        <f t="array" ref="C19">INDEX(Master_List!$A$2:$C$5000,MATCH(1,(Master_List!$A$2:$A$5000=CHECKLIST!A19)*(Master_List!$B$2:$B$5000=CHECKLIST!B19),0),3)</f>
        <v>Equation Set Up</v>
      </c>
      <c r="E19" s="2">
        <v>42887</v>
      </c>
      <c r="F19">
        <v>18</v>
      </c>
      <c r="G19" t="str">
        <f t="array" ref="G19">INDEX(Master_List!$A$2:$C$5000,MATCH(1,(Master_List!$A$2:$A$5000=CHECKLIST!E19)*(Master_List!$B$2:$B$5000=CHECKLIST!F19),0),3)</f>
        <v>Perimeter_Area_Volume</v>
      </c>
      <c r="I19" s="2">
        <v>43070</v>
      </c>
      <c r="J19">
        <v>18</v>
      </c>
      <c r="K19" t="e">
        <f t="array" ref="K19">INDEX(Master_List!$A$2:$C$5000,MATCH(1,(Master_List!$A$2:$A$5000=CHECKLIST!I19)*(Master_List!$B$2:$B$5000=CHECKLIST!J19),0),3)</f>
        <v>#N/A</v>
      </c>
      <c r="M19" t="s">
        <v>58</v>
      </c>
      <c r="N19" s="31" t="s">
        <v>13</v>
      </c>
      <c r="O19" s="31">
        <f t="shared" si="0"/>
        <v>21</v>
      </c>
      <c r="P19" s="31" t="s">
        <v>52</v>
      </c>
      <c r="Q19">
        <f>SUM(O19:O25)</f>
        <v>107</v>
      </c>
    </row>
    <row r="20" spans="1:17" x14ac:dyDescent="0.2">
      <c r="A20" s="2">
        <v>42826</v>
      </c>
      <c r="B20">
        <v>19</v>
      </c>
      <c r="C20" t="str">
        <f t="array" ref="C20">INDEX(Master_List!$A$2:$C$5000,MATCH(1,(Master_List!$A$2:$A$5000=CHECKLIST!A20)*(Master_List!$B$2:$B$5000=CHECKLIST!B20),0),3)</f>
        <v>Coord Geo</v>
      </c>
      <c r="E20" s="2">
        <v>42887</v>
      </c>
      <c r="F20">
        <v>19</v>
      </c>
      <c r="G20" t="str">
        <f t="array" ref="G20">INDEX(Master_List!$A$2:$C$5000,MATCH(1,(Master_List!$A$2:$A$5000=CHECKLIST!E20)*(Master_List!$B$2:$B$5000=CHECKLIST!F20),0),3)</f>
        <v>Inequalities</v>
      </c>
      <c r="I20" s="2">
        <v>43070</v>
      </c>
      <c r="J20">
        <v>19</v>
      </c>
      <c r="K20" t="e">
        <f t="array" ref="K20">INDEX(Master_List!$A$2:$C$5000,MATCH(1,(Master_List!$A$2:$A$5000=CHECKLIST!I20)*(Master_List!$B$2:$B$5000=CHECKLIST!J20),0),3)</f>
        <v>#N/A</v>
      </c>
      <c r="M20" t="s">
        <v>58</v>
      </c>
      <c r="N20" s="31" t="s">
        <v>144</v>
      </c>
      <c r="O20" s="31">
        <f t="shared" si="0"/>
        <v>8</v>
      </c>
      <c r="P20" s="31" t="s">
        <v>52</v>
      </c>
    </row>
    <row r="21" spans="1:17" x14ac:dyDescent="0.2">
      <c r="A21" s="2">
        <v>42826</v>
      </c>
      <c r="B21">
        <v>20</v>
      </c>
      <c r="C21" t="str">
        <f t="array" ref="C21">INDEX(Master_List!$A$2:$C$5000,MATCH(1,(Master_List!$A$2:$A$5000=CHECKLIST!A21)*(Master_List!$B$2:$B$5000=CHECKLIST!B21),0),3)</f>
        <v>Triangles</v>
      </c>
      <c r="E21" s="2">
        <v>42887</v>
      </c>
      <c r="F21">
        <v>20</v>
      </c>
      <c r="G21" t="str">
        <f t="array" ref="G21">INDEX(Master_List!$A$2:$C$5000,MATCH(1,(Master_List!$A$2:$A$5000=CHECKLIST!E21)*(Master_List!$B$2:$B$5000=CHECKLIST!F21),0),3)</f>
        <v>Vocab</v>
      </c>
      <c r="I21" s="2">
        <v>43070</v>
      </c>
      <c r="J21">
        <v>20</v>
      </c>
      <c r="K21" t="e">
        <f t="array" ref="K21">INDEX(Master_List!$A$2:$C$5000,MATCH(1,(Master_List!$A$2:$A$5000=CHECKLIST!I21)*(Master_List!$B$2:$B$5000=CHECKLIST!J21),0),3)</f>
        <v>#N/A</v>
      </c>
      <c r="M21" t="s">
        <v>58</v>
      </c>
      <c r="N21" s="31" t="s">
        <v>14</v>
      </c>
      <c r="O21" s="31">
        <f t="shared" si="0"/>
        <v>10</v>
      </c>
      <c r="P21" s="31" t="s">
        <v>52</v>
      </c>
    </row>
    <row r="22" spans="1:17" x14ac:dyDescent="0.2">
      <c r="A22" s="2">
        <v>42826</v>
      </c>
      <c r="B22">
        <v>21</v>
      </c>
      <c r="C22" t="str">
        <f t="array" ref="C22">INDEX(Master_List!$A$2:$C$5000,MATCH(1,(Master_List!$A$2:$A$5000=CHECKLIST!A22)*(Master_List!$B$2:$B$5000=CHECKLIST!B22),0),3)</f>
        <v>Perimeter_Area_Volume</v>
      </c>
      <c r="E22" s="2">
        <v>42887</v>
      </c>
      <c r="F22">
        <v>21</v>
      </c>
      <c r="G22" t="str">
        <f t="array" ref="G22">INDEX(Master_List!$A$2:$C$5000,MATCH(1,(Master_List!$A$2:$A$5000=CHECKLIST!E22)*(Master_List!$B$2:$B$5000=CHECKLIST!F22),0),3)</f>
        <v>Solving Algebra</v>
      </c>
      <c r="I22" s="2">
        <v>43070</v>
      </c>
      <c r="J22">
        <v>21</v>
      </c>
      <c r="K22" t="e">
        <f t="array" ref="K22">INDEX(Master_List!$A$2:$C$5000,MATCH(1,(Master_List!$A$2:$A$5000=CHECKLIST!I22)*(Master_List!$B$2:$B$5000=CHECKLIST!J22),0),3)</f>
        <v>#N/A</v>
      </c>
      <c r="M22" t="s">
        <v>58</v>
      </c>
      <c r="N22" s="31" t="s">
        <v>26</v>
      </c>
      <c r="O22" s="31">
        <f t="shared" si="0"/>
        <v>12</v>
      </c>
      <c r="P22" s="31" t="s">
        <v>52</v>
      </c>
    </row>
    <row r="23" spans="1:17" x14ac:dyDescent="0.2">
      <c r="A23" s="2">
        <v>42826</v>
      </c>
      <c r="B23">
        <v>22</v>
      </c>
      <c r="C23" t="str">
        <f t="array" ref="C23">INDEX(Master_List!$A$2:$C$5000,MATCH(1,(Master_List!$A$2:$A$5000=CHECKLIST!A23)*(Master_List!$B$2:$B$5000=CHECKLIST!B23),0),3)</f>
        <v>Perimeter_Area_Volume</v>
      </c>
      <c r="E23" s="2">
        <v>42887</v>
      </c>
      <c r="F23">
        <v>22</v>
      </c>
      <c r="G23" t="str">
        <f t="array" ref="G23">INDEX(Master_List!$A$2:$C$5000,MATCH(1,(Master_List!$A$2:$A$5000=CHECKLIST!E23)*(Master_List!$B$2:$B$5000=CHECKLIST!F23),0),3)</f>
        <v>Systems of Eq.</v>
      </c>
      <c r="I23" s="2">
        <v>43070</v>
      </c>
      <c r="J23">
        <v>22</v>
      </c>
      <c r="K23" t="e">
        <f t="array" ref="K23">INDEX(Master_List!$A$2:$C$5000,MATCH(1,(Master_List!$A$2:$A$5000=CHECKLIST!I23)*(Master_List!$B$2:$B$5000=CHECKLIST!J23),0),3)</f>
        <v>#N/A</v>
      </c>
      <c r="M23" t="s">
        <v>58</v>
      </c>
      <c r="N23" s="31" t="s">
        <v>149</v>
      </c>
      <c r="O23" s="31">
        <f t="shared" si="0"/>
        <v>16</v>
      </c>
      <c r="P23" s="31" t="s">
        <v>52</v>
      </c>
    </row>
    <row r="24" spans="1:17" x14ac:dyDescent="0.2">
      <c r="A24" s="2">
        <v>42826</v>
      </c>
      <c r="B24">
        <v>23</v>
      </c>
      <c r="C24" t="str">
        <f t="array" ref="C24">INDEX(Master_List!$A$2:$C$5000,MATCH(1,(Master_List!$A$2:$A$5000=CHECKLIST!A24)*(Master_List!$B$2:$B$5000=CHECKLIST!B24),0),3)</f>
        <v>Percent_Prob_Combination</v>
      </c>
      <c r="E24" s="2">
        <v>42887</v>
      </c>
      <c r="F24">
        <v>23</v>
      </c>
      <c r="G24" t="str">
        <f t="array" ref="G24">INDEX(Master_List!$A$2:$C$5000,MATCH(1,(Master_List!$A$2:$A$5000=CHECKLIST!E24)*(Master_List!$B$2:$B$5000=CHECKLIST!F24),0),3)</f>
        <v>Mean_Median_Mode</v>
      </c>
      <c r="I24" s="2">
        <v>43070</v>
      </c>
      <c r="J24">
        <v>23</v>
      </c>
      <c r="K24" t="e">
        <f t="array" ref="K24">INDEX(Master_List!$A$2:$C$5000,MATCH(1,(Master_List!$A$2:$A$5000=CHECKLIST!I24)*(Master_List!$B$2:$B$5000=CHECKLIST!J24),0),3)</f>
        <v>#N/A</v>
      </c>
      <c r="M24" t="s">
        <v>58</v>
      </c>
      <c r="N24" s="31" t="s">
        <v>16</v>
      </c>
      <c r="O24" s="31">
        <f t="shared" si="0"/>
        <v>25</v>
      </c>
      <c r="P24" s="31" t="s">
        <v>52</v>
      </c>
    </row>
    <row r="25" spans="1:17" x14ac:dyDescent="0.2">
      <c r="A25" s="2">
        <v>42826</v>
      </c>
      <c r="B25">
        <v>24</v>
      </c>
      <c r="C25" t="str">
        <f t="array" ref="C25">INDEX(Master_List!$A$2:$C$5000,MATCH(1,(Master_List!$A$2:$A$5000=CHECKLIST!A25)*(Master_List!$B$2:$B$5000=CHECKLIST!B25),0),3)</f>
        <v>Word Problems</v>
      </c>
      <c r="E25" s="2">
        <v>42887</v>
      </c>
      <c r="F25">
        <v>24</v>
      </c>
      <c r="G25" t="str">
        <f t="array" ref="G25">INDEX(Master_List!$A$2:$C$5000,MATCH(1,(Master_List!$A$2:$A$5000=CHECKLIST!E25)*(Master_List!$B$2:$B$5000=CHECKLIST!F25),0),3)</f>
        <v>Perimeter_Area_Volume</v>
      </c>
      <c r="I25" s="2">
        <v>43070</v>
      </c>
      <c r="J25">
        <v>24</v>
      </c>
      <c r="K25" t="e">
        <f t="array" ref="K25">INDEX(Master_List!$A$2:$C$5000,MATCH(1,(Master_List!$A$2:$A$5000=CHECKLIST!I25)*(Master_List!$B$2:$B$5000=CHECKLIST!J25),0),3)</f>
        <v>#N/A</v>
      </c>
      <c r="M25" t="s">
        <v>58</v>
      </c>
      <c r="N25" s="31" t="s">
        <v>17</v>
      </c>
      <c r="O25" s="31">
        <f t="shared" si="0"/>
        <v>15</v>
      </c>
      <c r="P25" s="31" t="s">
        <v>52</v>
      </c>
    </row>
    <row r="26" spans="1:17" x14ac:dyDescent="0.2">
      <c r="A26" s="2">
        <v>42826</v>
      </c>
      <c r="B26">
        <v>25</v>
      </c>
      <c r="C26" t="str">
        <f t="array" ref="C26">INDEX(Master_List!$A$2:$C$5000,MATCH(1,(Master_List!$A$2:$A$5000=CHECKLIST!A26)*(Master_List!$B$2:$B$5000=CHECKLIST!B26),0),3)</f>
        <v>Simplify</v>
      </c>
      <c r="E26" s="2">
        <v>42887</v>
      </c>
      <c r="F26">
        <v>25</v>
      </c>
      <c r="G26" t="str">
        <f t="array" ref="G26">INDEX(Master_List!$A$2:$C$5000,MATCH(1,(Master_List!$A$2:$A$5000=CHECKLIST!E26)*(Master_List!$B$2:$B$5000=CHECKLIST!F26),0),3)</f>
        <v>Perimeter_Area_Volume</v>
      </c>
      <c r="I26" s="2">
        <v>43070</v>
      </c>
      <c r="J26">
        <v>25</v>
      </c>
      <c r="K26" t="e">
        <f t="array" ref="K26">INDEX(Master_List!$A$2:$C$5000,MATCH(1,(Master_List!$A$2:$A$5000=CHECKLIST!I26)*(Master_List!$B$2:$B$5000=CHECKLIST!J26),0),3)</f>
        <v>#N/A</v>
      </c>
      <c r="M26" t="s">
        <v>58</v>
      </c>
      <c r="N26" s="32" t="s">
        <v>128</v>
      </c>
      <c r="O26" s="32">
        <f t="shared" si="0"/>
        <v>9</v>
      </c>
      <c r="P26" s="32" t="s">
        <v>50</v>
      </c>
      <c r="Q26">
        <f>SUM(O26:O30)</f>
        <v>89</v>
      </c>
    </row>
    <row r="27" spans="1:17" x14ac:dyDescent="0.2">
      <c r="A27" s="2">
        <v>42826</v>
      </c>
      <c r="B27">
        <v>26</v>
      </c>
      <c r="C27" t="str">
        <f t="array" ref="C27">INDEX(Master_List!$A$2:$C$5000,MATCH(1,(Master_List!$A$2:$A$5000=CHECKLIST!A27)*(Master_List!$B$2:$B$5000=CHECKLIST!B27),0),3)</f>
        <v>Coord Geo</v>
      </c>
      <c r="E27" s="2">
        <v>42887</v>
      </c>
      <c r="F27">
        <v>26</v>
      </c>
      <c r="G27" t="str">
        <f t="array" ref="G27">INDEX(Master_List!$A$2:$C$5000,MATCH(1,(Master_List!$A$2:$A$5000=CHECKLIST!E27)*(Master_List!$B$2:$B$5000=CHECKLIST!F27),0),3)</f>
        <v>Percent_Prob_Combination</v>
      </c>
      <c r="I27" s="2">
        <v>43070</v>
      </c>
      <c r="J27">
        <v>26</v>
      </c>
      <c r="K27" t="e">
        <f t="array" ref="K27">INDEX(Master_List!$A$2:$C$5000,MATCH(1,(Master_List!$A$2:$A$5000=CHECKLIST!I27)*(Master_List!$B$2:$B$5000=CHECKLIST!J27),0),3)</f>
        <v>#N/A</v>
      </c>
      <c r="M27" t="s">
        <v>58</v>
      </c>
      <c r="N27" s="32" t="s">
        <v>18</v>
      </c>
      <c r="O27" s="32">
        <f t="shared" si="0"/>
        <v>23</v>
      </c>
      <c r="P27" s="32" t="s">
        <v>50</v>
      </c>
    </row>
    <row r="28" spans="1:17" x14ac:dyDescent="0.2">
      <c r="A28" s="2">
        <v>42826</v>
      </c>
      <c r="B28">
        <v>27</v>
      </c>
      <c r="C28" t="str">
        <f t="array" ref="C28">INDEX(Master_List!$A$2:$C$5000,MATCH(1,(Master_List!$A$2:$A$5000=CHECKLIST!A28)*(Master_List!$B$2:$B$5000=CHECKLIST!B28),0),3)</f>
        <v>Foil_Factor_Multiple</v>
      </c>
      <c r="E28" s="2">
        <v>42887</v>
      </c>
      <c r="F28">
        <v>27</v>
      </c>
      <c r="G28" t="str">
        <f t="array" ref="G28">INDEX(Master_List!$A$2:$C$5000,MATCH(1,(Master_List!$A$2:$A$5000=CHECKLIST!E28)*(Master_List!$B$2:$B$5000=CHECKLIST!F28),0),3)</f>
        <v>Exp Rules</v>
      </c>
      <c r="I28" s="2">
        <v>43070</v>
      </c>
      <c r="J28">
        <v>27</v>
      </c>
      <c r="K28" t="e">
        <f t="array" ref="K28">INDEX(Master_List!$A$2:$C$5000,MATCH(1,(Master_List!$A$2:$A$5000=CHECKLIST!I28)*(Master_List!$B$2:$B$5000=CHECKLIST!J28),0),3)</f>
        <v>#N/A</v>
      </c>
      <c r="M28" t="s">
        <v>58</v>
      </c>
      <c r="N28" s="32" t="s">
        <v>154</v>
      </c>
      <c r="O28" s="32">
        <f t="shared" si="0"/>
        <v>14</v>
      </c>
      <c r="P28" s="32" t="s">
        <v>50</v>
      </c>
    </row>
    <row r="29" spans="1:17" x14ac:dyDescent="0.2">
      <c r="A29" s="2">
        <v>42826</v>
      </c>
      <c r="B29">
        <v>28</v>
      </c>
      <c r="C29" t="str">
        <f t="array" ref="C29">INDEX(Master_List!$A$2:$C$5000,MATCH(1,(Master_List!$A$2:$A$5000=CHECKLIST!A29)*(Master_List!$B$2:$B$5000=CHECKLIST!B29),0),3)</f>
        <v>Mean_Median_Mode</v>
      </c>
      <c r="E29" s="2">
        <v>42887</v>
      </c>
      <c r="F29">
        <v>28</v>
      </c>
      <c r="G29" t="str">
        <f t="array" ref="G29">INDEX(Master_List!$A$2:$C$5000,MATCH(1,(Master_List!$A$2:$A$5000=CHECKLIST!E29)*(Master_List!$B$2:$B$5000=CHECKLIST!F29),0),3)</f>
        <v>Triangles</v>
      </c>
      <c r="I29" s="2">
        <v>43070</v>
      </c>
      <c r="J29">
        <v>28</v>
      </c>
      <c r="K29" t="e">
        <f t="array" ref="K29">INDEX(Master_List!$A$2:$C$5000,MATCH(1,(Master_List!$A$2:$A$5000=CHECKLIST!I29)*(Master_List!$B$2:$B$5000=CHECKLIST!J29),0),3)</f>
        <v>#N/A</v>
      </c>
      <c r="M29" t="s">
        <v>58</v>
      </c>
      <c r="N29" s="32" t="s">
        <v>37</v>
      </c>
      <c r="O29" s="32">
        <f t="shared" si="0"/>
        <v>13</v>
      </c>
      <c r="P29" s="32" t="s">
        <v>50</v>
      </c>
    </row>
    <row r="30" spans="1:17" x14ac:dyDescent="0.2">
      <c r="A30" s="2">
        <v>42826</v>
      </c>
      <c r="B30">
        <v>29</v>
      </c>
      <c r="C30" t="str">
        <f t="array" ref="C30">INDEX(Master_List!$A$2:$C$5000,MATCH(1,(Master_List!$A$2:$A$5000=CHECKLIST!A30)*(Master_List!$B$2:$B$5000=CHECKLIST!B30),0),3)</f>
        <v>Word Problems</v>
      </c>
      <c r="E30" s="2">
        <v>42887</v>
      </c>
      <c r="F30">
        <v>29</v>
      </c>
      <c r="G30" t="str">
        <f t="array" ref="G30">INDEX(Master_List!$A$2:$C$5000,MATCH(1,(Master_List!$A$2:$A$5000=CHECKLIST!E30)*(Master_List!$B$2:$B$5000=CHECKLIST!F30),0),3)</f>
        <v>Perimeter_Area_Volume</v>
      </c>
      <c r="I30" s="2">
        <v>43070</v>
      </c>
      <c r="J30">
        <v>29</v>
      </c>
      <c r="K30" t="e">
        <f t="array" ref="K30">INDEX(Master_List!$A$2:$C$5000,MATCH(1,(Master_List!$A$2:$A$5000=CHECKLIST!I30)*(Master_List!$B$2:$B$5000=CHECKLIST!J30),0),3)</f>
        <v>#N/A</v>
      </c>
      <c r="M30" t="s">
        <v>58</v>
      </c>
      <c r="N30" s="32" t="s">
        <v>72</v>
      </c>
      <c r="O30" s="32">
        <f t="shared" si="0"/>
        <v>30</v>
      </c>
      <c r="P30" s="32" t="s">
        <v>50</v>
      </c>
    </row>
    <row r="31" spans="1:17" x14ac:dyDescent="0.2">
      <c r="A31" s="2">
        <v>42826</v>
      </c>
      <c r="B31">
        <v>30</v>
      </c>
      <c r="C31" t="str">
        <f t="array" ref="C31">INDEX(Master_List!$A$2:$C$5000,MATCH(1,(Master_List!$A$2:$A$5000=CHECKLIST!A31)*(Master_List!$B$2:$B$5000=CHECKLIST!B31),0),3)</f>
        <v>Equation Set Up</v>
      </c>
      <c r="E31" s="2">
        <v>42887</v>
      </c>
      <c r="F31">
        <v>30</v>
      </c>
      <c r="G31" t="str">
        <f t="array" ref="G31">INDEX(Master_List!$A$2:$C$5000,MATCH(1,(Master_List!$A$2:$A$5000=CHECKLIST!E31)*(Master_List!$B$2:$B$5000=CHECKLIST!F31),0),3)</f>
        <v>Coord Geo</v>
      </c>
      <c r="I31" s="2">
        <v>43070</v>
      </c>
      <c r="J31">
        <v>30</v>
      </c>
      <c r="K31" t="e">
        <f t="array" ref="K31">INDEX(Master_List!$A$2:$C$5000,MATCH(1,(Master_List!$A$2:$A$5000=CHECKLIST!I31)*(Master_List!$B$2:$B$5000=CHECKLIST!J31),0),3)</f>
        <v>#N/A</v>
      </c>
    </row>
    <row r="32" spans="1:17" x14ac:dyDescent="0.2">
      <c r="A32" s="2">
        <v>42826</v>
      </c>
      <c r="B32">
        <v>31</v>
      </c>
      <c r="C32" t="str">
        <f t="array" ref="C32">INDEX(Master_List!$A$2:$C$5000,MATCH(1,(Master_List!$A$2:$A$5000=CHECKLIST!A32)*(Master_List!$B$2:$B$5000=CHECKLIST!B32),0),3)</f>
        <v>Foil_Factor_Multiple</v>
      </c>
      <c r="E32" s="2">
        <v>42887</v>
      </c>
      <c r="F32">
        <v>31</v>
      </c>
      <c r="G32" t="str">
        <f t="array" ref="G32">INDEX(Master_List!$A$2:$C$5000,MATCH(1,(Master_List!$A$2:$A$5000=CHECKLIST!E32)*(Master_List!$B$2:$B$5000=CHECKLIST!F32),0),3)</f>
        <v>Coord Geo</v>
      </c>
      <c r="I32" s="2">
        <v>43070</v>
      </c>
      <c r="J32">
        <v>31</v>
      </c>
      <c r="K32" t="e">
        <f t="array" ref="K32">INDEX(Master_List!$A$2:$C$5000,MATCH(1,(Master_List!$A$2:$A$5000=CHECKLIST!I32)*(Master_List!$B$2:$B$5000=CHECKLIST!J32),0),3)</f>
        <v>#N/A</v>
      </c>
      <c r="O32">
        <f>SUM(O2:O30)</f>
        <v>480</v>
      </c>
      <c r="Q32">
        <f>SUM(Q3:Q30)</f>
        <v>480</v>
      </c>
    </row>
    <row r="33" spans="1:11" x14ac:dyDescent="0.2">
      <c r="A33" s="2">
        <v>42826</v>
      </c>
      <c r="B33">
        <v>32</v>
      </c>
      <c r="C33" t="str">
        <f t="array" ref="C33">INDEX(Master_List!$A$2:$C$5000,MATCH(1,(Master_List!$A$2:$A$5000=CHECKLIST!A33)*(Master_List!$B$2:$B$5000=CHECKLIST!B33),0),3)</f>
        <v>Perimeter_Area_Volume</v>
      </c>
      <c r="E33" s="2">
        <v>42887</v>
      </c>
      <c r="F33">
        <v>32</v>
      </c>
      <c r="G33" t="str">
        <f t="array" ref="G33">INDEX(Master_List!$A$2:$C$5000,MATCH(1,(Master_List!$A$2:$A$5000=CHECKLIST!E33)*(Master_List!$B$2:$B$5000=CHECKLIST!F33),0),3)</f>
        <v>Transformations</v>
      </c>
      <c r="I33" s="2">
        <v>43070</v>
      </c>
      <c r="J33">
        <v>32</v>
      </c>
      <c r="K33" t="e">
        <f t="array" ref="K33">INDEX(Master_List!$A$2:$C$5000,MATCH(1,(Master_List!$A$2:$A$5000=CHECKLIST!I33)*(Master_List!$B$2:$B$5000=CHECKLIST!J33),0),3)</f>
        <v>#N/A</v>
      </c>
    </row>
    <row r="34" spans="1:11" x14ac:dyDescent="0.2">
      <c r="A34" s="2">
        <v>42826</v>
      </c>
      <c r="B34">
        <v>33</v>
      </c>
      <c r="C34" t="str">
        <f t="array" ref="C34">INDEX(Master_List!$A$2:$C$5000,MATCH(1,(Master_List!$A$2:$A$5000=CHECKLIST!A34)*(Master_List!$B$2:$B$5000=CHECKLIST!B34),0),3)</f>
        <v>Perimeter_Area_Volume</v>
      </c>
      <c r="E34" s="2">
        <v>42887</v>
      </c>
      <c r="F34">
        <v>33</v>
      </c>
      <c r="G34" t="str">
        <f t="array" ref="G34">INDEX(Master_List!$A$2:$C$5000,MATCH(1,(Master_List!$A$2:$A$5000=CHECKLIST!E34)*(Master_List!$B$2:$B$5000=CHECKLIST!F34),0),3)</f>
        <v>Exp Rules</v>
      </c>
      <c r="I34" s="2">
        <v>43070</v>
      </c>
      <c r="J34">
        <v>33</v>
      </c>
      <c r="K34" t="e">
        <f t="array" ref="K34">INDEX(Master_List!$A$2:$C$5000,MATCH(1,(Master_List!$A$2:$A$5000=CHECKLIST!I34)*(Master_List!$B$2:$B$5000=CHECKLIST!J34),0),3)</f>
        <v>#N/A</v>
      </c>
    </row>
    <row r="35" spans="1:11" x14ac:dyDescent="0.2">
      <c r="A35" s="2">
        <v>42826</v>
      </c>
      <c r="B35">
        <v>34</v>
      </c>
      <c r="C35" t="str">
        <f t="array" ref="C35">INDEX(Master_List!$A$2:$C$5000,MATCH(1,(Master_List!$A$2:$A$5000=CHECKLIST!A35)*(Master_List!$B$2:$B$5000=CHECKLIST!B35),0),3)</f>
        <v>Percent_Prob_Combination</v>
      </c>
      <c r="E35" s="2">
        <v>42887</v>
      </c>
      <c r="F35">
        <v>34</v>
      </c>
      <c r="G35" t="str">
        <f t="array" ref="G35">INDEX(Master_List!$A$2:$C$5000,MATCH(1,(Master_List!$A$2:$A$5000=CHECKLIST!E35)*(Master_List!$B$2:$B$5000=CHECKLIST!F35),0),3)</f>
        <v>Ratio and Proportions</v>
      </c>
      <c r="I35" s="2">
        <v>43070</v>
      </c>
      <c r="J35">
        <v>34</v>
      </c>
      <c r="K35" t="e">
        <f t="array" ref="K35">INDEX(Master_List!$A$2:$C$5000,MATCH(1,(Master_List!$A$2:$A$5000=CHECKLIST!I35)*(Master_List!$B$2:$B$5000=CHECKLIST!J35),0),3)</f>
        <v>#N/A</v>
      </c>
    </row>
    <row r="36" spans="1:11" x14ac:dyDescent="0.2">
      <c r="A36" s="2">
        <v>42826</v>
      </c>
      <c r="B36">
        <v>35</v>
      </c>
      <c r="C36" t="str">
        <f t="array" ref="C36">INDEX(Master_List!$A$2:$C$5000,MATCH(1,(Master_List!$A$2:$A$5000=CHECKLIST!A36)*(Master_List!$B$2:$B$5000=CHECKLIST!B36),0),3)</f>
        <v>Perimeter_Area_Volume</v>
      </c>
      <c r="E36" s="2">
        <v>42887</v>
      </c>
      <c r="F36">
        <v>35</v>
      </c>
      <c r="G36" t="str">
        <f t="array" ref="G36">INDEX(Master_List!$A$2:$C$5000,MATCH(1,(Master_List!$A$2:$A$5000=CHECKLIST!E36)*(Master_List!$B$2:$B$5000=CHECKLIST!F36),0),3)</f>
        <v>Logs</v>
      </c>
      <c r="I36" s="2">
        <v>43070</v>
      </c>
      <c r="J36">
        <v>35</v>
      </c>
      <c r="K36" t="e">
        <f t="array" ref="K36">INDEX(Master_List!$A$2:$C$5000,MATCH(1,(Master_List!$A$2:$A$5000=CHECKLIST!I36)*(Master_List!$B$2:$B$5000=CHECKLIST!J36),0),3)</f>
        <v>#N/A</v>
      </c>
    </row>
    <row r="37" spans="1:11" x14ac:dyDescent="0.2">
      <c r="A37" s="2">
        <v>42826</v>
      </c>
      <c r="B37">
        <v>36</v>
      </c>
      <c r="C37" t="str">
        <f t="array" ref="C37">INDEX(Master_List!$A$2:$C$5000,MATCH(1,(Master_List!$A$2:$A$5000=CHECKLIST!A37)*(Master_List!$B$2:$B$5000=CHECKLIST!B37),0),3)</f>
        <v>Equation Set Up</v>
      </c>
      <c r="E37" s="2">
        <v>42887</v>
      </c>
      <c r="F37">
        <v>36</v>
      </c>
      <c r="G37" t="str">
        <f t="array" ref="G37">INDEX(Master_List!$A$2:$C$5000,MATCH(1,(Master_List!$A$2:$A$5000=CHECKLIST!E37)*(Master_List!$B$2:$B$5000=CHECKLIST!F37),0),3)</f>
        <v>Ratio and Proportions</v>
      </c>
      <c r="I37" s="2">
        <v>43070</v>
      </c>
      <c r="J37">
        <v>36</v>
      </c>
      <c r="K37" t="e">
        <f t="array" ref="K37">INDEX(Master_List!$A$2:$C$5000,MATCH(1,(Master_List!$A$2:$A$5000=CHECKLIST!I37)*(Master_List!$B$2:$B$5000=CHECKLIST!J37),0),3)</f>
        <v>#N/A</v>
      </c>
    </row>
    <row r="38" spans="1:11" x14ac:dyDescent="0.2">
      <c r="A38" s="2">
        <v>42826</v>
      </c>
      <c r="B38">
        <v>37</v>
      </c>
      <c r="C38" t="str">
        <f t="array" ref="C38">INDEX(Master_List!$A$2:$C$5000,MATCH(1,(Master_List!$A$2:$A$5000=CHECKLIST!A38)*(Master_List!$B$2:$B$5000=CHECKLIST!B38),0),3)</f>
        <v>Percent_Prob_Combination</v>
      </c>
      <c r="E38" s="2">
        <v>42887</v>
      </c>
      <c r="F38">
        <v>37</v>
      </c>
      <c r="G38" t="str">
        <f t="array" ref="G38">INDEX(Master_List!$A$2:$C$5000,MATCH(1,(Master_List!$A$2:$A$5000=CHECKLIST!E38)*(Master_List!$B$2:$B$5000=CHECKLIST!F38),0),3)</f>
        <v>Simplify</v>
      </c>
      <c r="I38" s="2">
        <v>43070</v>
      </c>
      <c r="J38">
        <v>37</v>
      </c>
      <c r="K38" t="e">
        <f t="array" ref="K38">INDEX(Master_List!$A$2:$C$5000,MATCH(1,(Master_List!$A$2:$A$5000=CHECKLIST!I38)*(Master_List!$B$2:$B$5000=CHECKLIST!J38),0),3)</f>
        <v>#N/A</v>
      </c>
    </row>
    <row r="39" spans="1:11" x14ac:dyDescent="0.2">
      <c r="A39" s="2">
        <v>42826</v>
      </c>
      <c r="B39">
        <v>38</v>
      </c>
      <c r="C39" t="str">
        <f t="array" ref="C39">INDEX(Master_List!$A$2:$C$5000,MATCH(1,(Master_List!$A$2:$A$5000=CHECKLIST!A39)*(Master_List!$B$2:$B$5000=CHECKLIST!B39),0),3)</f>
        <v>Vocab</v>
      </c>
      <c r="E39" s="2">
        <v>42887</v>
      </c>
      <c r="F39">
        <v>38</v>
      </c>
      <c r="G39" t="str">
        <f t="array" ref="G39">INDEX(Master_List!$A$2:$C$5000,MATCH(1,(Master_List!$A$2:$A$5000=CHECKLIST!E39)*(Master_List!$B$2:$B$5000=CHECKLIST!F39),0),3)</f>
        <v>Ratio and Proportions</v>
      </c>
      <c r="I39" s="2">
        <v>43070</v>
      </c>
      <c r="J39">
        <v>38</v>
      </c>
      <c r="K39" t="e">
        <f t="array" ref="K39">INDEX(Master_List!$A$2:$C$5000,MATCH(1,(Master_List!$A$2:$A$5000=CHECKLIST!I39)*(Master_List!$B$2:$B$5000=CHECKLIST!J39),0),3)</f>
        <v>#N/A</v>
      </c>
    </row>
    <row r="40" spans="1:11" x14ac:dyDescent="0.2">
      <c r="A40" s="2">
        <v>42826</v>
      </c>
      <c r="B40">
        <v>39</v>
      </c>
      <c r="C40" t="str">
        <f t="array" ref="C40">INDEX(Master_List!$A$2:$C$5000,MATCH(1,(Master_List!$A$2:$A$5000=CHECKLIST!A40)*(Master_List!$B$2:$B$5000=CHECKLIST!B40),0),3)</f>
        <v>Soh_Cah_Toa</v>
      </c>
      <c r="E40" s="2">
        <v>42887</v>
      </c>
      <c r="F40">
        <v>39</v>
      </c>
      <c r="G40" t="str">
        <f t="array" ref="G40">INDEX(Master_List!$A$2:$C$5000,MATCH(1,(Master_List!$A$2:$A$5000=CHECKLIST!E40)*(Master_List!$B$2:$B$5000=CHECKLIST!F40),0),3)</f>
        <v>Percent_Prob_Combination</v>
      </c>
      <c r="I40" s="2">
        <v>43070</v>
      </c>
      <c r="J40">
        <v>39</v>
      </c>
      <c r="K40" t="e">
        <f t="array" ref="K40">INDEX(Master_List!$A$2:$C$5000,MATCH(1,(Master_List!$A$2:$A$5000=CHECKLIST!I40)*(Master_List!$B$2:$B$5000=CHECKLIST!J40),0),3)</f>
        <v>#N/A</v>
      </c>
    </row>
    <row r="41" spans="1:11" x14ac:dyDescent="0.2">
      <c r="A41" s="2">
        <v>42826</v>
      </c>
      <c r="B41">
        <v>40</v>
      </c>
      <c r="C41" t="str">
        <f t="array" ref="C41">INDEX(Master_List!$A$2:$C$5000,MATCH(1,(Master_List!$A$2:$A$5000=CHECKLIST!A41)*(Master_List!$B$2:$B$5000=CHECKLIST!B41),0),3)</f>
        <v>Absolute Values</v>
      </c>
      <c r="E41" s="2">
        <v>42887</v>
      </c>
      <c r="F41">
        <v>40</v>
      </c>
      <c r="G41" t="str">
        <f t="array" ref="G41">INDEX(Master_List!$A$2:$C$5000,MATCH(1,(Master_List!$A$2:$A$5000=CHECKLIST!E41)*(Master_List!$B$2:$B$5000=CHECKLIST!F41),0),3)</f>
        <v>Word Problems</v>
      </c>
      <c r="I41" s="2">
        <v>43070</v>
      </c>
      <c r="J41">
        <v>40</v>
      </c>
      <c r="K41" t="e">
        <f t="array" ref="K41">INDEX(Master_List!$A$2:$C$5000,MATCH(1,(Master_List!$A$2:$A$5000=CHECKLIST!I41)*(Master_List!$B$2:$B$5000=CHECKLIST!J41),0),3)</f>
        <v>#N/A</v>
      </c>
    </row>
    <row r="42" spans="1:11" x14ac:dyDescent="0.2">
      <c r="A42" s="2">
        <v>42826</v>
      </c>
      <c r="B42">
        <v>41</v>
      </c>
      <c r="C42" t="str">
        <f t="array" ref="C42">INDEX(Master_List!$A$2:$C$5000,MATCH(1,(Master_List!$A$2:$A$5000=CHECKLIST!A42)*(Master_List!$B$2:$B$5000=CHECKLIST!B42),0),3)</f>
        <v>Data Interpretation</v>
      </c>
      <c r="E42" s="2">
        <v>42887</v>
      </c>
      <c r="F42">
        <v>41</v>
      </c>
      <c r="G42" t="str">
        <f t="array" ref="G42">INDEX(Master_List!$A$2:$C$5000,MATCH(1,(Master_List!$A$2:$A$5000=CHECKLIST!E42)*(Master_List!$B$2:$B$5000=CHECKLIST!F42),0),3)</f>
        <v>Mean_Median_Mode</v>
      </c>
      <c r="I42" s="2">
        <v>43070</v>
      </c>
      <c r="J42">
        <v>41</v>
      </c>
      <c r="K42" t="e">
        <f t="array" ref="K42">INDEX(Master_List!$A$2:$C$5000,MATCH(1,(Master_List!$A$2:$A$5000=CHECKLIST!I42)*(Master_List!$B$2:$B$5000=CHECKLIST!J42),0),3)</f>
        <v>#N/A</v>
      </c>
    </row>
    <row r="43" spans="1:11" x14ac:dyDescent="0.2">
      <c r="A43" s="2">
        <v>42826</v>
      </c>
      <c r="B43">
        <v>42</v>
      </c>
      <c r="C43" t="str">
        <f t="array" ref="C43">INDEX(Master_List!$A$2:$C$5000,MATCH(1,(Master_List!$A$2:$A$5000=CHECKLIST!A43)*(Master_List!$B$2:$B$5000=CHECKLIST!B43),0),3)</f>
        <v>Equation Set Up</v>
      </c>
      <c r="E43" s="2">
        <v>42887</v>
      </c>
      <c r="F43">
        <v>42</v>
      </c>
      <c r="G43" t="str">
        <f t="array" ref="G43">INDEX(Master_List!$A$2:$C$5000,MATCH(1,(Master_List!$A$2:$A$5000=CHECKLIST!E43)*(Master_List!$B$2:$B$5000=CHECKLIST!F43),0),3)</f>
        <v>Trig</v>
      </c>
      <c r="I43" s="2">
        <v>43070</v>
      </c>
      <c r="J43">
        <v>42</v>
      </c>
      <c r="K43" t="e">
        <f t="array" ref="K43">INDEX(Master_List!$A$2:$C$5000,MATCH(1,(Master_List!$A$2:$A$5000=CHECKLIST!I43)*(Master_List!$B$2:$B$5000=CHECKLIST!J43),0),3)</f>
        <v>#N/A</v>
      </c>
    </row>
    <row r="44" spans="1:11" x14ac:dyDescent="0.2">
      <c r="A44" s="2">
        <v>42826</v>
      </c>
      <c r="B44">
        <v>43</v>
      </c>
      <c r="C44" t="str">
        <f t="array" ref="C44">INDEX(Master_List!$A$2:$C$5000,MATCH(1,(Master_List!$A$2:$A$5000=CHECKLIST!A44)*(Master_List!$B$2:$B$5000=CHECKLIST!B44),0),3)</f>
        <v>Percent_Prob_Combination</v>
      </c>
      <c r="E44" s="2">
        <v>42887</v>
      </c>
      <c r="F44">
        <v>43</v>
      </c>
      <c r="G44" t="str">
        <f t="array" ref="G44">INDEX(Master_List!$A$2:$C$5000,MATCH(1,(Master_List!$A$2:$A$5000=CHECKLIST!E44)*(Master_List!$B$2:$B$5000=CHECKLIST!F44),0),3)</f>
        <v>Perimeter_Area_Volume</v>
      </c>
      <c r="I44" s="2">
        <v>43070</v>
      </c>
      <c r="J44">
        <v>43</v>
      </c>
      <c r="K44" t="e">
        <f t="array" ref="K44">INDEX(Master_List!$A$2:$C$5000,MATCH(1,(Master_List!$A$2:$A$5000=CHECKLIST!I44)*(Master_List!$B$2:$B$5000=CHECKLIST!J44),0),3)</f>
        <v>#N/A</v>
      </c>
    </row>
    <row r="45" spans="1:11" x14ac:dyDescent="0.2">
      <c r="A45" s="2">
        <v>42826</v>
      </c>
      <c r="B45">
        <v>44</v>
      </c>
      <c r="C45" t="str">
        <f t="array" ref="C45">INDEX(Master_List!$A$2:$C$5000,MATCH(1,(Master_List!$A$2:$A$5000=CHECKLIST!A45)*(Master_List!$B$2:$B$5000=CHECKLIST!B45),0),3)</f>
        <v>Transformations</v>
      </c>
      <c r="E45" s="2">
        <v>42887</v>
      </c>
      <c r="F45">
        <v>44</v>
      </c>
      <c r="G45" t="str">
        <f t="array" ref="G45">INDEX(Master_List!$A$2:$C$5000,MATCH(1,(Master_List!$A$2:$A$5000=CHECKLIST!E45)*(Master_List!$B$2:$B$5000=CHECKLIST!F45),0),3)</f>
        <v>Soh_Cah_Toa</v>
      </c>
      <c r="I45" s="2">
        <v>43070</v>
      </c>
      <c r="J45">
        <v>44</v>
      </c>
      <c r="K45" t="e">
        <f t="array" ref="K45">INDEX(Master_List!$A$2:$C$5000,MATCH(1,(Master_List!$A$2:$A$5000=CHECKLIST!I45)*(Master_List!$B$2:$B$5000=CHECKLIST!J45),0),3)</f>
        <v>#N/A</v>
      </c>
    </row>
    <row r="46" spans="1:11" x14ac:dyDescent="0.2">
      <c r="A46" s="2">
        <v>42826</v>
      </c>
      <c r="B46">
        <v>45</v>
      </c>
      <c r="C46" t="str">
        <f t="array" ref="C46">INDEX(Master_List!$A$2:$C$5000,MATCH(1,(Master_List!$A$2:$A$5000=CHECKLIST!A46)*(Master_List!$B$2:$B$5000=CHECKLIST!B46),0),3)</f>
        <v>Perimeter_Area_Volume</v>
      </c>
      <c r="E46" s="2">
        <v>42887</v>
      </c>
      <c r="F46">
        <v>45</v>
      </c>
      <c r="G46" t="str">
        <f t="array" ref="G46">INDEX(Master_List!$A$2:$C$5000,MATCH(1,(Master_List!$A$2:$A$5000=CHECKLIST!E46)*(Master_List!$B$2:$B$5000=CHECKLIST!F46),0),3)</f>
        <v>Sequences</v>
      </c>
      <c r="I46" s="2">
        <v>43070</v>
      </c>
      <c r="J46">
        <v>45</v>
      </c>
      <c r="K46" t="e">
        <f t="array" ref="K46">INDEX(Master_List!$A$2:$C$5000,MATCH(1,(Master_List!$A$2:$A$5000=CHECKLIST!I46)*(Master_List!$B$2:$B$5000=CHECKLIST!J46),0),3)</f>
        <v>#N/A</v>
      </c>
    </row>
    <row r="47" spans="1:11" x14ac:dyDescent="0.2">
      <c r="A47" s="2">
        <v>42826</v>
      </c>
      <c r="B47">
        <v>46</v>
      </c>
      <c r="C47" t="str">
        <f t="array" ref="C47">INDEX(Master_List!$A$2:$C$5000,MATCH(1,(Master_List!$A$2:$A$5000=CHECKLIST!A47)*(Master_List!$B$2:$B$5000=CHECKLIST!B47),0),3)</f>
        <v>Perimeter_Area_Volume</v>
      </c>
      <c r="E47" s="2">
        <v>42887</v>
      </c>
      <c r="F47">
        <v>46</v>
      </c>
      <c r="G47" t="str">
        <f t="array" ref="G47">INDEX(Master_List!$A$2:$C$5000,MATCH(1,(Master_List!$A$2:$A$5000=CHECKLIST!E47)*(Master_List!$B$2:$B$5000=CHECKLIST!F47),0),3)</f>
        <v>Geo Rules</v>
      </c>
      <c r="I47" s="2">
        <v>43070</v>
      </c>
      <c r="J47">
        <v>46</v>
      </c>
      <c r="K47" t="e">
        <f t="array" ref="K47">INDEX(Master_List!$A$2:$C$5000,MATCH(1,(Master_List!$A$2:$A$5000=CHECKLIST!I47)*(Master_List!$B$2:$B$5000=CHECKLIST!J47),0),3)</f>
        <v>#N/A</v>
      </c>
    </row>
    <row r="48" spans="1:11" x14ac:dyDescent="0.2">
      <c r="A48" s="2">
        <v>42826</v>
      </c>
      <c r="B48">
        <v>47</v>
      </c>
      <c r="C48" t="str">
        <f t="array" ref="C48">INDEX(Master_List!$A$2:$C$5000,MATCH(1,(Master_List!$A$2:$A$5000=CHECKLIST!A48)*(Master_List!$B$2:$B$5000=CHECKLIST!B48),0),3)</f>
        <v>Perimeter_Area_Volume</v>
      </c>
      <c r="E48" s="2">
        <v>42887</v>
      </c>
      <c r="F48">
        <v>47</v>
      </c>
      <c r="G48" t="str">
        <f t="array" ref="G48">INDEX(Master_List!$A$2:$C$5000,MATCH(1,(Master_List!$A$2:$A$5000=CHECKLIST!E48)*(Master_List!$B$2:$B$5000=CHECKLIST!F48),0),3)</f>
        <v>Foil_Factor_Multiple</v>
      </c>
      <c r="I48" s="2">
        <v>43070</v>
      </c>
      <c r="J48">
        <v>47</v>
      </c>
      <c r="K48" t="e">
        <f t="array" ref="K48">INDEX(Master_List!$A$2:$C$5000,MATCH(1,(Master_List!$A$2:$A$5000=CHECKLIST!I48)*(Master_List!$B$2:$B$5000=CHECKLIST!J48),0),3)</f>
        <v>#N/A</v>
      </c>
    </row>
    <row r="49" spans="1:13" x14ac:dyDescent="0.2">
      <c r="A49" s="2">
        <v>42826</v>
      </c>
      <c r="B49">
        <v>48</v>
      </c>
      <c r="C49" t="str">
        <f t="array" ref="C49">INDEX(Master_List!$A$2:$C$5000,MATCH(1,(Master_List!$A$2:$A$5000=CHECKLIST!A49)*(Master_List!$B$2:$B$5000=CHECKLIST!B49),0),3)</f>
        <v>Data Interpretation</v>
      </c>
      <c r="E49" s="2">
        <v>42887</v>
      </c>
      <c r="F49">
        <v>48</v>
      </c>
      <c r="G49" t="str">
        <f t="array" ref="G49">INDEX(Master_List!$A$2:$C$5000,MATCH(1,(Master_List!$A$2:$A$5000=CHECKLIST!E49)*(Master_List!$B$2:$B$5000=CHECKLIST!F49),0),3)</f>
        <v>Triangles</v>
      </c>
      <c r="I49" s="2">
        <v>43070</v>
      </c>
      <c r="J49">
        <v>48</v>
      </c>
      <c r="K49" t="e">
        <f t="array" ref="K49">INDEX(Master_List!$A$2:$C$5000,MATCH(1,(Master_List!$A$2:$A$5000=CHECKLIST!I49)*(Master_List!$B$2:$B$5000=CHECKLIST!J49),0),3)</f>
        <v>#N/A</v>
      </c>
    </row>
    <row r="50" spans="1:13" x14ac:dyDescent="0.2">
      <c r="A50" s="2">
        <v>42826</v>
      </c>
      <c r="B50">
        <v>49</v>
      </c>
      <c r="C50" t="str">
        <f t="array" ref="C50">INDEX(Master_List!$A$2:$C$5000,MATCH(1,(Master_List!$A$2:$A$5000=CHECKLIST!A50)*(Master_List!$B$2:$B$5000=CHECKLIST!B50),0),3)</f>
        <v>Perimeter_Area_Volume</v>
      </c>
      <c r="E50" s="2">
        <v>42887</v>
      </c>
      <c r="F50">
        <v>49</v>
      </c>
      <c r="G50" t="str">
        <f t="array" ref="G50">INDEX(Master_List!$A$2:$C$5000,MATCH(1,(Master_List!$A$2:$A$5000=CHECKLIST!E50)*(Master_List!$B$2:$B$5000=CHECKLIST!F50),0),3)</f>
        <v>Percent_Prob_Combination</v>
      </c>
      <c r="I50" s="2">
        <v>43070</v>
      </c>
      <c r="J50">
        <v>49</v>
      </c>
      <c r="K50" t="e">
        <f t="array" ref="K50">INDEX(Master_List!$A$2:$C$5000,MATCH(1,(Master_List!$A$2:$A$5000=CHECKLIST!I50)*(Master_List!$B$2:$B$5000=CHECKLIST!J50),0),3)</f>
        <v>#N/A</v>
      </c>
    </row>
    <row r="51" spans="1:13" x14ac:dyDescent="0.2">
      <c r="A51" s="2">
        <v>42826</v>
      </c>
      <c r="B51">
        <v>50</v>
      </c>
      <c r="C51" t="str">
        <f t="array" ref="C51">INDEX(Master_List!$A$2:$C$5000,MATCH(1,(Master_List!$A$2:$A$5000=CHECKLIST!A51)*(Master_List!$B$2:$B$5000=CHECKLIST!B51),0),3)</f>
        <v>Systems of Eq.</v>
      </c>
      <c r="E51" s="2">
        <v>42887</v>
      </c>
      <c r="F51">
        <v>50</v>
      </c>
      <c r="G51" t="str">
        <f t="array" ref="G51">INDEX(Master_List!$A$2:$C$5000,MATCH(1,(Master_List!$A$2:$A$5000=CHECKLIST!E51)*(Master_List!$B$2:$B$5000=CHECKLIST!F51),0),3)</f>
        <v>Rational Functions</v>
      </c>
      <c r="I51" s="2">
        <v>43070</v>
      </c>
      <c r="J51">
        <v>50</v>
      </c>
      <c r="K51" t="e">
        <f t="array" ref="K51">INDEX(Master_List!$A$2:$C$5000,MATCH(1,(Master_List!$A$2:$A$5000=CHECKLIST!I51)*(Master_List!$B$2:$B$5000=CHECKLIST!J51),0),3)</f>
        <v>#N/A</v>
      </c>
    </row>
    <row r="52" spans="1:13" x14ac:dyDescent="0.2">
      <c r="A52" s="2">
        <v>42826</v>
      </c>
      <c r="B52">
        <v>51</v>
      </c>
      <c r="C52" t="str">
        <f t="array" ref="C52">INDEX(Master_List!$A$2:$C$5000,MATCH(1,(Master_List!$A$2:$A$5000=CHECKLIST!A52)*(Master_List!$B$2:$B$5000=CHECKLIST!B52),0),3)</f>
        <v>Mean_Median_Mode</v>
      </c>
      <c r="E52" s="2">
        <v>42887</v>
      </c>
      <c r="F52">
        <v>51</v>
      </c>
      <c r="G52" t="str">
        <f t="array" ref="G52">INDEX(Master_List!$A$2:$C$5000,MATCH(1,(Master_List!$A$2:$A$5000=CHECKLIST!E52)*(Master_List!$B$2:$B$5000=CHECKLIST!F52),0),3)</f>
        <v>Percent_Prob_Combination</v>
      </c>
      <c r="I52" s="2">
        <v>43070</v>
      </c>
      <c r="J52">
        <v>51</v>
      </c>
      <c r="K52" t="e">
        <f t="array" ref="K52">INDEX(Master_List!$A$2:$C$5000,MATCH(1,(Master_List!$A$2:$A$5000=CHECKLIST!I52)*(Master_List!$B$2:$B$5000=CHECKLIST!J52),0),3)</f>
        <v>#N/A</v>
      </c>
    </row>
    <row r="53" spans="1:13" x14ac:dyDescent="0.2">
      <c r="A53" s="2">
        <v>42826</v>
      </c>
      <c r="B53">
        <v>52</v>
      </c>
      <c r="C53" t="str">
        <f t="array" ref="C53">INDEX(Master_List!$A$2:$C$5000,MATCH(1,(Master_List!$A$2:$A$5000=CHECKLIST!A53)*(Master_List!$B$2:$B$5000=CHECKLIST!B53),0),3)</f>
        <v>Systems of Eq.</v>
      </c>
      <c r="E53" s="2">
        <v>42887</v>
      </c>
      <c r="F53">
        <v>52</v>
      </c>
      <c r="G53" t="str">
        <f t="array" ref="G53">INDEX(Master_List!$A$2:$C$5000,MATCH(1,(Master_List!$A$2:$A$5000=CHECKLIST!E53)*(Master_List!$B$2:$B$5000=CHECKLIST!F53),0),3)</f>
        <v>Circles</v>
      </c>
      <c r="I53" s="2">
        <v>43070</v>
      </c>
      <c r="J53">
        <v>52</v>
      </c>
      <c r="K53" t="e">
        <f t="array" ref="K53">INDEX(Master_List!$A$2:$C$5000,MATCH(1,(Master_List!$A$2:$A$5000=CHECKLIST!I53)*(Master_List!$B$2:$B$5000=CHECKLIST!J53),0),3)</f>
        <v>#N/A</v>
      </c>
    </row>
    <row r="54" spans="1:13" x14ac:dyDescent="0.2">
      <c r="A54" s="2">
        <v>42826</v>
      </c>
      <c r="B54">
        <v>53</v>
      </c>
      <c r="C54" t="str">
        <f t="array" ref="C54">INDEX(Master_List!$A$2:$C$5000,MATCH(1,(Master_List!$A$2:$A$5000=CHECKLIST!A54)*(Master_List!$B$2:$B$5000=CHECKLIST!B54),0),3)</f>
        <v>Sequences</v>
      </c>
      <c r="E54" s="2">
        <v>42887</v>
      </c>
      <c r="F54">
        <v>53</v>
      </c>
      <c r="G54" t="str">
        <f t="array" ref="G54">INDEX(Master_List!$A$2:$C$5000,MATCH(1,(Master_List!$A$2:$A$5000=CHECKLIST!E54)*(Master_List!$B$2:$B$5000=CHECKLIST!F54),0),3)</f>
        <v>Logs</v>
      </c>
      <c r="I54" s="2">
        <v>43070</v>
      </c>
      <c r="J54">
        <v>53</v>
      </c>
      <c r="K54" t="e">
        <f t="array" ref="K54">INDEX(Master_List!$A$2:$C$5000,MATCH(1,(Master_List!$A$2:$A$5000=CHECKLIST!I54)*(Master_List!$B$2:$B$5000=CHECKLIST!J54),0),3)</f>
        <v>#N/A</v>
      </c>
    </row>
    <row r="55" spans="1:13" x14ac:dyDescent="0.2">
      <c r="A55" s="2">
        <v>42826</v>
      </c>
      <c r="B55">
        <v>54</v>
      </c>
      <c r="C55" t="str">
        <f t="array" ref="C55">INDEX(Master_List!$A$2:$C$5000,MATCH(1,(Master_List!$A$2:$A$5000=CHECKLIST!A55)*(Master_List!$B$2:$B$5000=CHECKLIST!B55),0),3)</f>
        <v>Trig</v>
      </c>
      <c r="E55" s="2">
        <v>42887</v>
      </c>
      <c r="F55">
        <v>54</v>
      </c>
      <c r="G55" t="str">
        <f t="array" ref="G55">INDEX(Master_List!$A$2:$C$5000,MATCH(1,(Master_List!$A$2:$A$5000=CHECKLIST!E55)*(Master_List!$B$2:$B$5000=CHECKLIST!F55),0),3)</f>
        <v>Word Problems</v>
      </c>
      <c r="I55" s="2">
        <v>43070</v>
      </c>
      <c r="J55">
        <v>54</v>
      </c>
      <c r="K55" t="e">
        <f t="array" ref="K55">INDEX(Master_List!$A$2:$C$5000,MATCH(1,(Master_List!$A$2:$A$5000=CHECKLIST!I55)*(Master_List!$B$2:$B$5000=CHECKLIST!J55),0),3)</f>
        <v>#N/A</v>
      </c>
    </row>
    <row r="56" spans="1:13" x14ac:dyDescent="0.2">
      <c r="A56" s="2">
        <v>42826</v>
      </c>
      <c r="B56">
        <v>55</v>
      </c>
      <c r="C56" t="str">
        <f t="array" ref="C56">INDEX(Master_List!$A$2:$C$5000,MATCH(1,(Master_List!$A$2:$A$5000=CHECKLIST!A56)*(Master_List!$B$2:$B$5000=CHECKLIST!B56),0),3)</f>
        <v>Trig</v>
      </c>
      <c r="E56" s="2">
        <v>42887</v>
      </c>
      <c r="F56">
        <v>55</v>
      </c>
      <c r="G56" t="str">
        <f t="array" ref="G56">INDEX(Master_List!$A$2:$C$5000,MATCH(1,(Master_List!$A$2:$A$5000=CHECKLIST!E56)*(Master_List!$B$2:$B$5000=CHECKLIST!F56),0),3)</f>
        <v>Equation Set Up</v>
      </c>
      <c r="I56" s="2">
        <v>43070</v>
      </c>
      <c r="J56">
        <v>55</v>
      </c>
      <c r="K56" t="e">
        <f t="array" ref="K56">INDEX(Master_List!$A$2:$C$5000,MATCH(1,(Master_List!$A$2:$A$5000=CHECKLIST!I56)*(Master_List!$B$2:$B$5000=CHECKLIST!J56),0),3)</f>
        <v>#N/A</v>
      </c>
    </row>
    <row r="57" spans="1:13" x14ac:dyDescent="0.2">
      <c r="A57" s="2">
        <v>42826</v>
      </c>
      <c r="B57">
        <v>56</v>
      </c>
      <c r="C57" t="str">
        <f t="array" ref="C57">INDEX(Master_List!$A$2:$C$5000,MATCH(1,(Master_List!$A$2:$A$5000=CHECKLIST!A57)*(Master_List!$B$2:$B$5000=CHECKLIST!B57),0),3)</f>
        <v>Percent_Prob_Combination</v>
      </c>
      <c r="E57" s="2">
        <v>42887</v>
      </c>
      <c r="F57">
        <v>56</v>
      </c>
      <c r="G57" t="str">
        <f t="array" ref="G57">INDEX(Master_List!$A$2:$C$5000,MATCH(1,(Master_List!$A$2:$A$5000=CHECKLIST!E57)*(Master_List!$B$2:$B$5000=CHECKLIST!F57),0),3)</f>
        <v>Inequalities</v>
      </c>
      <c r="I57" s="2">
        <v>43070</v>
      </c>
      <c r="J57">
        <v>56</v>
      </c>
      <c r="K57" t="e">
        <f t="array" ref="K57">INDEX(Master_List!$A$2:$C$5000,MATCH(1,(Master_List!$A$2:$A$5000=CHECKLIST!I57)*(Master_List!$B$2:$B$5000=CHECKLIST!J57),0),3)</f>
        <v>#N/A</v>
      </c>
    </row>
    <row r="58" spans="1:13" x14ac:dyDescent="0.2">
      <c r="A58" s="2">
        <v>42826</v>
      </c>
      <c r="B58">
        <v>57</v>
      </c>
      <c r="C58" t="str">
        <f t="array" ref="C58">INDEX(Master_List!$A$2:$C$5000,MATCH(1,(Master_List!$A$2:$A$5000=CHECKLIST!A58)*(Master_List!$B$2:$B$5000=CHECKLIST!B58),0),3)</f>
        <v>Matrices</v>
      </c>
      <c r="E58" s="2">
        <v>42887</v>
      </c>
      <c r="F58">
        <v>57</v>
      </c>
      <c r="G58" t="str">
        <f t="array" ref="G58">INDEX(Master_List!$A$2:$C$5000,MATCH(1,(Master_List!$A$2:$A$5000=CHECKLIST!E58)*(Master_List!$B$2:$B$5000=CHECKLIST!F58),0),3)</f>
        <v>Word Problems</v>
      </c>
      <c r="I58" s="2">
        <v>43070</v>
      </c>
      <c r="J58">
        <v>57</v>
      </c>
      <c r="K58" t="e">
        <f t="array" ref="K58">INDEX(Master_List!$A$2:$C$5000,MATCH(1,(Master_List!$A$2:$A$5000=CHECKLIST!I58)*(Master_List!$B$2:$B$5000=CHECKLIST!J58),0),3)</f>
        <v>#N/A</v>
      </c>
    </row>
    <row r="59" spans="1:13" x14ac:dyDescent="0.2">
      <c r="A59" s="2">
        <v>42826</v>
      </c>
      <c r="B59">
        <v>58</v>
      </c>
      <c r="C59" t="str">
        <f t="array" ref="C59">INDEX(Master_List!$A$2:$C$5000,MATCH(1,(Master_List!$A$2:$A$5000=CHECKLIST!A59)*(Master_List!$B$2:$B$5000=CHECKLIST!B59),0),3)</f>
        <v>Imaginary Numbers</v>
      </c>
      <c r="E59" s="2">
        <v>42887</v>
      </c>
      <c r="F59">
        <v>58</v>
      </c>
      <c r="G59" t="str">
        <f t="array" ref="G59">INDEX(Master_List!$A$2:$C$5000,MATCH(1,(Master_List!$A$2:$A$5000=CHECKLIST!E59)*(Master_List!$B$2:$B$5000=CHECKLIST!F59),0),3)</f>
        <v>Foil_Factor_Multiple</v>
      </c>
      <c r="I59" s="2">
        <v>43070</v>
      </c>
      <c r="J59">
        <v>58</v>
      </c>
      <c r="K59" t="e">
        <f t="array" ref="K59">INDEX(Master_List!$A$2:$C$5000,MATCH(1,(Master_List!$A$2:$A$5000=CHECKLIST!I59)*(Master_List!$B$2:$B$5000=CHECKLIST!J59),0),3)</f>
        <v>#N/A</v>
      </c>
    </row>
    <row r="60" spans="1:13" x14ac:dyDescent="0.2">
      <c r="A60" s="2">
        <v>42826</v>
      </c>
      <c r="B60">
        <v>59</v>
      </c>
      <c r="C60" t="str">
        <f t="array" ref="C60">INDEX(Master_List!$A$2:$C$5000,MATCH(1,(Master_List!$A$2:$A$5000=CHECKLIST!A60)*(Master_List!$B$2:$B$5000=CHECKLIST!B60),0),3)</f>
        <v>Trig</v>
      </c>
      <c r="E60" s="2">
        <v>42887</v>
      </c>
      <c r="F60">
        <v>59</v>
      </c>
      <c r="G60" t="str">
        <f t="array" ref="G60">INDEX(Master_List!$A$2:$C$5000,MATCH(1,(Master_List!$A$2:$A$5000=CHECKLIST!E60)*(Master_List!$B$2:$B$5000=CHECKLIST!F60),0),3)</f>
        <v>Rational Functions</v>
      </c>
      <c r="I60" s="2">
        <v>43070</v>
      </c>
      <c r="J60">
        <v>59</v>
      </c>
      <c r="K60" t="e">
        <f t="array" ref="K60">INDEX(Master_List!$A$2:$C$5000,MATCH(1,(Master_List!$A$2:$A$5000=CHECKLIST!I60)*(Master_List!$B$2:$B$5000=CHECKLIST!J60),0),3)</f>
        <v>#N/A</v>
      </c>
    </row>
    <row r="61" spans="1:13" x14ac:dyDescent="0.2">
      <c r="A61" s="2">
        <v>42826</v>
      </c>
      <c r="B61">
        <v>60</v>
      </c>
      <c r="C61" t="str">
        <f t="array" ref="C61">INDEX(Master_List!$A$2:$C$5000,MATCH(1,(Master_List!$A$2:$A$5000=CHECKLIST!A61)*(Master_List!$B$2:$B$5000=CHECKLIST!B61),0),3)</f>
        <v>Geo Rules</v>
      </c>
      <c r="E61" s="2">
        <v>42887</v>
      </c>
      <c r="F61">
        <v>60</v>
      </c>
      <c r="G61" t="str">
        <f t="array" ref="G61">INDEX(Master_List!$A$2:$C$5000,MATCH(1,(Master_List!$A$2:$A$5000=CHECKLIST!E61)*(Master_List!$B$2:$B$5000=CHECKLIST!F61),0),3)</f>
        <v>Matrices</v>
      </c>
      <c r="I61" s="2">
        <v>43070</v>
      </c>
      <c r="J61">
        <v>60</v>
      </c>
      <c r="K61" t="e">
        <f t="array" ref="K61">INDEX(Master_List!$A$2:$C$5000,MATCH(1,(Master_List!$A$2:$A$5000=CHECKLIST!I61)*(Master_List!$B$2:$B$5000=CHECKLIST!J61),0),3)</f>
        <v>#N/A</v>
      </c>
    </row>
    <row r="62" spans="1:13" x14ac:dyDescent="0.2">
      <c r="A62" s="27"/>
      <c r="B62" s="19"/>
      <c r="C62" s="19"/>
      <c r="E62" s="27"/>
      <c r="F62" s="19"/>
      <c r="G62" s="19"/>
      <c r="I62" s="27"/>
      <c r="J62" s="19"/>
      <c r="K62" s="19"/>
      <c r="M62" s="2"/>
    </row>
    <row r="63" spans="1:13" x14ac:dyDescent="0.2">
      <c r="A63" s="27"/>
      <c r="B63" s="19"/>
      <c r="C63" s="19"/>
      <c r="E63" s="27"/>
      <c r="F63" s="19"/>
      <c r="G63" s="19"/>
      <c r="I63" s="27"/>
      <c r="J63" s="19"/>
      <c r="K63" s="19"/>
      <c r="M63" s="2"/>
    </row>
    <row r="64" spans="1:13" x14ac:dyDescent="0.2">
      <c r="A64" s="27"/>
      <c r="B64" s="19"/>
      <c r="C64" s="19"/>
      <c r="E64" s="27"/>
      <c r="F64" s="19"/>
      <c r="G64" s="19"/>
      <c r="I64" s="27"/>
      <c r="J64" s="19"/>
      <c r="K64" s="19"/>
      <c r="M64" s="2"/>
    </row>
    <row r="65" spans="1:15" s="26" customFormat="1" ht="16.5" x14ac:dyDescent="0.25">
      <c r="A65" s="22" t="s">
        <v>140</v>
      </c>
      <c r="B65" s="22" t="s">
        <v>141</v>
      </c>
      <c r="C65" s="22" t="s">
        <v>152</v>
      </c>
      <c r="D65" s="23"/>
      <c r="E65" s="22" t="s">
        <v>140</v>
      </c>
      <c r="F65" s="22" t="s">
        <v>141</v>
      </c>
      <c r="G65" s="22" t="s">
        <v>152</v>
      </c>
      <c r="H65" s="23"/>
      <c r="I65" s="22" t="s">
        <v>140</v>
      </c>
      <c r="J65" s="22" t="s">
        <v>141</v>
      </c>
      <c r="K65" s="22" t="s">
        <v>152</v>
      </c>
      <c r="L65" s="24"/>
      <c r="M65" s="25"/>
      <c r="N65"/>
      <c r="O65"/>
    </row>
    <row r="66" spans="1:15" ht="16.5" x14ac:dyDescent="0.25">
      <c r="A66" s="2">
        <v>42461</v>
      </c>
      <c r="B66">
        <v>1</v>
      </c>
      <c r="C66" t="str">
        <f t="array" ref="C66">INDEX(Master_List!$A$2:$C$5000,MATCH(1,(Master_List!$A$2:$A$5000=CHECKLIST!A66)*(Master_List!$B$2:$B$5000=CHECKLIST!B66),0),3)</f>
        <v>Absolute Values</v>
      </c>
      <c r="E66" s="2">
        <v>42522</v>
      </c>
      <c r="F66">
        <v>1</v>
      </c>
      <c r="G66" t="str">
        <f t="array" ref="G66">INDEX(Master_List!$A$2:$C$5000,MATCH(1,(Master_List!$A$2:$A$5000=CHECKLIST!E66)*(Master_List!$B$2:$B$5000=CHECKLIST!F66),0),3)</f>
        <v>Solving Algebra</v>
      </c>
      <c r="I66" s="2">
        <v>42705</v>
      </c>
      <c r="J66">
        <v>1</v>
      </c>
      <c r="K66" t="str">
        <f t="array" ref="K66">INDEX(Master_List!$A$2:$C$5000,MATCH(1,(Master_List!$A$2:$A$5000=CHECKLIST!I66)*(Master_List!$B$2:$B$5000=CHECKLIST!J66),0),3)</f>
        <v>Percent_Prob_Combination</v>
      </c>
      <c r="M66" s="2"/>
      <c r="N66" s="26"/>
      <c r="O66" s="26"/>
    </row>
    <row r="67" spans="1:15" x14ac:dyDescent="0.2">
      <c r="A67" s="2">
        <v>42461</v>
      </c>
      <c r="B67">
        <v>2</v>
      </c>
      <c r="C67" t="str">
        <f t="array" ref="C67">INDEX(Master_List!$A$2:$C$5000,MATCH(1,(Master_List!$A$2:$A$5000=CHECKLIST!A67)*(Master_List!$B$2:$B$5000=CHECKLIST!B67),0),3)</f>
        <v>Perimeter_Area_Volume</v>
      </c>
      <c r="E67" s="2">
        <v>42522</v>
      </c>
      <c r="F67">
        <v>2</v>
      </c>
      <c r="G67" t="str">
        <f t="array" ref="G67">INDEX(Master_List!$A$2:$C$5000,MATCH(1,(Master_List!$A$2:$A$5000=CHECKLIST!E67)*(Master_List!$B$2:$B$5000=CHECKLIST!F67),0),3)</f>
        <v>Percent_Prob_Combination</v>
      </c>
      <c r="I67" s="2">
        <v>42705</v>
      </c>
      <c r="J67">
        <v>2</v>
      </c>
      <c r="K67" t="str">
        <f t="array" ref="K67">INDEX(Master_List!$A$2:$C$5000,MATCH(1,(Master_List!$A$2:$A$5000=CHECKLIST!I67)*(Master_List!$B$2:$B$5000=CHECKLIST!J67),0),3)</f>
        <v>Triangles</v>
      </c>
      <c r="M67" s="2"/>
    </row>
    <row r="68" spans="1:15" x14ac:dyDescent="0.2">
      <c r="A68" s="2">
        <v>42461</v>
      </c>
      <c r="B68">
        <v>3</v>
      </c>
      <c r="C68" t="str">
        <f t="array" ref="C68">INDEX(Master_List!$A$2:$C$5000,MATCH(1,(Master_List!$A$2:$A$5000=CHECKLIST!A68)*(Master_List!$B$2:$B$5000=CHECKLIST!B68),0),3)</f>
        <v>Simplify</v>
      </c>
      <c r="E68" s="2">
        <v>42522</v>
      </c>
      <c r="F68">
        <v>3</v>
      </c>
      <c r="G68" t="str">
        <f t="array" ref="G68">INDEX(Master_List!$A$2:$C$5000,MATCH(1,(Master_List!$A$2:$A$5000=CHECKLIST!E68)*(Master_List!$B$2:$B$5000=CHECKLIST!F68),0),3)</f>
        <v>Word Problems</v>
      </c>
      <c r="I68" s="2">
        <v>42705</v>
      </c>
      <c r="J68">
        <v>3</v>
      </c>
      <c r="K68" t="str">
        <f t="array" ref="K68">INDEX(Master_List!$A$2:$C$5000,MATCH(1,(Master_List!$A$2:$A$5000=CHECKLIST!I68)*(Master_List!$B$2:$B$5000=CHECKLIST!J68),0),3)</f>
        <v>Triangles</v>
      </c>
      <c r="M68" s="2"/>
    </row>
    <row r="69" spans="1:15" x14ac:dyDescent="0.2">
      <c r="A69" s="2">
        <v>42461</v>
      </c>
      <c r="B69">
        <v>4</v>
      </c>
      <c r="C69" t="str">
        <f t="array" ref="C69">INDEX(Master_List!$A$2:$C$5000,MATCH(1,(Master_List!$A$2:$A$5000=CHECKLIST!A69)*(Master_List!$B$2:$B$5000=CHECKLIST!B69),0),3)</f>
        <v>Vocab</v>
      </c>
      <c r="E69" s="2">
        <v>42522</v>
      </c>
      <c r="F69">
        <v>4</v>
      </c>
      <c r="G69" t="str">
        <f t="array" ref="G69">INDEX(Master_List!$A$2:$C$5000,MATCH(1,(Master_List!$A$2:$A$5000=CHECKLIST!E69)*(Master_List!$B$2:$B$5000=CHECKLIST!F69),0),3)</f>
        <v>Exp Rules</v>
      </c>
      <c r="I69" s="2">
        <v>42705</v>
      </c>
      <c r="J69">
        <v>4</v>
      </c>
      <c r="K69" t="str">
        <f t="array" ref="K69">INDEX(Master_List!$A$2:$C$5000,MATCH(1,(Master_List!$A$2:$A$5000=CHECKLIST!I69)*(Master_List!$B$2:$B$5000=CHECKLIST!J69),0),3)</f>
        <v>Word Problems</v>
      </c>
      <c r="M69" s="2"/>
    </row>
    <row r="70" spans="1:15" x14ac:dyDescent="0.2">
      <c r="A70" s="2">
        <v>42461</v>
      </c>
      <c r="B70">
        <v>5</v>
      </c>
      <c r="C70" t="str">
        <f t="array" ref="C70">INDEX(Master_List!$A$2:$C$5000,MATCH(1,(Master_List!$A$2:$A$5000=CHECKLIST!A70)*(Master_List!$B$2:$B$5000=CHECKLIST!B70),0),3)</f>
        <v>Equation Set Up</v>
      </c>
      <c r="E70" s="2">
        <v>42522</v>
      </c>
      <c r="F70">
        <v>5</v>
      </c>
      <c r="G70" t="str">
        <f t="array" ref="G70">INDEX(Master_List!$A$2:$C$5000,MATCH(1,(Master_List!$A$2:$A$5000=CHECKLIST!E70)*(Master_List!$B$2:$B$5000=CHECKLIST!F70),0),3)</f>
        <v>Perimeter_Area_Volume</v>
      </c>
      <c r="I70" s="2">
        <v>42705</v>
      </c>
      <c r="J70">
        <v>5</v>
      </c>
      <c r="K70" t="str">
        <f t="array" ref="K70">INDEX(Master_List!$A$2:$C$5000,MATCH(1,(Master_List!$A$2:$A$5000=CHECKLIST!I70)*(Master_List!$B$2:$B$5000=CHECKLIST!J70),0),3)</f>
        <v>Absolute Values</v>
      </c>
      <c r="M70" s="2"/>
    </row>
    <row r="71" spans="1:15" x14ac:dyDescent="0.2">
      <c r="A71" s="2">
        <v>42461</v>
      </c>
      <c r="B71">
        <v>6</v>
      </c>
      <c r="C71" t="str">
        <f t="array" ref="C71">INDEX(Master_List!$A$2:$C$5000,MATCH(1,(Master_List!$A$2:$A$5000=CHECKLIST!A71)*(Master_List!$B$2:$B$5000=CHECKLIST!B71),0),3)</f>
        <v>Word Problems</v>
      </c>
      <c r="E71" s="2">
        <v>42522</v>
      </c>
      <c r="F71">
        <v>6</v>
      </c>
      <c r="G71" t="str">
        <f t="array" ref="G71">INDEX(Master_List!$A$2:$C$5000,MATCH(1,(Master_List!$A$2:$A$5000=CHECKLIST!E71)*(Master_List!$B$2:$B$5000=CHECKLIST!F71),0),3)</f>
        <v>Triangles</v>
      </c>
      <c r="I71" s="2">
        <v>42705</v>
      </c>
      <c r="J71">
        <v>6</v>
      </c>
      <c r="K71" t="str">
        <f t="array" ref="K71">INDEX(Master_List!$A$2:$C$5000,MATCH(1,(Master_List!$A$2:$A$5000=CHECKLIST!I71)*(Master_List!$B$2:$B$5000=CHECKLIST!J71),0),3)</f>
        <v>Lines-graph_solve</v>
      </c>
      <c r="M71" s="2"/>
    </row>
    <row r="72" spans="1:15" x14ac:dyDescent="0.2">
      <c r="A72" s="2">
        <v>42461</v>
      </c>
      <c r="B72">
        <v>7</v>
      </c>
      <c r="C72" t="str">
        <f t="array" ref="C72">INDEX(Master_List!$A$2:$C$5000,MATCH(1,(Master_List!$A$2:$A$5000=CHECKLIST!A72)*(Master_List!$B$2:$B$5000=CHECKLIST!B72),0),3)</f>
        <v>Equation Set Up</v>
      </c>
      <c r="E72" s="2">
        <v>42522</v>
      </c>
      <c r="F72">
        <v>7</v>
      </c>
      <c r="G72" t="str">
        <f t="array" ref="G72">INDEX(Master_List!$A$2:$C$5000,MATCH(1,(Master_List!$A$2:$A$5000=CHECKLIST!E72)*(Master_List!$B$2:$B$5000=CHECKLIST!F72),0),3)</f>
        <v>Foil_Factor_Multiple</v>
      </c>
      <c r="I72" s="2">
        <v>42705</v>
      </c>
      <c r="J72">
        <v>7</v>
      </c>
      <c r="K72" t="str">
        <f t="array" ref="K72">INDEX(Master_List!$A$2:$C$5000,MATCH(1,(Master_List!$A$2:$A$5000=CHECKLIST!I72)*(Master_List!$B$2:$B$5000=CHECKLIST!J72),0),3)</f>
        <v>Ratio and Proportions</v>
      </c>
      <c r="M72" s="2"/>
    </row>
    <row r="73" spans="1:15" x14ac:dyDescent="0.2">
      <c r="A73" s="2">
        <v>42461</v>
      </c>
      <c r="B73">
        <v>8</v>
      </c>
      <c r="C73" t="str">
        <f t="array" ref="C73">INDEX(Master_List!$A$2:$C$5000,MATCH(1,(Master_List!$A$2:$A$5000=CHECKLIST!A73)*(Master_List!$B$2:$B$5000=CHECKLIST!B73),0),3)</f>
        <v>Matrices</v>
      </c>
      <c r="E73" s="2">
        <v>42522</v>
      </c>
      <c r="F73">
        <v>8</v>
      </c>
      <c r="G73" t="str">
        <f t="array" ref="G73">INDEX(Master_List!$A$2:$C$5000,MATCH(1,(Master_List!$A$2:$A$5000=CHECKLIST!E73)*(Master_List!$B$2:$B$5000=CHECKLIST!F73),0),3)</f>
        <v>Foil_Factor_Multiple</v>
      </c>
      <c r="I73" s="2">
        <v>42705</v>
      </c>
      <c r="J73">
        <v>8</v>
      </c>
      <c r="K73" t="str">
        <f t="array" ref="K73">INDEX(Master_List!$A$2:$C$5000,MATCH(1,(Master_List!$A$2:$A$5000=CHECKLIST!I73)*(Master_List!$B$2:$B$5000=CHECKLIST!J73),0),3)</f>
        <v>Equation Set Up</v>
      </c>
      <c r="M73" s="2"/>
    </row>
    <row r="74" spans="1:15" x14ac:dyDescent="0.2">
      <c r="A74" s="2">
        <v>42461</v>
      </c>
      <c r="B74">
        <v>9</v>
      </c>
      <c r="C74" t="str">
        <f t="array" ref="C74">INDEX(Master_List!$A$2:$C$5000,MATCH(1,(Master_List!$A$2:$A$5000=CHECKLIST!A74)*(Master_List!$B$2:$B$5000=CHECKLIST!B74),0),3)</f>
        <v>Solving Algebra</v>
      </c>
      <c r="E74" s="2">
        <v>42522</v>
      </c>
      <c r="F74">
        <v>9</v>
      </c>
      <c r="G74" t="str">
        <f t="array" ref="G74">INDEX(Master_List!$A$2:$C$5000,MATCH(1,(Master_List!$A$2:$A$5000=CHECKLIST!E74)*(Master_List!$B$2:$B$5000=CHECKLIST!F74),0),3)</f>
        <v>Ratio and Proportions</v>
      </c>
      <c r="I74" s="2">
        <v>42705</v>
      </c>
      <c r="J74">
        <v>9</v>
      </c>
      <c r="K74" t="str">
        <f t="array" ref="K74">INDEX(Master_List!$A$2:$C$5000,MATCH(1,(Master_List!$A$2:$A$5000=CHECKLIST!I74)*(Master_List!$B$2:$B$5000=CHECKLIST!J74),0),3)</f>
        <v>Ratio and Proportions</v>
      </c>
      <c r="M74" s="2"/>
    </row>
    <row r="75" spans="1:15" x14ac:dyDescent="0.2">
      <c r="A75" s="2">
        <v>42461</v>
      </c>
      <c r="B75">
        <v>10</v>
      </c>
      <c r="C75" t="str">
        <f t="array" ref="C75">INDEX(Master_List!$A$2:$C$5000,MATCH(1,(Master_List!$A$2:$A$5000=CHECKLIST!A75)*(Master_List!$B$2:$B$5000=CHECKLIST!B75),0),3)</f>
        <v>Triangles</v>
      </c>
      <c r="E75" s="2">
        <v>42522</v>
      </c>
      <c r="F75">
        <v>10</v>
      </c>
      <c r="G75" t="str">
        <f t="array" ref="G75">INDEX(Master_List!$A$2:$C$5000,MATCH(1,(Master_List!$A$2:$A$5000=CHECKLIST!E75)*(Master_List!$B$2:$B$5000=CHECKLIST!F75),0),3)</f>
        <v>Lines-graph_solve</v>
      </c>
      <c r="I75" s="2">
        <v>42705</v>
      </c>
      <c r="J75">
        <v>10</v>
      </c>
      <c r="K75" t="str">
        <f t="array" ref="K75">INDEX(Master_List!$A$2:$C$5000,MATCH(1,(Master_List!$A$2:$A$5000=CHECKLIST!I75)*(Master_List!$B$2:$B$5000=CHECKLIST!J75),0),3)</f>
        <v>Percent_Prob_Combination</v>
      </c>
      <c r="M75" s="2"/>
    </row>
    <row r="76" spans="1:15" x14ac:dyDescent="0.2">
      <c r="A76" s="2">
        <v>42461</v>
      </c>
      <c r="B76">
        <v>11</v>
      </c>
      <c r="C76" t="str">
        <f t="array" ref="C76">INDEX(Master_List!$A$2:$C$5000,MATCH(1,(Master_List!$A$2:$A$5000=CHECKLIST!A76)*(Master_List!$B$2:$B$5000=CHECKLIST!B76),0),3)</f>
        <v>Word Problems</v>
      </c>
      <c r="E76" s="2">
        <v>42522</v>
      </c>
      <c r="F76">
        <v>11</v>
      </c>
      <c r="G76" t="str">
        <f t="array" ref="G76">INDEX(Master_List!$A$2:$C$5000,MATCH(1,(Master_List!$A$2:$A$5000=CHECKLIST!E76)*(Master_List!$B$2:$B$5000=CHECKLIST!F76),0),3)</f>
        <v>Coord Geo</v>
      </c>
      <c r="I76" s="2">
        <v>42705</v>
      </c>
      <c r="J76">
        <v>11</v>
      </c>
      <c r="K76" t="str">
        <f t="array" ref="K76">INDEX(Master_List!$A$2:$C$5000,MATCH(1,(Master_List!$A$2:$A$5000=CHECKLIST!I76)*(Master_List!$B$2:$B$5000=CHECKLIST!J76),0),3)</f>
        <v>Equation Set Up</v>
      </c>
      <c r="M76" s="2"/>
    </row>
    <row r="77" spans="1:15" x14ac:dyDescent="0.2">
      <c r="A77" s="2">
        <v>42461</v>
      </c>
      <c r="B77">
        <v>12</v>
      </c>
      <c r="C77" t="str">
        <f t="array" ref="C77">INDEX(Master_List!$A$2:$C$5000,MATCH(1,(Master_List!$A$2:$A$5000=CHECKLIST!A77)*(Master_List!$B$2:$B$5000=CHECKLIST!B77),0),3)</f>
        <v>Perimeter_Area_Volume</v>
      </c>
      <c r="E77" s="2">
        <v>42522</v>
      </c>
      <c r="F77">
        <v>12</v>
      </c>
      <c r="G77" t="str">
        <f t="array" ref="G77">INDEX(Master_List!$A$2:$C$5000,MATCH(1,(Master_List!$A$2:$A$5000=CHECKLIST!E77)*(Master_List!$B$2:$B$5000=CHECKLIST!F77),0),3)</f>
        <v>Perimeter_Area_Volume</v>
      </c>
      <c r="I77" s="2">
        <v>42705</v>
      </c>
      <c r="J77">
        <v>12</v>
      </c>
      <c r="K77" t="str">
        <f t="array" ref="K77">INDEX(Master_List!$A$2:$C$5000,MATCH(1,(Master_List!$A$2:$A$5000=CHECKLIST!I77)*(Master_List!$B$2:$B$5000=CHECKLIST!J77),0),3)</f>
        <v>Coord Geo</v>
      </c>
      <c r="M77" s="2"/>
    </row>
    <row r="78" spans="1:15" x14ac:dyDescent="0.2">
      <c r="A78" s="2">
        <v>42461</v>
      </c>
      <c r="B78">
        <v>13</v>
      </c>
      <c r="C78" t="str">
        <f t="array" ref="C78">INDEX(Master_List!$A$2:$C$5000,MATCH(1,(Master_List!$A$2:$A$5000=CHECKLIST!A78)*(Master_List!$B$2:$B$5000=CHECKLIST!B78),0),3)</f>
        <v>Solving Algebra</v>
      </c>
      <c r="E78" s="2">
        <v>42522</v>
      </c>
      <c r="F78">
        <v>13</v>
      </c>
      <c r="G78" t="str">
        <f t="array" ref="G78">INDEX(Master_List!$A$2:$C$5000,MATCH(1,(Master_List!$A$2:$A$5000=CHECKLIST!E78)*(Master_List!$B$2:$B$5000=CHECKLIST!F78),0),3)</f>
        <v>Simplify</v>
      </c>
      <c r="I78" s="2">
        <v>42705</v>
      </c>
      <c r="J78">
        <v>13</v>
      </c>
      <c r="K78" t="str">
        <f t="array" ref="K78">INDEX(Master_List!$A$2:$C$5000,MATCH(1,(Master_List!$A$2:$A$5000=CHECKLIST!I78)*(Master_List!$B$2:$B$5000=CHECKLIST!J78),0),3)</f>
        <v>Foil_Factor_Multiple</v>
      </c>
      <c r="M78" s="2"/>
    </row>
    <row r="79" spans="1:15" x14ac:dyDescent="0.2">
      <c r="A79" s="2">
        <v>42461</v>
      </c>
      <c r="B79">
        <v>14</v>
      </c>
      <c r="C79" t="str">
        <f t="array" ref="C79">INDEX(Master_List!$A$2:$C$5000,MATCH(1,(Master_List!$A$2:$A$5000=CHECKLIST!A79)*(Master_List!$B$2:$B$5000=CHECKLIST!B79),0),3)</f>
        <v>Data Interpretation</v>
      </c>
      <c r="E79" s="2">
        <v>42522</v>
      </c>
      <c r="F79">
        <v>14</v>
      </c>
      <c r="G79" t="str">
        <f t="array" ref="G79">INDEX(Master_List!$A$2:$C$5000,MATCH(1,(Master_List!$A$2:$A$5000=CHECKLIST!E79)*(Master_List!$B$2:$B$5000=CHECKLIST!F79),0),3)</f>
        <v>Word Problems</v>
      </c>
      <c r="I79" s="2">
        <v>42705</v>
      </c>
      <c r="J79">
        <v>14</v>
      </c>
      <c r="K79" t="str">
        <f t="array" ref="K79">INDEX(Master_List!$A$2:$C$5000,MATCH(1,(Master_List!$A$2:$A$5000=CHECKLIST!I79)*(Master_List!$B$2:$B$5000=CHECKLIST!J79),0),3)</f>
        <v>Trig</v>
      </c>
      <c r="M79" s="2"/>
    </row>
    <row r="80" spans="1:15" x14ac:dyDescent="0.2">
      <c r="A80" s="2">
        <v>42461</v>
      </c>
      <c r="B80">
        <v>15</v>
      </c>
      <c r="C80" t="str">
        <f t="array" ref="C80">INDEX(Master_List!$A$2:$C$5000,MATCH(1,(Master_List!$A$2:$A$5000=CHECKLIST!A80)*(Master_List!$B$2:$B$5000=CHECKLIST!B80),0),3)</f>
        <v>Coord Geo</v>
      </c>
      <c r="E80" s="2">
        <v>42522</v>
      </c>
      <c r="F80">
        <v>15</v>
      </c>
      <c r="G80" t="str">
        <f t="array" ref="G80">INDEX(Master_List!$A$2:$C$5000,MATCH(1,(Master_List!$A$2:$A$5000=CHECKLIST!E80)*(Master_List!$B$2:$B$5000=CHECKLIST!F80),0),3)</f>
        <v>Absolute Values</v>
      </c>
      <c r="I80" s="2">
        <v>42705</v>
      </c>
      <c r="J80">
        <v>15</v>
      </c>
      <c r="K80" t="str">
        <f t="array" ref="K80">INDEX(Master_List!$A$2:$C$5000,MATCH(1,(Master_List!$A$2:$A$5000=CHECKLIST!I80)*(Master_List!$B$2:$B$5000=CHECKLIST!J80),0),3)</f>
        <v>Perimeter_Area_Volume</v>
      </c>
      <c r="M80" s="2"/>
    </row>
    <row r="81" spans="1:13" x14ac:dyDescent="0.2">
      <c r="A81" s="2">
        <v>42461</v>
      </c>
      <c r="B81">
        <v>16</v>
      </c>
      <c r="C81" t="str">
        <f t="array" ref="C81">INDEX(Master_List!$A$2:$C$5000,MATCH(1,(Master_List!$A$2:$A$5000=CHECKLIST!A81)*(Master_List!$B$2:$B$5000=CHECKLIST!B81),0),3)</f>
        <v>Mean_Median_Mode</v>
      </c>
      <c r="E81" s="2">
        <v>42522</v>
      </c>
      <c r="F81">
        <v>16</v>
      </c>
      <c r="G81" t="str">
        <f t="array" ref="G81">INDEX(Master_List!$A$2:$C$5000,MATCH(1,(Master_List!$A$2:$A$5000=CHECKLIST!E81)*(Master_List!$B$2:$B$5000=CHECKLIST!F81),0),3)</f>
        <v>Lines-graph_solve</v>
      </c>
      <c r="I81" s="2">
        <v>42705</v>
      </c>
      <c r="J81">
        <v>16</v>
      </c>
      <c r="K81" t="str">
        <f t="array" ref="K81">INDEX(Master_List!$A$2:$C$5000,MATCH(1,(Master_List!$A$2:$A$5000=CHECKLIST!I81)*(Master_List!$B$2:$B$5000=CHECKLIST!J81),0),3)</f>
        <v>Triangles</v>
      </c>
      <c r="M81" s="2"/>
    </row>
    <row r="82" spans="1:13" x14ac:dyDescent="0.2">
      <c r="A82" s="2">
        <v>42461</v>
      </c>
      <c r="B82">
        <v>17</v>
      </c>
      <c r="C82" t="str">
        <f t="array" ref="C82">INDEX(Master_List!$A$2:$C$5000,MATCH(1,(Master_List!$A$2:$A$5000=CHECKLIST!A82)*(Master_List!$B$2:$B$5000=CHECKLIST!B82),0),3)</f>
        <v>Perimeter_Area_Volume</v>
      </c>
      <c r="E82" s="2">
        <v>42522</v>
      </c>
      <c r="F82">
        <v>17</v>
      </c>
      <c r="G82" t="str">
        <f t="array" ref="G82">INDEX(Master_List!$A$2:$C$5000,MATCH(1,(Master_List!$A$2:$A$5000=CHECKLIST!E82)*(Master_List!$B$2:$B$5000=CHECKLIST!F82),0),3)</f>
        <v>Solving Algebra</v>
      </c>
      <c r="I82" s="2">
        <v>42705</v>
      </c>
      <c r="J82">
        <v>17</v>
      </c>
      <c r="K82" t="str">
        <f t="array" ref="K82">INDEX(Master_List!$A$2:$C$5000,MATCH(1,(Master_List!$A$2:$A$5000=CHECKLIST!I82)*(Master_List!$B$2:$B$5000=CHECKLIST!J82),0),3)</f>
        <v>Sequences</v>
      </c>
      <c r="M82" s="2"/>
    </row>
    <row r="83" spans="1:13" x14ac:dyDescent="0.2">
      <c r="A83" s="2">
        <v>42461</v>
      </c>
      <c r="B83">
        <v>18</v>
      </c>
      <c r="C83" t="str">
        <f t="array" ref="C83">INDEX(Master_List!$A$2:$C$5000,MATCH(1,(Master_List!$A$2:$A$5000=CHECKLIST!A83)*(Master_List!$B$2:$B$5000=CHECKLIST!B83),0),3)</f>
        <v>Mean_Median_Mode</v>
      </c>
      <c r="E83" s="2">
        <v>42522</v>
      </c>
      <c r="F83">
        <v>18</v>
      </c>
      <c r="G83" t="str">
        <f t="array" ref="G83">INDEX(Master_List!$A$2:$C$5000,MATCH(1,(Master_List!$A$2:$A$5000=CHECKLIST!E83)*(Master_List!$B$2:$B$5000=CHECKLIST!F83),0),3)</f>
        <v>Ratio and Proportions</v>
      </c>
      <c r="I83" s="2">
        <v>42705</v>
      </c>
      <c r="J83">
        <v>18</v>
      </c>
      <c r="K83" t="str">
        <f t="array" ref="K83">INDEX(Master_List!$A$2:$C$5000,MATCH(1,(Master_List!$A$2:$A$5000=CHECKLIST!I83)*(Master_List!$B$2:$B$5000=CHECKLIST!J83),0),3)</f>
        <v>Lines-graph_solve</v>
      </c>
      <c r="M83" s="2"/>
    </row>
    <row r="84" spans="1:13" x14ac:dyDescent="0.2">
      <c r="A84" s="2">
        <v>42461</v>
      </c>
      <c r="B84">
        <v>19</v>
      </c>
      <c r="C84" t="str">
        <f t="array" ref="C84">INDEX(Master_List!$A$2:$C$5000,MATCH(1,(Master_List!$A$2:$A$5000=CHECKLIST!A84)*(Master_List!$B$2:$B$5000=CHECKLIST!B84),0),3)</f>
        <v>Percent_Prob_Combination</v>
      </c>
      <c r="E84" s="2">
        <v>42522</v>
      </c>
      <c r="F84">
        <v>19</v>
      </c>
      <c r="G84" t="str">
        <f t="array" ref="G84">INDEX(Master_List!$A$2:$C$5000,MATCH(1,(Master_List!$A$2:$A$5000=CHECKLIST!E84)*(Master_List!$B$2:$B$5000=CHECKLIST!F84),0),3)</f>
        <v>Mean_Median_Mode</v>
      </c>
      <c r="I84" s="2">
        <v>42705</v>
      </c>
      <c r="J84">
        <v>19</v>
      </c>
      <c r="K84" t="str">
        <f t="array" ref="K84">INDEX(Master_List!$A$2:$C$5000,MATCH(1,(Master_List!$A$2:$A$5000=CHECKLIST!I84)*(Master_List!$B$2:$B$5000=CHECKLIST!J84),0),3)</f>
        <v>Perimeter_Area_Volume</v>
      </c>
      <c r="M84" s="2"/>
    </row>
    <row r="85" spans="1:13" x14ac:dyDescent="0.2">
      <c r="A85" s="2">
        <v>42461</v>
      </c>
      <c r="B85">
        <v>20</v>
      </c>
      <c r="C85" t="str">
        <f t="array" ref="C85">INDEX(Master_List!$A$2:$C$5000,MATCH(1,(Master_List!$A$2:$A$5000=CHECKLIST!A85)*(Master_List!$B$2:$B$5000=CHECKLIST!B85),0),3)</f>
        <v>Ratio and Proportions</v>
      </c>
      <c r="E85" s="2">
        <v>42522</v>
      </c>
      <c r="F85">
        <v>20</v>
      </c>
      <c r="G85" t="str">
        <f t="array" ref="G85">INDEX(Master_List!$A$2:$C$5000,MATCH(1,(Master_List!$A$2:$A$5000=CHECKLIST!E85)*(Master_List!$B$2:$B$5000=CHECKLIST!F85),0),3)</f>
        <v>Ratio and Proportions</v>
      </c>
      <c r="I85" s="2">
        <v>42705</v>
      </c>
      <c r="J85">
        <v>20</v>
      </c>
      <c r="K85" t="str">
        <f t="array" ref="K85">INDEX(Master_List!$A$2:$C$5000,MATCH(1,(Master_List!$A$2:$A$5000=CHECKLIST!I85)*(Master_List!$B$2:$B$5000=CHECKLIST!J85),0),3)</f>
        <v>Ratio and Proportions</v>
      </c>
      <c r="M85" s="2"/>
    </row>
    <row r="86" spans="1:13" x14ac:dyDescent="0.2">
      <c r="A86" s="2">
        <v>42461</v>
      </c>
      <c r="B86">
        <v>21</v>
      </c>
      <c r="C86" t="str">
        <f t="array" ref="C86">INDEX(Master_List!$A$2:$C$5000,MATCH(1,(Master_List!$A$2:$A$5000=CHECKLIST!A86)*(Master_List!$B$2:$B$5000=CHECKLIST!B86),0),3)</f>
        <v>Inequalities</v>
      </c>
      <c r="E86" s="2">
        <v>42522</v>
      </c>
      <c r="F86">
        <v>21</v>
      </c>
      <c r="G86" t="str">
        <f t="array" ref="G86">INDEX(Master_List!$A$2:$C$5000,MATCH(1,(Master_List!$A$2:$A$5000=CHECKLIST!E86)*(Master_List!$B$2:$B$5000=CHECKLIST!F86),0),3)</f>
        <v>Percent_Prob_Combination</v>
      </c>
      <c r="I86" s="2">
        <v>42705</v>
      </c>
      <c r="J86">
        <v>21</v>
      </c>
      <c r="K86" t="str">
        <f t="array" ref="K86">INDEX(Master_List!$A$2:$C$5000,MATCH(1,(Master_List!$A$2:$A$5000=CHECKLIST!I86)*(Master_List!$B$2:$B$5000=CHECKLIST!J86),0),3)</f>
        <v>Geo Rules</v>
      </c>
      <c r="M86" s="2"/>
    </row>
    <row r="87" spans="1:13" x14ac:dyDescent="0.2">
      <c r="A87" s="2">
        <v>42461</v>
      </c>
      <c r="B87">
        <v>22</v>
      </c>
      <c r="C87" t="str">
        <f t="array" ref="C87">INDEX(Master_List!$A$2:$C$5000,MATCH(1,(Master_List!$A$2:$A$5000=CHECKLIST!A87)*(Master_List!$B$2:$B$5000=CHECKLIST!B87),0),3)</f>
        <v>Geo Rules</v>
      </c>
      <c r="E87" s="2">
        <v>42522</v>
      </c>
      <c r="F87">
        <v>22</v>
      </c>
      <c r="G87" t="str">
        <f t="array" ref="G87">INDEX(Master_List!$A$2:$C$5000,MATCH(1,(Master_List!$A$2:$A$5000=CHECKLIST!E87)*(Master_List!$B$2:$B$5000=CHECKLIST!F87),0),3)</f>
        <v>Geo Rules</v>
      </c>
      <c r="I87" s="2">
        <v>42705</v>
      </c>
      <c r="J87">
        <v>22</v>
      </c>
      <c r="K87" t="str">
        <f t="array" ref="K87">INDEX(Master_List!$A$2:$C$5000,MATCH(1,(Master_List!$A$2:$A$5000=CHECKLIST!I87)*(Master_List!$B$2:$B$5000=CHECKLIST!J87),0),3)</f>
        <v>Exp Rules</v>
      </c>
      <c r="M87" s="2"/>
    </row>
    <row r="88" spans="1:13" x14ac:dyDescent="0.2">
      <c r="A88" s="2">
        <v>42461</v>
      </c>
      <c r="B88">
        <v>23</v>
      </c>
      <c r="C88" t="str">
        <f t="array" ref="C88">INDEX(Master_List!$A$2:$C$5000,MATCH(1,(Master_List!$A$2:$A$5000=CHECKLIST!A88)*(Master_List!$B$2:$B$5000=CHECKLIST!B88),0),3)</f>
        <v>Percent_Prob_Combination</v>
      </c>
      <c r="E88" s="2">
        <v>42522</v>
      </c>
      <c r="F88">
        <v>23</v>
      </c>
      <c r="G88" t="str">
        <f t="array" ref="G88">INDEX(Master_List!$A$2:$C$5000,MATCH(1,(Master_List!$A$2:$A$5000=CHECKLIST!E88)*(Master_List!$B$2:$B$5000=CHECKLIST!F88),0),3)</f>
        <v>Perimeter_Area_Volume</v>
      </c>
      <c r="I88" s="2">
        <v>42705</v>
      </c>
      <c r="J88">
        <v>23</v>
      </c>
      <c r="K88" t="str">
        <f t="array" ref="K88">INDEX(Master_List!$A$2:$C$5000,MATCH(1,(Master_List!$A$2:$A$5000=CHECKLIST!I88)*(Master_List!$B$2:$B$5000=CHECKLIST!J88),0),3)</f>
        <v>Transformations</v>
      </c>
      <c r="M88" s="2"/>
    </row>
    <row r="89" spans="1:13" x14ac:dyDescent="0.2">
      <c r="A89" s="2">
        <v>42461</v>
      </c>
      <c r="B89">
        <v>24</v>
      </c>
      <c r="C89" t="str">
        <f t="array" ref="C89">INDEX(Master_List!$A$2:$C$5000,MATCH(1,(Master_List!$A$2:$A$5000=CHECKLIST!A89)*(Master_List!$B$2:$B$5000=CHECKLIST!B89),0),3)</f>
        <v>Geo Rules</v>
      </c>
      <c r="E89" s="2">
        <v>42522</v>
      </c>
      <c r="F89">
        <v>24</v>
      </c>
      <c r="G89" t="str">
        <f t="array" ref="G89">INDEX(Master_List!$A$2:$C$5000,MATCH(1,(Master_List!$A$2:$A$5000=CHECKLIST!E89)*(Master_List!$B$2:$B$5000=CHECKLIST!F89),0),3)</f>
        <v>Soh_Cah_Toa</v>
      </c>
      <c r="I89" s="2">
        <v>42705</v>
      </c>
      <c r="J89">
        <v>24</v>
      </c>
      <c r="K89" t="str">
        <f t="array" ref="K89">INDEX(Master_List!$A$2:$C$5000,MATCH(1,(Master_List!$A$2:$A$5000=CHECKLIST!I89)*(Master_List!$B$2:$B$5000=CHECKLIST!J89),0),3)</f>
        <v>Solving Algebra</v>
      </c>
      <c r="M89" s="2"/>
    </row>
    <row r="90" spans="1:13" x14ac:dyDescent="0.2">
      <c r="A90" s="2">
        <v>42461</v>
      </c>
      <c r="B90">
        <v>25</v>
      </c>
      <c r="C90" t="str">
        <f t="array" ref="C90">INDEX(Master_List!$A$2:$C$5000,MATCH(1,(Master_List!$A$2:$A$5000=CHECKLIST!A90)*(Master_List!$B$2:$B$5000=CHECKLIST!B90),0),3)</f>
        <v>Percent_Prob_Combination</v>
      </c>
      <c r="E90" s="2">
        <v>42522</v>
      </c>
      <c r="F90">
        <v>25</v>
      </c>
      <c r="G90" t="str">
        <f t="array" ref="G90">INDEX(Master_List!$A$2:$C$5000,MATCH(1,(Master_List!$A$2:$A$5000=CHECKLIST!E90)*(Master_List!$B$2:$B$5000=CHECKLIST!F90),0),3)</f>
        <v>Systems of Eq.</v>
      </c>
      <c r="I90" s="2">
        <v>42705</v>
      </c>
      <c r="J90">
        <v>25</v>
      </c>
      <c r="K90" t="str">
        <f t="array" ref="K90">INDEX(Master_List!$A$2:$C$5000,MATCH(1,(Master_List!$A$2:$A$5000=CHECKLIST!I90)*(Master_List!$B$2:$B$5000=CHECKLIST!J90),0),3)</f>
        <v>Perimeter_Area_Volume</v>
      </c>
      <c r="M90" s="2"/>
    </row>
    <row r="91" spans="1:13" x14ac:dyDescent="0.2">
      <c r="A91" s="2">
        <v>42461</v>
      </c>
      <c r="B91">
        <v>26</v>
      </c>
      <c r="C91" t="str">
        <f t="array" ref="C91">INDEX(Master_List!$A$2:$C$5000,MATCH(1,(Master_List!$A$2:$A$5000=CHECKLIST!A91)*(Master_List!$B$2:$B$5000=CHECKLIST!B91),0),3)</f>
        <v>Lines-graph_solve</v>
      </c>
      <c r="E91" s="2">
        <v>42522</v>
      </c>
      <c r="F91">
        <v>26</v>
      </c>
      <c r="G91" t="str">
        <f t="array" ref="G91">INDEX(Master_List!$A$2:$C$5000,MATCH(1,(Master_List!$A$2:$A$5000=CHECKLIST!E91)*(Master_List!$B$2:$B$5000=CHECKLIST!F91),0),3)</f>
        <v>Equation Set Up</v>
      </c>
      <c r="I91" s="2">
        <v>42705</v>
      </c>
      <c r="J91">
        <v>26</v>
      </c>
      <c r="K91" t="str">
        <f t="array" ref="K91">INDEX(Master_List!$A$2:$C$5000,MATCH(1,(Master_List!$A$2:$A$5000=CHECKLIST!I91)*(Master_List!$B$2:$B$5000=CHECKLIST!J91),0),3)</f>
        <v>Trig</v>
      </c>
      <c r="M91" s="2"/>
    </row>
    <row r="92" spans="1:13" x14ac:dyDescent="0.2">
      <c r="A92" s="2">
        <v>42461</v>
      </c>
      <c r="B92">
        <v>27</v>
      </c>
      <c r="C92" t="str">
        <f t="array" ref="C92">INDEX(Master_List!$A$2:$C$5000,MATCH(1,(Master_List!$A$2:$A$5000=CHECKLIST!A92)*(Master_List!$B$2:$B$5000=CHECKLIST!B92),0),3)</f>
        <v>Vocab</v>
      </c>
      <c r="E92" s="2">
        <v>42522</v>
      </c>
      <c r="F92">
        <v>27</v>
      </c>
      <c r="G92" t="str">
        <f t="array" ref="G92">INDEX(Master_List!$A$2:$C$5000,MATCH(1,(Master_List!$A$2:$A$5000=CHECKLIST!E92)*(Master_List!$B$2:$B$5000=CHECKLIST!F92),0),3)</f>
        <v>Sequences</v>
      </c>
      <c r="I92" s="2">
        <v>42705</v>
      </c>
      <c r="J92">
        <v>27</v>
      </c>
      <c r="K92" t="str">
        <f t="array" ref="K92">INDEX(Master_List!$A$2:$C$5000,MATCH(1,(Master_List!$A$2:$A$5000=CHECKLIST!I92)*(Master_List!$B$2:$B$5000=CHECKLIST!J92),0),3)</f>
        <v>Perimeter_Area_Volume</v>
      </c>
      <c r="M92" s="2"/>
    </row>
    <row r="93" spans="1:13" x14ac:dyDescent="0.2">
      <c r="A93" s="2">
        <v>42461</v>
      </c>
      <c r="B93">
        <v>28</v>
      </c>
      <c r="C93" t="str">
        <f t="array" ref="C93">INDEX(Master_List!$A$2:$C$5000,MATCH(1,(Master_List!$A$2:$A$5000=CHECKLIST!A93)*(Master_List!$B$2:$B$5000=CHECKLIST!B93),0),3)</f>
        <v>Coord Geo</v>
      </c>
      <c r="E93" s="2">
        <v>42522</v>
      </c>
      <c r="F93">
        <v>28</v>
      </c>
      <c r="G93" t="str">
        <f t="array" ref="G93">INDEX(Master_List!$A$2:$C$5000,MATCH(1,(Master_List!$A$2:$A$5000=CHECKLIST!E93)*(Master_List!$B$2:$B$5000=CHECKLIST!F93),0),3)</f>
        <v>Foil_Factor_Multiple</v>
      </c>
      <c r="I93" s="2">
        <v>42705</v>
      </c>
      <c r="J93">
        <v>28</v>
      </c>
      <c r="K93" t="str">
        <f t="array" ref="K93">INDEX(Master_List!$A$2:$C$5000,MATCH(1,(Master_List!$A$2:$A$5000=CHECKLIST!I93)*(Master_List!$B$2:$B$5000=CHECKLIST!J93),0),3)</f>
        <v>Simplify</v>
      </c>
      <c r="M93" s="2"/>
    </row>
    <row r="94" spans="1:13" x14ac:dyDescent="0.2">
      <c r="A94" s="2">
        <v>42461</v>
      </c>
      <c r="B94">
        <v>29</v>
      </c>
      <c r="C94" t="str">
        <f t="array" ref="C94">INDEX(Master_List!$A$2:$C$5000,MATCH(1,(Master_List!$A$2:$A$5000=CHECKLIST!A94)*(Master_List!$B$2:$B$5000=CHECKLIST!B94),0),3)</f>
        <v>Equation Set Up</v>
      </c>
      <c r="E94" s="2">
        <v>42522</v>
      </c>
      <c r="F94">
        <v>29</v>
      </c>
      <c r="G94" t="str">
        <f t="array" ref="G94">INDEX(Master_List!$A$2:$C$5000,MATCH(1,(Master_List!$A$2:$A$5000=CHECKLIST!E94)*(Master_List!$B$2:$B$5000=CHECKLIST!F94),0),3)</f>
        <v>Percent_Prob_Combination</v>
      </c>
      <c r="I94" s="2">
        <v>42705</v>
      </c>
      <c r="J94">
        <v>29</v>
      </c>
      <c r="K94" t="str">
        <f t="array" ref="K94">INDEX(Master_List!$A$2:$C$5000,MATCH(1,(Master_List!$A$2:$A$5000=CHECKLIST!I94)*(Master_List!$B$2:$B$5000=CHECKLIST!J94),0),3)</f>
        <v>Solving Algebra</v>
      </c>
      <c r="M94" s="2"/>
    </row>
    <row r="95" spans="1:13" x14ac:dyDescent="0.2">
      <c r="A95" s="2">
        <v>42461</v>
      </c>
      <c r="B95">
        <v>30</v>
      </c>
      <c r="C95" t="str">
        <f t="array" ref="C95">INDEX(Master_List!$A$2:$C$5000,MATCH(1,(Master_List!$A$2:$A$5000=CHECKLIST!A95)*(Master_List!$B$2:$B$5000=CHECKLIST!B95),0),3)</f>
        <v>Soh_Cah_Toa</v>
      </c>
      <c r="E95" s="2">
        <v>42522</v>
      </c>
      <c r="F95">
        <v>30</v>
      </c>
      <c r="G95" t="str">
        <f t="array" ref="G95">INDEX(Master_List!$A$2:$C$5000,MATCH(1,(Master_List!$A$2:$A$5000=CHECKLIST!E95)*(Master_List!$B$2:$B$5000=CHECKLIST!F95),0),3)</f>
        <v>Triangles</v>
      </c>
      <c r="I95" s="2">
        <v>42705</v>
      </c>
      <c r="J95">
        <v>30</v>
      </c>
      <c r="K95" t="str">
        <f t="array" ref="K95">INDEX(Master_List!$A$2:$C$5000,MATCH(1,(Master_List!$A$2:$A$5000=CHECKLIST!I95)*(Master_List!$B$2:$B$5000=CHECKLIST!J95),0),3)</f>
        <v>Percent_Prob_Combination</v>
      </c>
      <c r="M95" s="2"/>
    </row>
    <row r="96" spans="1:13" x14ac:dyDescent="0.2">
      <c r="A96" s="2">
        <v>42461</v>
      </c>
      <c r="B96">
        <v>31</v>
      </c>
      <c r="C96" t="str">
        <f t="array" ref="C96">INDEX(Master_List!$A$2:$C$5000,MATCH(1,(Master_List!$A$2:$A$5000=CHECKLIST!A96)*(Master_List!$B$2:$B$5000=CHECKLIST!B96),0),3)</f>
        <v>Perimeter_Area_Volume</v>
      </c>
      <c r="E96" s="2">
        <v>42522</v>
      </c>
      <c r="F96">
        <v>31</v>
      </c>
      <c r="G96" t="str">
        <f t="array" ref="G96">INDEX(Master_List!$A$2:$C$5000,MATCH(1,(Master_List!$A$2:$A$5000=CHECKLIST!E96)*(Master_List!$B$2:$B$5000=CHECKLIST!F96),0),3)</f>
        <v>Soh_Cah_Toa</v>
      </c>
      <c r="I96" s="2">
        <v>42705</v>
      </c>
      <c r="J96">
        <v>31</v>
      </c>
      <c r="K96" t="str">
        <f t="array" ref="K96">INDEX(Master_List!$A$2:$C$5000,MATCH(1,(Master_List!$A$2:$A$5000=CHECKLIST!I96)*(Master_List!$B$2:$B$5000=CHECKLIST!J96),0),3)</f>
        <v>Simplify</v>
      </c>
      <c r="M96" s="2"/>
    </row>
    <row r="97" spans="1:13" x14ac:dyDescent="0.2">
      <c r="A97" s="2">
        <v>42461</v>
      </c>
      <c r="B97">
        <v>32</v>
      </c>
      <c r="C97" t="str">
        <f t="array" ref="C97">INDEX(Master_List!$A$2:$C$5000,MATCH(1,(Master_List!$A$2:$A$5000=CHECKLIST!A97)*(Master_List!$B$2:$B$5000=CHECKLIST!B97),0),3)</f>
        <v>Soh_Cah_Toa</v>
      </c>
      <c r="E97" s="2">
        <v>42522</v>
      </c>
      <c r="F97">
        <v>32</v>
      </c>
      <c r="G97" t="str">
        <f t="array" ref="G97">INDEX(Master_List!$A$2:$C$5000,MATCH(1,(Master_List!$A$2:$A$5000=CHECKLIST!E97)*(Master_List!$B$2:$B$5000=CHECKLIST!F97),0),3)</f>
        <v>Equation Set Up</v>
      </c>
      <c r="I97" s="2">
        <v>42705</v>
      </c>
      <c r="J97">
        <v>32</v>
      </c>
      <c r="K97" t="str">
        <f t="array" ref="K97">INDEX(Master_List!$A$2:$C$5000,MATCH(1,(Master_List!$A$2:$A$5000=CHECKLIST!I97)*(Master_List!$B$2:$B$5000=CHECKLIST!J97),0),3)</f>
        <v>Vocab</v>
      </c>
      <c r="M97" s="2"/>
    </row>
    <row r="98" spans="1:13" x14ac:dyDescent="0.2">
      <c r="A98" s="2">
        <v>42461</v>
      </c>
      <c r="B98">
        <v>33</v>
      </c>
      <c r="C98" t="str">
        <f t="array" ref="C98">INDEX(Master_List!$A$2:$C$5000,MATCH(1,(Master_List!$A$2:$A$5000=CHECKLIST!A98)*(Master_List!$B$2:$B$5000=CHECKLIST!B98),0),3)</f>
        <v>Coord Geo</v>
      </c>
      <c r="E98" s="2">
        <v>42522</v>
      </c>
      <c r="F98">
        <v>33</v>
      </c>
      <c r="G98" t="str">
        <f t="array" ref="G98">INDEX(Master_List!$A$2:$C$5000,MATCH(1,(Master_List!$A$2:$A$5000=CHECKLIST!E98)*(Master_List!$B$2:$B$5000=CHECKLIST!F98),0),3)</f>
        <v>Circles</v>
      </c>
      <c r="I98" s="2">
        <v>42705</v>
      </c>
      <c r="J98">
        <v>33</v>
      </c>
      <c r="K98" t="str">
        <f t="array" ref="K98">INDEX(Master_List!$A$2:$C$5000,MATCH(1,(Master_List!$A$2:$A$5000=CHECKLIST!I98)*(Master_List!$B$2:$B$5000=CHECKLIST!J98),0),3)</f>
        <v>Triangles</v>
      </c>
      <c r="M98" s="2"/>
    </row>
    <row r="99" spans="1:13" x14ac:dyDescent="0.2">
      <c r="A99" s="2">
        <v>42461</v>
      </c>
      <c r="B99">
        <v>34</v>
      </c>
      <c r="C99" t="str">
        <f t="array" ref="C99">INDEX(Master_List!$A$2:$C$5000,MATCH(1,(Master_List!$A$2:$A$5000=CHECKLIST!A99)*(Master_List!$B$2:$B$5000=CHECKLIST!B99),0),3)</f>
        <v>Word Problems</v>
      </c>
      <c r="E99" s="2">
        <v>42522</v>
      </c>
      <c r="F99">
        <v>34</v>
      </c>
      <c r="G99" t="str">
        <f t="array" ref="G99">INDEX(Master_List!$A$2:$C$5000,MATCH(1,(Master_List!$A$2:$A$5000=CHECKLIST!E99)*(Master_List!$B$2:$B$5000=CHECKLIST!F99),0),3)</f>
        <v>Soh_Cah_Toa</v>
      </c>
      <c r="I99" s="2">
        <v>42705</v>
      </c>
      <c r="J99">
        <v>34</v>
      </c>
      <c r="K99" t="str">
        <f t="array" ref="K99">INDEX(Master_List!$A$2:$C$5000,MATCH(1,(Master_List!$A$2:$A$5000=CHECKLIST!I99)*(Master_List!$B$2:$B$5000=CHECKLIST!J99),0),3)</f>
        <v>Soh_Cah_Toa</v>
      </c>
      <c r="M99" s="2"/>
    </row>
    <row r="100" spans="1:13" x14ac:dyDescent="0.2">
      <c r="A100" s="2">
        <v>42461</v>
      </c>
      <c r="B100">
        <v>35</v>
      </c>
      <c r="C100" t="str">
        <f t="array" ref="C100">INDEX(Master_List!$A$2:$C$5000,MATCH(1,(Master_List!$A$2:$A$5000=CHECKLIST!A100)*(Master_List!$B$2:$B$5000=CHECKLIST!B100),0),3)</f>
        <v>Perimeter_Area_Volume</v>
      </c>
      <c r="E100" s="2">
        <v>42522</v>
      </c>
      <c r="F100">
        <v>35</v>
      </c>
      <c r="G100" t="str">
        <f t="array" ref="G100">INDEX(Master_List!$A$2:$C$5000,MATCH(1,(Master_List!$A$2:$A$5000=CHECKLIST!E100)*(Master_List!$B$2:$B$5000=CHECKLIST!F100),0),3)</f>
        <v>Coord Geo</v>
      </c>
      <c r="I100" s="2">
        <v>42705</v>
      </c>
      <c r="J100">
        <v>35</v>
      </c>
      <c r="K100" t="str">
        <f t="array" ref="K100">INDEX(Master_List!$A$2:$C$5000,MATCH(1,(Master_List!$A$2:$A$5000=CHECKLIST!I100)*(Master_List!$B$2:$B$5000=CHECKLIST!J100),0),3)</f>
        <v>Triangles</v>
      </c>
      <c r="M100" s="2"/>
    </row>
    <row r="101" spans="1:13" x14ac:dyDescent="0.2">
      <c r="A101" s="2">
        <v>42461</v>
      </c>
      <c r="B101">
        <v>36</v>
      </c>
      <c r="C101" t="str">
        <f t="array" ref="C101">INDEX(Master_List!$A$2:$C$5000,MATCH(1,(Master_List!$A$2:$A$5000=CHECKLIST!A101)*(Master_List!$B$2:$B$5000=CHECKLIST!B101),0),3)</f>
        <v>Systems of Eq.</v>
      </c>
      <c r="E101" s="2">
        <v>42522</v>
      </c>
      <c r="F101">
        <v>36</v>
      </c>
      <c r="G101" t="str">
        <f t="array" ref="G101">INDEX(Master_List!$A$2:$C$5000,MATCH(1,(Master_List!$A$2:$A$5000=CHECKLIST!E101)*(Master_List!$B$2:$B$5000=CHECKLIST!F101),0),3)</f>
        <v>Perimeter_Area_Volume</v>
      </c>
      <c r="I101" s="2">
        <v>42705</v>
      </c>
      <c r="J101">
        <v>36</v>
      </c>
      <c r="K101" t="str">
        <f t="array" ref="K101">INDEX(Master_List!$A$2:$C$5000,MATCH(1,(Master_List!$A$2:$A$5000=CHECKLIST!I101)*(Master_List!$B$2:$B$5000=CHECKLIST!J101),0),3)</f>
        <v>Perimeter_Area_Volume</v>
      </c>
      <c r="M101" s="2"/>
    </row>
    <row r="102" spans="1:13" x14ac:dyDescent="0.2">
      <c r="A102" s="2">
        <v>42461</v>
      </c>
      <c r="B102">
        <v>37</v>
      </c>
      <c r="C102" t="str">
        <f t="array" ref="C102">INDEX(Master_List!$A$2:$C$5000,MATCH(1,(Master_List!$A$2:$A$5000=CHECKLIST!A102)*(Master_List!$B$2:$B$5000=CHECKLIST!B102),0),3)</f>
        <v>Geo Rules</v>
      </c>
      <c r="E102" s="2">
        <v>42522</v>
      </c>
      <c r="F102">
        <v>37</v>
      </c>
      <c r="G102" t="str">
        <f t="array" ref="G102">INDEX(Master_List!$A$2:$C$5000,MATCH(1,(Master_List!$A$2:$A$5000=CHECKLIST!E102)*(Master_List!$B$2:$B$5000=CHECKLIST!F102),0),3)</f>
        <v>Transformations</v>
      </c>
      <c r="I102" s="2">
        <v>42705</v>
      </c>
      <c r="J102">
        <v>37</v>
      </c>
      <c r="K102" t="str">
        <f t="array" ref="K102">INDEX(Master_List!$A$2:$C$5000,MATCH(1,(Master_List!$A$2:$A$5000=CHECKLIST!I102)*(Master_List!$B$2:$B$5000=CHECKLIST!J102),0),3)</f>
        <v>Equation Set Up</v>
      </c>
      <c r="M102" s="2"/>
    </row>
    <row r="103" spans="1:13" x14ac:dyDescent="0.2">
      <c r="A103" s="2">
        <v>42461</v>
      </c>
      <c r="B103">
        <v>38</v>
      </c>
      <c r="C103" t="str">
        <f t="array" ref="C103">INDEX(Master_List!$A$2:$C$5000,MATCH(1,(Master_List!$A$2:$A$5000=CHECKLIST!A103)*(Master_List!$B$2:$B$5000=CHECKLIST!B103),0),3)</f>
        <v>Trig</v>
      </c>
      <c r="E103" s="2">
        <v>42522</v>
      </c>
      <c r="F103">
        <v>38</v>
      </c>
      <c r="G103" t="str">
        <f t="array" ref="G103">INDEX(Master_List!$A$2:$C$5000,MATCH(1,(Master_List!$A$2:$A$5000=CHECKLIST!E103)*(Master_List!$B$2:$B$5000=CHECKLIST!F103),0),3)</f>
        <v>Coord Geo</v>
      </c>
      <c r="I103" s="2">
        <v>42705</v>
      </c>
      <c r="J103">
        <v>38</v>
      </c>
      <c r="K103" t="str">
        <f t="array" ref="K103">INDEX(Master_List!$A$2:$C$5000,MATCH(1,(Master_List!$A$2:$A$5000=CHECKLIST!I103)*(Master_List!$B$2:$B$5000=CHECKLIST!J103),0),3)</f>
        <v>Systems of Eq.</v>
      </c>
      <c r="M103" s="2"/>
    </row>
    <row r="104" spans="1:13" x14ac:dyDescent="0.2">
      <c r="A104" s="2">
        <v>42461</v>
      </c>
      <c r="B104">
        <v>39</v>
      </c>
      <c r="C104" t="str">
        <f t="array" ref="C104">INDEX(Master_List!$A$2:$C$5000,MATCH(1,(Master_List!$A$2:$A$5000=CHECKLIST!A104)*(Master_List!$B$2:$B$5000=CHECKLIST!B104),0),3)</f>
        <v>Coord Geo</v>
      </c>
      <c r="E104" s="2">
        <v>42522</v>
      </c>
      <c r="F104">
        <v>39</v>
      </c>
      <c r="G104" t="str">
        <f t="array" ref="G104">INDEX(Master_List!$A$2:$C$5000,MATCH(1,(Master_List!$A$2:$A$5000=CHECKLIST!E104)*(Master_List!$B$2:$B$5000=CHECKLIST!F104),0),3)</f>
        <v>Solving Algebra</v>
      </c>
      <c r="I104" s="2">
        <v>42705</v>
      </c>
      <c r="J104">
        <v>39</v>
      </c>
      <c r="K104" t="str">
        <f t="array" ref="K104">INDEX(Master_List!$A$2:$C$5000,MATCH(1,(Master_List!$A$2:$A$5000=CHECKLIST!I104)*(Master_List!$B$2:$B$5000=CHECKLIST!J104),0),3)</f>
        <v>Perimeter_Area_Volume</v>
      </c>
      <c r="M104" s="2"/>
    </row>
    <row r="105" spans="1:13" x14ac:dyDescent="0.2">
      <c r="A105" s="2">
        <v>42461</v>
      </c>
      <c r="B105">
        <v>40</v>
      </c>
      <c r="C105" t="str">
        <f t="array" ref="C105">INDEX(Master_List!$A$2:$C$5000,MATCH(1,(Master_List!$A$2:$A$5000=CHECKLIST!A105)*(Master_List!$B$2:$B$5000=CHECKLIST!B105),0),3)</f>
        <v>Solving Algebra</v>
      </c>
      <c r="E105" s="2">
        <v>42522</v>
      </c>
      <c r="F105">
        <v>40</v>
      </c>
      <c r="G105" t="str">
        <f t="array" ref="G105">INDEX(Master_List!$A$2:$C$5000,MATCH(1,(Master_List!$A$2:$A$5000=CHECKLIST!E105)*(Master_List!$B$2:$B$5000=CHECKLIST!F105),0),3)</f>
        <v>Equation Set Up</v>
      </c>
      <c r="I105" s="2">
        <v>42705</v>
      </c>
      <c r="J105">
        <v>40</v>
      </c>
      <c r="K105" t="str">
        <f t="array" ref="K105">INDEX(Master_List!$A$2:$C$5000,MATCH(1,(Master_List!$A$2:$A$5000=CHECKLIST!I105)*(Master_List!$B$2:$B$5000=CHECKLIST!J105),0),3)</f>
        <v>Percent_Prob_Combination</v>
      </c>
      <c r="M105" s="2"/>
    </row>
    <row r="106" spans="1:13" x14ac:dyDescent="0.2">
      <c r="A106" s="2">
        <v>42461</v>
      </c>
      <c r="B106">
        <v>41</v>
      </c>
      <c r="C106" t="str">
        <f t="array" ref="C106">INDEX(Master_List!$A$2:$C$5000,MATCH(1,(Master_List!$A$2:$A$5000=CHECKLIST!A106)*(Master_List!$B$2:$B$5000=CHECKLIST!B106),0),3)</f>
        <v>Simplify</v>
      </c>
      <c r="E106" s="2">
        <v>42522</v>
      </c>
      <c r="F106">
        <v>41</v>
      </c>
      <c r="G106" t="str">
        <f t="array" ref="G106">INDEX(Master_List!$A$2:$C$5000,MATCH(1,(Master_List!$A$2:$A$5000=CHECKLIST!E106)*(Master_List!$B$2:$B$5000=CHECKLIST!F106),0),3)</f>
        <v>Sequences</v>
      </c>
      <c r="I106" s="2">
        <v>42705</v>
      </c>
      <c r="J106">
        <v>41</v>
      </c>
      <c r="K106" t="str">
        <f t="array" ref="K106">INDEX(Master_List!$A$2:$C$5000,MATCH(1,(Master_List!$A$2:$A$5000=CHECKLIST!I106)*(Master_List!$B$2:$B$5000=CHECKLIST!J106),0),3)</f>
        <v>Sequences</v>
      </c>
      <c r="M106" s="2"/>
    </row>
    <row r="107" spans="1:13" x14ac:dyDescent="0.2">
      <c r="A107" s="2">
        <v>42461</v>
      </c>
      <c r="B107">
        <v>42</v>
      </c>
      <c r="C107" t="str">
        <f t="array" ref="C107">INDEX(Master_List!$A$2:$C$5000,MATCH(1,(Master_List!$A$2:$A$5000=CHECKLIST!A107)*(Master_List!$B$2:$B$5000=CHECKLIST!B107),0),3)</f>
        <v>Perimeter_Area_Volume</v>
      </c>
      <c r="E107" s="2">
        <v>42522</v>
      </c>
      <c r="F107">
        <v>42</v>
      </c>
      <c r="G107" t="str">
        <f t="array" ref="G107">INDEX(Master_List!$A$2:$C$5000,MATCH(1,(Master_List!$A$2:$A$5000=CHECKLIST!E107)*(Master_List!$B$2:$B$5000=CHECKLIST!F107),0),3)</f>
        <v>Mean_Median_Mode</v>
      </c>
      <c r="I107" s="2">
        <v>42705</v>
      </c>
      <c r="J107">
        <v>42</v>
      </c>
      <c r="K107" t="str">
        <f t="array" ref="K107">INDEX(Master_List!$A$2:$C$5000,MATCH(1,(Master_List!$A$2:$A$5000=CHECKLIST!I107)*(Master_List!$B$2:$B$5000=CHECKLIST!J107),0),3)</f>
        <v>Trig</v>
      </c>
      <c r="M107" s="2"/>
    </row>
    <row r="108" spans="1:13" x14ac:dyDescent="0.2">
      <c r="A108" s="2">
        <v>42461</v>
      </c>
      <c r="B108">
        <v>43</v>
      </c>
      <c r="C108" t="str">
        <f t="array" ref="C108">INDEX(Master_List!$A$2:$C$5000,MATCH(1,(Master_List!$A$2:$A$5000=CHECKLIST!A108)*(Master_List!$B$2:$B$5000=CHECKLIST!B108),0),3)</f>
        <v>Imaginary Numbers</v>
      </c>
      <c r="E108" s="2">
        <v>42522</v>
      </c>
      <c r="F108">
        <v>43</v>
      </c>
      <c r="G108" t="str">
        <f t="array" ref="G108">INDEX(Master_List!$A$2:$C$5000,MATCH(1,(Master_List!$A$2:$A$5000=CHECKLIST!E108)*(Master_List!$B$2:$B$5000=CHECKLIST!F108),0),3)</f>
        <v>Equation Set Up</v>
      </c>
      <c r="I108" s="2">
        <v>42705</v>
      </c>
      <c r="J108">
        <v>43</v>
      </c>
      <c r="K108" t="str">
        <f t="array" ref="K108">INDEX(Master_List!$A$2:$C$5000,MATCH(1,(Master_List!$A$2:$A$5000=CHECKLIST!I108)*(Master_List!$B$2:$B$5000=CHECKLIST!J108),0),3)</f>
        <v>Imaginary Numbers</v>
      </c>
      <c r="M108" s="2"/>
    </row>
    <row r="109" spans="1:13" x14ac:dyDescent="0.2">
      <c r="A109" s="2">
        <v>42461</v>
      </c>
      <c r="B109">
        <v>44</v>
      </c>
      <c r="C109" t="str">
        <f t="array" ref="C109">INDEX(Master_List!$A$2:$C$5000,MATCH(1,(Master_List!$A$2:$A$5000=CHECKLIST!A109)*(Master_List!$B$2:$B$5000=CHECKLIST!B109),0),3)</f>
        <v>Ratio and Proportions</v>
      </c>
      <c r="E109" s="2">
        <v>42522</v>
      </c>
      <c r="F109">
        <v>44</v>
      </c>
      <c r="G109" t="str">
        <f t="array" ref="G109">INDEX(Master_List!$A$2:$C$5000,MATCH(1,(Master_List!$A$2:$A$5000=CHECKLIST!E109)*(Master_List!$B$2:$B$5000=CHECKLIST!F109),0),3)</f>
        <v>Systems of Eq.</v>
      </c>
      <c r="I109" s="2">
        <v>42705</v>
      </c>
      <c r="J109">
        <v>44</v>
      </c>
      <c r="K109" t="str">
        <f t="array" ref="K109">INDEX(Master_List!$A$2:$C$5000,MATCH(1,(Master_List!$A$2:$A$5000=CHECKLIST!I109)*(Master_List!$B$2:$B$5000=CHECKLIST!J109),0),3)</f>
        <v>Mean_Median_Mode</v>
      </c>
      <c r="M109" s="2"/>
    </row>
    <row r="110" spans="1:13" x14ac:dyDescent="0.2">
      <c r="A110" s="2">
        <v>42461</v>
      </c>
      <c r="B110">
        <v>45</v>
      </c>
      <c r="C110" t="str">
        <f t="array" ref="C110">INDEX(Master_List!$A$2:$C$5000,MATCH(1,(Master_List!$A$2:$A$5000=CHECKLIST!A110)*(Master_List!$B$2:$B$5000=CHECKLIST!B110),0),3)</f>
        <v>Foil_Factor_Multiple</v>
      </c>
      <c r="E110" s="2">
        <v>42522</v>
      </c>
      <c r="F110">
        <v>45</v>
      </c>
      <c r="G110" t="str">
        <f t="array" ref="G110">INDEX(Master_List!$A$2:$C$5000,MATCH(1,(Master_List!$A$2:$A$5000=CHECKLIST!E110)*(Master_List!$B$2:$B$5000=CHECKLIST!F110),0),3)</f>
        <v>Transformations</v>
      </c>
      <c r="I110" s="2">
        <v>42705</v>
      </c>
      <c r="J110">
        <v>45</v>
      </c>
      <c r="K110" t="str">
        <f t="array" ref="K110">INDEX(Master_List!$A$2:$C$5000,MATCH(1,(Master_List!$A$2:$A$5000=CHECKLIST!I110)*(Master_List!$B$2:$B$5000=CHECKLIST!J110),0),3)</f>
        <v>Absolute Values</v>
      </c>
      <c r="M110" s="2"/>
    </row>
    <row r="111" spans="1:13" x14ac:dyDescent="0.2">
      <c r="A111" s="2">
        <v>42461</v>
      </c>
      <c r="B111">
        <v>46</v>
      </c>
      <c r="C111" t="str">
        <f t="array" ref="C111">INDEX(Master_List!$A$2:$C$5000,MATCH(1,(Master_List!$A$2:$A$5000=CHECKLIST!A111)*(Master_List!$B$2:$B$5000=CHECKLIST!B111),0),3)</f>
        <v>Mean_Median_Mode</v>
      </c>
      <c r="E111" s="2">
        <v>42522</v>
      </c>
      <c r="F111">
        <v>46</v>
      </c>
      <c r="G111" t="str">
        <f t="array" ref="G111">INDEX(Master_List!$A$2:$C$5000,MATCH(1,(Master_List!$A$2:$A$5000=CHECKLIST!E111)*(Master_List!$B$2:$B$5000=CHECKLIST!F111),0),3)</f>
        <v>Triangles</v>
      </c>
      <c r="I111" s="2">
        <v>42705</v>
      </c>
      <c r="J111">
        <v>46</v>
      </c>
      <c r="K111" t="str">
        <f t="array" ref="K111">INDEX(Master_List!$A$2:$C$5000,MATCH(1,(Master_List!$A$2:$A$5000=CHECKLIST!I111)*(Master_List!$B$2:$B$5000=CHECKLIST!J111),0),3)</f>
        <v>Solving Algebra</v>
      </c>
      <c r="M111" s="2"/>
    </row>
    <row r="112" spans="1:13" x14ac:dyDescent="0.2">
      <c r="A112" s="2">
        <v>42461</v>
      </c>
      <c r="B112">
        <v>47</v>
      </c>
      <c r="C112" t="str">
        <f t="array" ref="C112">INDEX(Master_List!$A$2:$C$5000,MATCH(1,(Master_List!$A$2:$A$5000=CHECKLIST!A112)*(Master_List!$B$2:$B$5000=CHECKLIST!B112),0),3)</f>
        <v>Soh_Cah_Toa</v>
      </c>
      <c r="E112" s="2">
        <v>42522</v>
      </c>
      <c r="F112">
        <v>47</v>
      </c>
      <c r="G112" t="str">
        <f t="array" ref="G112">INDEX(Master_List!$A$2:$C$5000,MATCH(1,(Master_List!$A$2:$A$5000=CHECKLIST!E112)*(Master_List!$B$2:$B$5000=CHECKLIST!F112),0),3)</f>
        <v>Word Problems</v>
      </c>
      <c r="I112" s="2">
        <v>42705</v>
      </c>
      <c r="J112">
        <v>47</v>
      </c>
      <c r="K112" t="str">
        <f t="array" ref="K112">INDEX(Master_List!$A$2:$C$5000,MATCH(1,(Master_List!$A$2:$A$5000=CHECKLIST!I112)*(Master_List!$B$2:$B$5000=CHECKLIST!J112),0),3)</f>
        <v>Circles</v>
      </c>
      <c r="M112" s="2"/>
    </row>
    <row r="113" spans="1:13" x14ac:dyDescent="0.2">
      <c r="A113" s="2">
        <v>42461</v>
      </c>
      <c r="B113">
        <v>48</v>
      </c>
      <c r="C113" t="str">
        <f t="array" ref="C113">INDEX(Master_List!$A$2:$C$5000,MATCH(1,(Master_List!$A$2:$A$5000=CHECKLIST!A113)*(Master_List!$B$2:$B$5000=CHECKLIST!B113),0),3)</f>
        <v>Ratio and Proportions</v>
      </c>
      <c r="E113" s="2">
        <v>42522</v>
      </c>
      <c r="F113">
        <v>48</v>
      </c>
      <c r="G113" t="str">
        <f t="array" ref="G113">INDEX(Master_List!$A$2:$C$5000,MATCH(1,(Master_List!$A$2:$A$5000=CHECKLIST!E113)*(Master_List!$B$2:$B$5000=CHECKLIST!F113),0),3)</f>
        <v>Mean_Median_Mode</v>
      </c>
      <c r="I113" s="2">
        <v>42705</v>
      </c>
      <c r="J113">
        <v>48</v>
      </c>
      <c r="K113" t="str">
        <f t="array" ref="K113">INDEX(Master_List!$A$2:$C$5000,MATCH(1,(Master_List!$A$2:$A$5000=CHECKLIST!I113)*(Master_List!$B$2:$B$5000=CHECKLIST!J113),0),3)</f>
        <v>Foil_Factor_Multiple</v>
      </c>
      <c r="M113" s="2"/>
    </row>
    <row r="114" spans="1:13" x14ac:dyDescent="0.2">
      <c r="A114" s="2">
        <v>42461</v>
      </c>
      <c r="B114">
        <v>49</v>
      </c>
      <c r="C114" t="str">
        <f t="array" ref="C114">INDEX(Master_List!$A$2:$C$5000,MATCH(1,(Master_List!$A$2:$A$5000=CHECKLIST!A114)*(Master_List!$B$2:$B$5000=CHECKLIST!B114),0),3)</f>
        <v>Rational Functions</v>
      </c>
      <c r="E114" s="2">
        <v>42522</v>
      </c>
      <c r="F114">
        <v>49</v>
      </c>
      <c r="G114" t="str">
        <f t="array" ref="G114">INDEX(Master_List!$A$2:$C$5000,MATCH(1,(Master_List!$A$2:$A$5000=CHECKLIST!E114)*(Master_List!$B$2:$B$5000=CHECKLIST!F114),0),3)</f>
        <v>Rational Functions</v>
      </c>
      <c r="I114" s="2">
        <v>42705</v>
      </c>
      <c r="J114">
        <v>49</v>
      </c>
      <c r="K114" t="str">
        <f t="array" ref="K114">INDEX(Master_List!$A$2:$C$5000,MATCH(1,(Master_List!$A$2:$A$5000=CHECKLIST!I114)*(Master_List!$B$2:$B$5000=CHECKLIST!J114),0),3)</f>
        <v>Perimeter_Area_Volume</v>
      </c>
      <c r="M114" s="2"/>
    </row>
    <row r="115" spans="1:13" x14ac:dyDescent="0.2">
      <c r="A115" s="2">
        <v>42461</v>
      </c>
      <c r="B115">
        <v>50</v>
      </c>
      <c r="C115" t="str">
        <f t="array" ref="C115">INDEX(Master_List!$A$2:$C$5000,MATCH(1,(Master_List!$A$2:$A$5000=CHECKLIST!A115)*(Master_List!$B$2:$B$5000=CHECKLIST!B115),0),3)</f>
        <v>Vocab</v>
      </c>
      <c r="E115" s="2">
        <v>42522</v>
      </c>
      <c r="F115">
        <v>50</v>
      </c>
      <c r="G115" t="str">
        <f t="array" ref="G115">INDEX(Master_List!$A$2:$C$5000,MATCH(1,(Master_List!$A$2:$A$5000=CHECKLIST!E115)*(Master_List!$B$2:$B$5000=CHECKLIST!F115),0),3)</f>
        <v>Perimeter_Area_Volume</v>
      </c>
      <c r="I115" s="2">
        <v>42705</v>
      </c>
      <c r="J115">
        <v>50</v>
      </c>
      <c r="K115" t="str">
        <f t="array" ref="K115">INDEX(Master_List!$A$2:$C$5000,MATCH(1,(Master_List!$A$2:$A$5000=CHECKLIST!I115)*(Master_List!$B$2:$B$5000=CHECKLIST!J115),0),3)</f>
        <v>Sequences</v>
      </c>
      <c r="M115" s="2"/>
    </row>
    <row r="116" spans="1:13" x14ac:dyDescent="0.2">
      <c r="A116" s="2">
        <v>42461</v>
      </c>
      <c r="B116">
        <v>51</v>
      </c>
      <c r="C116" t="str">
        <f t="array" ref="C116">INDEX(Master_List!$A$2:$C$5000,MATCH(1,(Master_List!$A$2:$A$5000=CHECKLIST!A116)*(Master_List!$B$2:$B$5000=CHECKLIST!B116),0),3)</f>
        <v>Perimeter_Area_Volume</v>
      </c>
      <c r="E116" s="2">
        <v>42522</v>
      </c>
      <c r="F116">
        <v>51</v>
      </c>
      <c r="G116" t="str">
        <f t="array" ref="G116">INDEX(Master_List!$A$2:$C$5000,MATCH(1,(Master_List!$A$2:$A$5000=CHECKLIST!E116)*(Master_List!$B$2:$B$5000=CHECKLIST!F116),0),3)</f>
        <v>Exp Rules</v>
      </c>
      <c r="I116" s="2">
        <v>42705</v>
      </c>
      <c r="J116">
        <v>51</v>
      </c>
      <c r="K116" t="str">
        <f t="array" ref="K116">INDEX(Master_List!$A$2:$C$5000,MATCH(1,(Master_List!$A$2:$A$5000=CHECKLIST!I116)*(Master_List!$B$2:$B$5000=CHECKLIST!J116),0),3)</f>
        <v>Lines-graph_solve</v>
      </c>
      <c r="M116" s="2"/>
    </row>
    <row r="117" spans="1:13" x14ac:dyDescent="0.2">
      <c r="A117" s="2">
        <v>42461</v>
      </c>
      <c r="B117">
        <v>52</v>
      </c>
      <c r="C117" t="str">
        <f t="array" ref="C117">INDEX(Master_List!$A$2:$C$5000,MATCH(1,(Master_List!$A$2:$A$5000=CHECKLIST!A117)*(Master_List!$B$2:$B$5000=CHECKLIST!B117),0),3)</f>
        <v>Geo Rules</v>
      </c>
      <c r="E117" s="2">
        <v>42522</v>
      </c>
      <c r="F117">
        <v>52</v>
      </c>
      <c r="G117" t="str">
        <f t="array" ref="G117">INDEX(Master_List!$A$2:$C$5000,MATCH(1,(Master_List!$A$2:$A$5000=CHECKLIST!E117)*(Master_List!$B$2:$B$5000=CHECKLIST!F117),0),3)</f>
        <v>Lines-graph_solve</v>
      </c>
      <c r="I117" s="2">
        <v>42705</v>
      </c>
      <c r="J117">
        <v>52</v>
      </c>
      <c r="K117" t="str">
        <f t="array" ref="K117">INDEX(Master_List!$A$2:$C$5000,MATCH(1,(Master_List!$A$2:$A$5000=CHECKLIST!I117)*(Master_List!$B$2:$B$5000=CHECKLIST!J117),0),3)</f>
        <v>Rational Functions</v>
      </c>
      <c r="M117" s="2"/>
    </row>
    <row r="118" spans="1:13" x14ac:dyDescent="0.2">
      <c r="A118" s="2">
        <v>42461</v>
      </c>
      <c r="B118">
        <v>53</v>
      </c>
      <c r="C118" t="str">
        <f t="array" ref="C118">INDEX(Master_List!$A$2:$C$5000,MATCH(1,(Master_List!$A$2:$A$5000=CHECKLIST!A118)*(Master_List!$B$2:$B$5000=CHECKLIST!B118),0),3)</f>
        <v>Geo Rules</v>
      </c>
      <c r="E118" s="2">
        <v>42522</v>
      </c>
      <c r="F118">
        <v>53</v>
      </c>
      <c r="G118" t="str">
        <f t="array" ref="G118">INDEX(Master_List!$A$2:$C$5000,MATCH(1,(Master_List!$A$2:$A$5000=CHECKLIST!E118)*(Master_List!$B$2:$B$5000=CHECKLIST!F118),0),3)</f>
        <v>Trig</v>
      </c>
      <c r="I118" s="2">
        <v>42705</v>
      </c>
      <c r="J118">
        <v>53</v>
      </c>
      <c r="K118" t="str">
        <f t="array" ref="K118">INDEX(Master_List!$A$2:$C$5000,MATCH(1,(Master_List!$A$2:$A$5000=CHECKLIST!I118)*(Master_List!$B$2:$B$5000=CHECKLIST!J118),0),3)</f>
        <v>Percent_Prob_Combination</v>
      </c>
      <c r="M118" s="2"/>
    </row>
    <row r="119" spans="1:13" x14ac:dyDescent="0.2">
      <c r="A119" s="2">
        <v>42461</v>
      </c>
      <c r="B119">
        <v>54</v>
      </c>
      <c r="C119" t="str">
        <f t="array" ref="C119">INDEX(Master_List!$A$2:$C$5000,MATCH(1,(Master_List!$A$2:$A$5000=CHECKLIST!A119)*(Master_List!$B$2:$B$5000=CHECKLIST!B119),0),3)</f>
        <v>Triangles</v>
      </c>
      <c r="E119" s="2">
        <v>42522</v>
      </c>
      <c r="F119">
        <v>54</v>
      </c>
      <c r="G119" t="str">
        <f t="array" ref="G119">INDEX(Master_List!$A$2:$C$5000,MATCH(1,(Master_List!$A$2:$A$5000=CHECKLIST!E119)*(Master_List!$B$2:$B$5000=CHECKLIST!F119),0),3)</f>
        <v>Absolute Values</v>
      </c>
      <c r="I119" s="2">
        <v>42705</v>
      </c>
      <c r="J119">
        <v>54</v>
      </c>
      <c r="K119" t="str">
        <f t="array" ref="K119">INDEX(Master_List!$A$2:$C$5000,MATCH(1,(Master_List!$A$2:$A$5000=CHECKLIST!I119)*(Master_List!$B$2:$B$5000=CHECKLIST!J119),0),3)</f>
        <v>Logs</v>
      </c>
      <c r="M119" s="2"/>
    </row>
    <row r="120" spans="1:13" x14ac:dyDescent="0.2">
      <c r="A120" s="2">
        <v>42461</v>
      </c>
      <c r="B120">
        <v>55</v>
      </c>
      <c r="C120" t="str">
        <f t="array" ref="C120">INDEX(Master_List!$A$2:$C$5000,MATCH(1,(Master_List!$A$2:$A$5000=CHECKLIST!A120)*(Master_List!$B$2:$B$5000=CHECKLIST!B120),0),3)</f>
        <v>Word Problems</v>
      </c>
      <c r="E120" s="2">
        <v>42522</v>
      </c>
      <c r="F120">
        <v>55</v>
      </c>
      <c r="G120" t="str">
        <f t="array" ref="G120">INDEX(Master_List!$A$2:$C$5000,MATCH(1,(Master_List!$A$2:$A$5000=CHECKLIST!E120)*(Master_List!$B$2:$B$5000=CHECKLIST!F120),0),3)</f>
        <v>Inequalities</v>
      </c>
      <c r="I120" s="2">
        <v>42705</v>
      </c>
      <c r="J120">
        <v>55</v>
      </c>
      <c r="K120" t="str">
        <f t="array" ref="K120">INDEX(Master_List!$A$2:$C$5000,MATCH(1,(Master_List!$A$2:$A$5000=CHECKLIST!I120)*(Master_List!$B$2:$B$5000=CHECKLIST!J120),0),3)</f>
        <v>Matrices</v>
      </c>
      <c r="M120" s="2"/>
    </row>
    <row r="121" spans="1:13" x14ac:dyDescent="0.2">
      <c r="A121" s="2">
        <v>42461</v>
      </c>
      <c r="B121">
        <v>56</v>
      </c>
      <c r="C121" t="str">
        <f t="array" ref="C121">INDEX(Master_List!$A$2:$C$5000,MATCH(1,(Master_List!$A$2:$A$5000=CHECKLIST!A121)*(Master_List!$B$2:$B$5000=CHECKLIST!B121),0),3)</f>
        <v>Equation Set Up</v>
      </c>
      <c r="E121" s="2">
        <v>42522</v>
      </c>
      <c r="F121">
        <v>56</v>
      </c>
      <c r="G121" t="str">
        <f t="array" ref="G121">INDEX(Master_List!$A$2:$C$5000,MATCH(1,(Master_List!$A$2:$A$5000=CHECKLIST!E121)*(Master_List!$B$2:$B$5000=CHECKLIST!F121),0),3)</f>
        <v>Trig</v>
      </c>
      <c r="I121" s="2">
        <v>42705</v>
      </c>
      <c r="J121">
        <v>56</v>
      </c>
      <c r="K121" t="str">
        <f t="array" ref="K121">INDEX(Master_List!$A$2:$C$5000,MATCH(1,(Master_List!$A$2:$A$5000=CHECKLIST!I121)*(Master_List!$B$2:$B$5000=CHECKLIST!J121),0),3)</f>
        <v>Percent_Prob_Combination</v>
      </c>
      <c r="M121" s="2"/>
    </row>
    <row r="122" spans="1:13" x14ac:dyDescent="0.2">
      <c r="A122" s="2">
        <v>42461</v>
      </c>
      <c r="B122">
        <v>57</v>
      </c>
      <c r="C122" t="str">
        <f t="array" ref="C122">INDEX(Master_List!$A$2:$C$5000,MATCH(1,(Master_List!$A$2:$A$5000=CHECKLIST!A122)*(Master_List!$B$2:$B$5000=CHECKLIST!B122),0),3)</f>
        <v>Foil_Factor_Multiple</v>
      </c>
      <c r="E122" s="2">
        <v>42522</v>
      </c>
      <c r="F122">
        <v>57</v>
      </c>
      <c r="G122" t="str">
        <f t="array" ref="G122">INDEX(Master_List!$A$2:$C$5000,MATCH(1,(Master_List!$A$2:$A$5000=CHECKLIST!E122)*(Master_List!$B$2:$B$5000=CHECKLIST!F122),0),3)</f>
        <v>Matrices</v>
      </c>
      <c r="I122" s="2">
        <v>42705</v>
      </c>
      <c r="J122">
        <v>57</v>
      </c>
      <c r="K122" t="str">
        <f t="array" ref="K122">INDEX(Master_List!$A$2:$C$5000,MATCH(1,(Master_List!$A$2:$A$5000=CHECKLIST!I122)*(Master_List!$B$2:$B$5000=CHECKLIST!J122),0),3)</f>
        <v>Imaginary Numbers</v>
      </c>
      <c r="M122" s="2"/>
    </row>
    <row r="123" spans="1:13" x14ac:dyDescent="0.2">
      <c r="A123" s="2">
        <v>42461</v>
      </c>
      <c r="B123">
        <v>58</v>
      </c>
      <c r="C123" t="str">
        <f t="array" ref="C123">INDEX(Master_List!$A$2:$C$5000,MATCH(1,(Master_List!$A$2:$A$5000=CHECKLIST!A123)*(Master_List!$B$2:$B$5000=CHECKLIST!B123),0),3)</f>
        <v>Exp Rules</v>
      </c>
      <c r="E123" s="2">
        <v>42522</v>
      </c>
      <c r="F123">
        <v>58</v>
      </c>
      <c r="G123" t="str">
        <f t="array" ref="G123">INDEX(Master_List!$A$2:$C$5000,MATCH(1,(Master_List!$A$2:$A$5000=CHECKLIST!E123)*(Master_List!$B$2:$B$5000=CHECKLIST!F123),0),3)</f>
        <v>Geo Rules</v>
      </c>
      <c r="I123" s="2">
        <v>42705</v>
      </c>
      <c r="J123">
        <v>58</v>
      </c>
      <c r="K123" t="str">
        <f t="array" ref="K123">INDEX(Master_List!$A$2:$C$5000,MATCH(1,(Master_List!$A$2:$A$5000=CHECKLIST!I123)*(Master_List!$B$2:$B$5000=CHECKLIST!J123),0),3)</f>
        <v>Absolute Values</v>
      </c>
      <c r="M123" s="2"/>
    </row>
    <row r="124" spans="1:13" x14ac:dyDescent="0.2">
      <c r="A124" s="2">
        <v>42461</v>
      </c>
      <c r="B124">
        <v>59</v>
      </c>
      <c r="C124" t="str">
        <f t="array" ref="C124">INDEX(Master_List!$A$2:$C$5000,MATCH(1,(Master_List!$A$2:$A$5000=CHECKLIST!A124)*(Master_List!$B$2:$B$5000=CHECKLIST!B124),0),3)</f>
        <v>Lines-graph_solve</v>
      </c>
      <c r="E124" s="2">
        <v>42522</v>
      </c>
      <c r="F124">
        <v>59</v>
      </c>
      <c r="G124" t="str">
        <f t="array" ref="G124">INDEX(Master_List!$A$2:$C$5000,MATCH(1,(Master_List!$A$2:$A$5000=CHECKLIST!E124)*(Master_List!$B$2:$B$5000=CHECKLIST!F124),0),3)</f>
        <v>Percent_Prob_Combination</v>
      </c>
      <c r="I124" s="2">
        <v>42705</v>
      </c>
      <c r="J124">
        <v>59</v>
      </c>
      <c r="K124" t="str">
        <f t="array" ref="K124">INDEX(Master_List!$A$2:$C$5000,MATCH(1,(Master_List!$A$2:$A$5000=CHECKLIST!I124)*(Master_List!$B$2:$B$5000=CHECKLIST!J124),0),3)</f>
        <v>Vocab</v>
      </c>
      <c r="M124" s="2"/>
    </row>
    <row r="125" spans="1:13" x14ac:dyDescent="0.2">
      <c r="A125" s="2">
        <v>42461</v>
      </c>
      <c r="B125">
        <v>60</v>
      </c>
      <c r="C125" t="str">
        <f t="array" ref="C125">INDEX(Master_List!$A$2:$C$5000,MATCH(1,(Master_List!$A$2:$A$5000=CHECKLIST!A125)*(Master_List!$B$2:$B$5000=CHECKLIST!B125),0),3)</f>
        <v>Geo Rules</v>
      </c>
      <c r="E125" s="2">
        <v>42522</v>
      </c>
      <c r="F125">
        <v>60</v>
      </c>
      <c r="G125" t="str">
        <f t="array" ref="G125">INDEX(Master_List!$A$2:$C$5000,MATCH(1,(Master_List!$A$2:$A$5000=CHECKLIST!E125)*(Master_List!$B$2:$B$5000=CHECKLIST!F125),0),3)</f>
        <v>Geo Rules</v>
      </c>
      <c r="I125" s="2">
        <v>42705</v>
      </c>
      <c r="J125">
        <v>60</v>
      </c>
      <c r="K125" t="str">
        <f t="array" ref="K125">INDEX(Master_List!$A$2:$C$5000,MATCH(1,(Master_List!$A$2:$A$5000=CHECKLIST!I125)*(Master_List!$B$2:$B$5000=CHECKLIST!J125),0),3)</f>
        <v>Circles</v>
      </c>
      <c r="M125" s="2"/>
    </row>
    <row r="126" spans="1:13" x14ac:dyDescent="0.2">
      <c r="A126" s="19"/>
      <c r="B126" s="19"/>
      <c r="C126" s="19"/>
      <c r="E126" s="19"/>
      <c r="F126" s="19"/>
      <c r="G126" s="19"/>
      <c r="I126" s="19"/>
      <c r="J126" s="19"/>
      <c r="K126" s="19"/>
      <c r="M126" s="2"/>
    </row>
    <row r="127" spans="1:13" x14ac:dyDescent="0.2">
      <c r="A127" s="19"/>
      <c r="B127" s="19"/>
      <c r="C127" s="19"/>
      <c r="E127" s="19"/>
      <c r="F127" s="19"/>
      <c r="G127" s="19"/>
      <c r="I127" s="19"/>
      <c r="J127" s="19"/>
      <c r="K127" s="19"/>
      <c r="M127" s="2"/>
    </row>
    <row r="128" spans="1:13" x14ac:dyDescent="0.2">
      <c r="A128" s="19"/>
      <c r="B128" s="19"/>
      <c r="C128" s="19"/>
      <c r="E128" s="19"/>
      <c r="F128" s="19"/>
      <c r="G128" s="19"/>
      <c r="I128" s="19"/>
      <c r="J128" s="19"/>
      <c r="K128" s="19"/>
      <c r="M128" s="2"/>
    </row>
    <row r="129" spans="1:13" x14ac:dyDescent="0.2">
      <c r="A129" s="17" t="s">
        <v>140</v>
      </c>
      <c r="B129" s="17" t="s">
        <v>141</v>
      </c>
      <c r="C129" s="17" t="s">
        <v>152</v>
      </c>
      <c r="D129" s="20"/>
      <c r="E129" s="17" t="s">
        <v>140</v>
      </c>
      <c r="F129" s="17" t="s">
        <v>141</v>
      </c>
      <c r="G129" s="17" t="s">
        <v>152</v>
      </c>
      <c r="H129" s="20"/>
      <c r="I129" s="17" t="s">
        <v>140</v>
      </c>
      <c r="J129" s="17" t="s">
        <v>141</v>
      </c>
      <c r="K129" s="17" t="s">
        <v>152</v>
      </c>
      <c r="M129" s="2"/>
    </row>
    <row r="130" spans="1:13" x14ac:dyDescent="0.2">
      <c r="A130" s="21">
        <v>42095</v>
      </c>
      <c r="B130">
        <v>1</v>
      </c>
      <c r="C130" t="str">
        <f t="array" ref="C130">INDEX(Master_List!$A$2:$C$5000,MATCH(1,(Master_List!$A$2:$A$5000=CHECKLIST!A130)*(Master_List!$B$2:$B$5000=CHECKLIST!B130),0),3)</f>
        <v>Absolute Values</v>
      </c>
      <c r="E130" s="2">
        <v>42156</v>
      </c>
      <c r="F130">
        <v>1</v>
      </c>
      <c r="G130" t="str">
        <f t="array" ref="G130">INDEX(Master_List!$A$2:$C$5000,MATCH(1,(Master_List!$A$2:$A$5000=CHECKLIST!E130)*(Master_List!$B$2:$B$5000=CHECKLIST!F130),0),3)</f>
        <v>Simplify</v>
      </c>
      <c r="I130" s="2">
        <v>42339</v>
      </c>
      <c r="J130">
        <v>1</v>
      </c>
      <c r="K130" t="str">
        <f t="array" ref="K130">INDEX(Master_List!$A$2:$C$5000,MATCH(1,(Master_List!$A$2:$A$5000=CHECKLIST!I130)*(Master_List!$B$2:$B$5000=CHECKLIST!J130),0),3)</f>
        <v>Ratio and Proportions</v>
      </c>
      <c r="M130" s="2"/>
    </row>
    <row r="131" spans="1:13" x14ac:dyDescent="0.2">
      <c r="A131" s="21">
        <v>42095</v>
      </c>
      <c r="B131">
        <v>2</v>
      </c>
      <c r="C131" t="str">
        <f t="array" ref="C131">INDEX(Master_List!$A$2:$C$5000,MATCH(1,(Master_List!$A$2:$A$5000=CHECKLIST!A131)*(Master_List!$B$2:$B$5000=CHECKLIST!B131),0),3)</f>
        <v>Word Problems</v>
      </c>
      <c r="E131" s="2">
        <v>42156</v>
      </c>
      <c r="F131">
        <v>2</v>
      </c>
      <c r="G131" t="str">
        <f t="array" ref="G131">INDEX(Master_List!$A$2:$C$5000,MATCH(1,(Master_List!$A$2:$A$5000=CHECKLIST!E131)*(Master_List!$B$2:$B$5000=CHECKLIST!F131),0),3)</f>
        <v>Inequalities</v>
      </c>
      <c r="I131" s="2">
        <v>42339</v>
      </c>
      <c r="J131">
        <v>2</v>
      </c>
      <c r="K131" t="str">
        <f t="array" ref="K131">INDEX(Master_List!$A$2:$C$5000,MATCH(1,(Master_List!$A$2:$A$5000=CHECKLIST!I131)*(Master_List!$B$2:$B$5000=CHECKLIST!J131),0),3)</f>
        <v>Mean_Median_Mode</v>
      </c>
      <c r="M131" s="2"/>
    </row>
    <row r="132" spans="1:13" x14ac:dyDescent="0.2">
      <c r="A132" s="21">
        <v>42095</v>
      </c>
      <c r="B132">
        <v>3</v>
      </c>
      <c r="C132" t="str">
        <f t="array" ref="C132">INDEX(Master_List!$A$2:$C$5000,MATCH(1,(Master_List!$A$2:$A$5000=CHECKLIST!A132)*(Master_List!$B$2:$B$5000=CHECKLIST!B132),0),3)</f>
        <v>Solving Algebra</v>
      </c>
      <c r="E132" s="2">
        <v>42156</v>
      </c>
      <c r="F132">
        <v>3</v>
      </c>
      <c r="G132" t="str">
        <f t="array" ref="G132">INDEX(Master_List!$A$2:$C$5000,MATCH(1,(Master_List!$A$2:$A$5000=CHECKLIST!E132)*(Master_List!$B$2:$B$5000=CHECKLIST!F132),0),3)</f>
        <v>Solving Algebra</v>
      </c>
      <c r="I132" s="2">
        <v>42339</v>
      </c>
      <c r="J132">
        <v>3</v>
      </c>
      <c r="K132" t="str">
        <f t="array" ref="K132">INDEX(Master_List!$A$2:$C$5000,MATCH(1,(Master_List!$A$2:$A$5000=CHECKLIST!I132)*(Master_List!$B$2:$B$5000=CHECKLIST!J132),0),3)</f>
        <v>Solving Algebra</v>
      </c>
      <c r="M132" s="2"/>
    </row>
    <row r="133" spans="1:13" x14ac:dyDescent="0.2">
      <c r="A133" s="21">
        <v>42095</v>
      </c>
      <c r="B133">
        <v>4</v>
      </c>
      <c r="C133" t="str">
        <f t="array" ref="C133">INDEX(Master_List!$A$2:$C$5000,MATCH(1,(Master_List!$A$2:$A$5000=CHECKLIST!A133)*(Master_List!$B$2:$B$5000=CHECKLIST!B133),0),3)</f>
        <v>Foil_Factor_Multiple</v>
      </c>
      <c r="E133" s="2">
        <v>42156</v>
      </c>
      <c r="F133">
        <v>4</v>
      </c>
      <c r="G133" t="str">
        <f t="array" ref="G133">INDEX(Master_List!$A$2:$C$5000,MATCH(1,(Master_List!$A$2:$A$5000=CHECKLIST!E133)*(Master_List!$B$2:$B$5000=CHECKLIST!F133),0),3)</f>
        <v>Triangles</v>
      </c>
      <c r="I133" s="2">
        <v>42339</v>
      </c>
      <c r="J133">
        <v>4</v>
      </c>
      <c r="K133" t="str">
        <f t="array" ref="K133">INDEX(Master_List!$A$2:$C$5000,MATCH(1,(Master_List!$A$2:$A$5000=CHECKLIST!I133)*(Master_List!$B$2:$B$5000=CHECKLIST!J133),0),3)</f>
        <v>Exp Rules</v>
      </c>
      <c r="M133" s="2"/>
    </row>
    <row r="134" spans="1:13" x14ac:dyDescent="0.2">
      <c r="A134" s="21">
        <v>42095</v>
      </c>
      <c r="B134">
        <v>5</v>
      </c>
      <c r="C134" t="str">
        <f t="array" ref="C134">INDEX(Master_List!$A$2:$C$5000,MATCH(1,(Master_List!$A$2:$A$5000=CHECKLIST!A134)*(Master_List!$B$2:$B$5000=CHECKLIST!B134),0),3)</f>
        <v>Percent_Prob_Combination</v>
      </c>
      <c r="E134" s="2">
        <v>42156</v>
      </c>
      <c r="F134">
        <v>5</v>
      </c>
      <c r="G134" t="str">
        <f t="array" ref="G134">INDEX(Master_List!$A$2:$C$5000,MATCH(1,(Master_List!$A$2:$A$5000=CHECKLIST!E134)*(Master_List!$B$2:$B$5000=CHECKLIST!F134),0),3)</f>
        <v>Coord Geo</v>
      </c>
      <c r="I134" s="2">
        <v>42339</v>
      </c>
      <c r="J134">
        <v>5</v>
      </c>
      <c r="K134" t="str">
        <f t="array" ref="K134">INDEX(Master_List!$A$2:$C$5000,MATCH(1,(Master_List!$A$2:$A$5000=CHECKLIST!I134)*(Master_List!$B$2:$B$5000=CHECKLIST!J134),0),3)</f>
        <v>Solving Algebra</v>
      </c>
      <c r="M134" s="2"/>
    </row>
    <row r="135" spans="1:13" x14ac:dyDescent="0.2">
      <c r="A135" s="21">
        <v>42095</v>
      </c>
      <c r="B135">
        <v>6</v>
      </c>
      <c r="C135" t="str">
        <f t="array" ref="C135">INDEX(Master_List!$A$2:$C$5000,MATCH(1,(Master_List!$A$2:$A$5000=CHECKLIST!A135)*(Master_List!$B$2:$B$5000=CHECKLIST!B135),0),3)</f>
        <v>Triangles</v>
      </c>
      <c r="E135" s="2">
        <v>42156</v>
      </c>
      <c r="F135">
        <v>6</v>
      </c>
      <c r="G135" t="str">
        <f t="array" ref="G135">INDEX(Master_List!$A$2:$C$5000,MATCH(1,(Master_List!$A$2:$A$5000=CHECKLIST!E135)*(Master_List!$B$2:$B$5000=CHECKLIST!F135),0),3)</f>
        <v>Equation Set Up</v>
      </c>
      <c r="I135" s="2">
        <v>42339</v>
      </c>
      <c r="J135">
        <v>6</v>
      </c>
      <c r="K135" t="str">
        <f t="array" ref="K135">INDEX(Master_List!$A$2:$C$5000,MATCH(1,(Master_List!$A$2:$A$5000=CHECKLIST!I135)*(Master_List!$B$2:$B$5000=CHECKLIST!J135),0),3)</f>
        <v>Percent_Prob_Combination</v>
      </c>
      <c r="M135" s="2"/>
    </row>
    <row r="136" spans="1:13" x14ac:dyDescent="0.2">
      <c r="A136" s="21">
        <v>42095</v>
      </c>
      <c r="B136">
        <v>7</v>
      </c>
      <c r="C136" t="str">
        <f t="array" ref="C136">INDEX(Master_List!$A$2:$C$5000,MATCH(1,(Master_List!$A$2:$A$5000=CHECKLIST!A136)*(Master_List!$B$2:$B$5000=CHECKLIST!B136),0),3)</f>
        <v>Foil_Factor_Multiple</v>
      </c>
      <c r="E136" s="2">
        <v>42156</v>
      </c>
      <c r="F136">
        <v>7</v>
      </c>
      <c r="G136" t="str">
        <f t="array" ref="G136">INDEX(Master_List!$A$2:$C$5000,MATCH(1,(Master_List!$A$2:$A$5000=CHECKLIST!E136)*(Master_List!$B$2:$B$5000=CHECKLIST!F136),0),3)</f>
        <v>Percent_Prob_Combination</v>
      </c>
      <c r="I136" s="2">
        <v>42339</v>
      </c>
      <c r="J136">
        <v>7</v>
      </c>
      <c r="K136" t="str">
        <f t="array" ref="K136">INDEX(Master_List!$A$2:$C$5000,MATCH(1,(Master_List!$A$2:$A$5000=CHECKLIST!I136)*(Master_List!$B$2:$B$5000=CHECKLIST!J136),0),3)</f>
        <v>Vocab</v>
      </c>
      <c r="M136" s="2"/>
    </row>
    <row r="137" spans="1:13" x14ac:dyDescent="0.2">
      <c r="A137" s="21">
        <v>42095</v>
      </c>
      <c r="B137">
        <v>8</v>
      </c>
      <c r="C137" t="str">
        <f t="array" ref="C137">INDEX(Master_List!$A$2:$C$5000,MATCH(1,(Master_List!$A$2:$A$5000=CHECKLIST!A137)*(Master_List!$B$2:$B$5000=CHECKLIST!B137),0),3)</f>
        <v>Systems of Eq.</v>
      </c>
      <c r="E137" s="2">
        <v>42156</v>
      </c>
      <c r="F137">
        <v>8</v>
      </c>
      <c r="G137" t="str">
        <f t="array" ref="G137">INDEX(Master_List!$A$2:$C$5000,MATCH(1,(Master_List!$A$2:$A$5000=CHECKLIST!E137)*(Master_List!$B$2:$B$5000=CHECKLIST!F137),0),3)</f>
        <v>Coord Geo</v>
      </c>
      <c r="I137" s="2">
        <v>42339</v>
      </c>
      <c r="J137">
        <v>8</v>
      </c>
      <c r="K137" t="str">
        <f t="array" ref="K137">INDEX(Master_List!$A$2:$C$5000,MATCH(1,(Master_List!$A$2:$A$5000=CHECKLIST!I137)*(Master_List!$B$2:$B$5000=CHECKLIST!J137),0),3)</f>
        <v>Circles</v>
      </c>
      <c r="M137" s="2"/>
    </row>
    <row r="138" spans="1:13" x14ac:dyDescent="0.2">
      <c r="A138" s="21">
        <v>42095</v>
      </c>
      <c r="B138">
        <v>9</v>
      </c>
      <c r="C138" t="str">
        <f t="array" ref="C138">INDEX(Master_List!$A$2:$C$5000,MATCH(1,(Master_List!$A$2:$A$5000=CHECKLIST!A138)*(Master_List!$B$2:$B$5000=CHECKLIST!B138),0),3)</f>
        <v>Ratio and Proportions</v>
      </c>
      <c r="E138" s="2">
        <v>42156</v>
      </c>
      <c r="F138">
        <v>9</v>
      </c>
      <c r="G138" t="str">
        <f t="array" ref="G138">INDEX(Master_List!$A$2:$C$5000,MATCH(1,(Master_List!$A$2:$A$5000=CHECKLIST!E138)*(Master_List!$B$2:$B$5000=CHECKLIST!F138),0),3)</f>
        <v>Equation Set Up</v>
      </c>
      <c r="I138" s="2">
        <v>42339</v>
      </c>
      <c r="J138">
        <v>9</v>
      </c>
      <c r="K138" t="str">
        <f t="array" ref="K138">INDEX(Master_List!$A$2:$C$5000,MATCH(1,(Master_List!$A$2:$A$5000=CHECKLIST!I138)*(Master_List!$B$2:$B$5000=CHECKLIST!J138),0),3)</f>
        <v>Vocab</v>
      </c>
      <c r="M138" s="2"/>
    </row>
    <row r="139" spans="1:13" x14ac:dyDescent="0.2">
      <c r="A139" s="21">
        <v>42095</v>
      </c>
      <c r="B139">
        <v>10</v>
      </c>
      <c r="C139" t="str">
        <f t="array" ref="C139">INDEX(Master_List!$A$2:$C$5000,MATCH(1,(Master_List!$A$2:$A$5000=CHECKLIST!A139)*(Master_List!$B$2:$B$5000=CHECKLIST!B139),0),3)</f>
        <v>Geo Rules</v>
      </c>
      <c r="E139" s="2">
        <v>42156</v>
      </c>
      <c r="F139">
        <v>10</v>
      </c>
      <c r="G139" t="str">
        <f t="array" ref="G139">INDEX(Master_List!$A$2:$C$5000,MATCH(1,(Master_List!$A$2:$A$5000=CHECKLIST!E139)*(Master_List!$B$2:$B$5000=CHECKLIST!F139),0),3)</f>
        <v>Word Problems</v>
      </c>
      <c r="I139" s="2">
        <v>42339</v>
      </c>
      <c r="J139">
        <v>10</v>
      </c>
      <c r="K139" t="str">
        <f t="array" ref="K139">INDEX(Master_List!$A$2:$C$5000,MATCH(1,(Master_List!$A$2:$A$5000=CHECKLIST!I139)*(Master_List!$B$2:$B$5000=CHECKLIST!J139),0),3)</f>
        <v>Matrices</v>
      </c>
      <c r="M139" s="2"/>
    </row>
    <row r="140" spans="1:13" x14ac:dyDescent="0.2">
      <c r="A140" s="21">
        <v>42095</v>
      </c>
      <c r="B140">
        <v>11</v>
      </c>
      <c r="C140" t="str">
        <f t="array" ref="C140">INDEX(Master_List!$A$2:$C$5000,MATCH(1,(Master_List!$A$2:$A$5000=CHECKLIST!A140)*(Master_List!$B$2:$B$5000=CHECKLIST!B140),0),3)</f>
        <v>Systems of Eq.</v>
      </c>
      <c r="E140" s="2">
        <v>42156</v>
      </c>
      <c r="F140">
        <v>11</v>
      </c>
      <c r="G140" t="str">
        <f t="array" ref="G140">INDEX(Master_List!$A$2:$C$5000,MATCH(1,(Master_List!$A$2:$A$5000=CHECKLIST!E140)*(Master_List!$B$2:$B$5000=CHECKLIST!F140),0),3)</f>
        <v>Foil_Factor_Multiple</v>
      </c>
      <c r="I140" s="2">
        <v>42339</v>
      </c>
      <c r="J140">
        <v>11</v>
      </c>
      <c r="K140" t="str">
        <f t="array" ref="K140">INDEX(Master_List!$A$2:$C$5000,MATCH(1,(Master_List!$A$2:$A$5000=CHECKLIST!I140)*(Master_List!$B$2:$B$5000=CHECKLIST!J140),0),3)</f>
        <v>Equation Set Up</v>
      </c>
      <c r="M140" s="2"/>
    </row>
    <row r="141" spans="1:13" x14ac:dyDescent="0.2">
      <c r="A141" s="21">
        <v>42095</v>
      </c>
      <c r="B141">
        <v>12</v>
      </c>
      <c r="C141" t="str">
        <f t="array" ref="C141">INDEX(Master_List!$A$2:$C$5000,MATCH(1,(Master_List!$A$2:$A$5000=CHECKLIST!A141)*(Master_List!$B$2:$B$5000=CHECKLIST!B141),0),3)</f>
        <v>Lines-graph_solve</v>
      </c>
      <c r="E141" s="2">
        <v>42156</v>
      </c>
      <c r="F141">
        <v>12</v>
      </c>
      <c r="G141" t="str">
        <f t="array" ref="G141">INDEX(Master_List!$A$2:$C$5000,MATCH(1,(Master_List!$A$2:$A$5000=CHECKLIST!E141)*(Master_List!$B$2:$B$5000=CHECKLIST!F141),0),3)</f>
        <v>Word Problems</v>
      </c>
      <c r="I141" s="2">
        <v>42339</v>
      </c>
      <c r="J141">
        <v>12</v>
      </c>
      <c r="K141" t="str">
        <f t="array" ref="K141">INDEX(Master_List!$A$2:$C$5000,MATCH(1,(Master_List!$A$2:$A$5000=CHECKLIST!I141)*(Master_List!$B$2:$B$5000=CHECKLIST!J141),0),3)</f>
        <v>Perimeter_Area_Volume</v>
      </c>
      <c r="M141" s="2"/>
    </row>
    <row r="142" spans="1:13" x14ac:dyDescent="0.2">
      <c r="A142" s="21">
        <v>42095</v>
      </c>
      <c r="B142">
        <v>13</v>
      </c>
      <c r="C142" t="str">
        <f t="array" ref="C142">INDEX(Master_List!$A$2:$C$5000,MATCH(1,(Master_List!$A$2:$A$5000=CHECKLIST!A142)*(Master_List!$B$2:$B$5000=CHECKLIST!B142),0),3)</f>
        <v>Geo Rules</v>
      </c>
      <c r="E142" s="2">
        <v>42156</v>
      </c>
      <c r="F142">
        <v>13</v>
      </c>
      <c r="G142" t="str">
        <f t="array" ref="G142">INDEX(Master_List!$A$2:$C$5000,MATCH(1,(Master_List!$A$2:$A$5000=CHECKLIST!E142)*(Master_List!$B$2:$B$5000=CHECKLIST!F142),0),3)</f>
        <v>Mean_Median_Mode</v>
      </c>
      <c r="I142" s="2">
        <v>42339</v>
      </c>
      <c r="J142">
        <v>13</v>
      </c>
      <c r="K142" t="str">
        <f t="array" ref="K142">INDEX(Master_List!$A$2:$C$5000,MATCH(1,(Master_List!$A$2:$A$5000=CHECKLIST!I142)*(Master_List!$B$2:$B$5000=CHECKLIST!J142),0),3)</f>
        <v>Lines-graph_solve</v>
      </c>
      <c r="M142" s="2"/>
    </row>
    <row r="143" spans="1:13" x14ac:dyDescent="0.2">
      <c r="A143" s="21">
        <v>42095</v>
      </c>
      <c r="B143">
        <v>14</v>
      </c>
      <c r="C143" t="str">
        <f t="array" ref="C143">INDEX(Master_List!$A$2:$C$5000,MATCH(1,(Master_List!$A$2:$A$5000=CHECKLIST!A143)*(Master_List!$B$2:$B$5000=CHECKLIST!B143),0),3)</f>
        <v>Percent_Prob_Combination</v>
      </c>
      <c r="E143" s="2">
        <v>42156</v>
      </c>
      <c r="F143">
        <v>14</v>
      </c>
      <c r="G143" t="str">
        <f t="array" ref="G143">INDEX(Master_List!$A$2:$C$5000,MATCH(1,(Master_List!$A$2:$A$5000=CHECKLIST!E143)*(Master_List!$B$2:$B$5000=CHECKLIST!F143),0),3)</f>
        <v>Lines-graph_solve</v>
      </c>
      <c r="I143" s="2">
        <v>42339</v>
      </c>
      <c r="J143">
        <v>14</v>
      </c>
      <c r="K143" t="str">
        <f t="array" ref="K143">INDEX(Master_List!$A$2:$C$5000,MATCH(1,(Master_List!$A$2:$A$5000=CHECKLIST!I143)*(Master_List!$B$2:$B$5000=CHECKLIST!J143),0),3)</f>
        <v>Word Problems</v>
      </c>
      <c r="M143" s="2"/>
    </row>
    <row r="144" spans="1:13" x14ac:dyDescent="0.2">
      <c r="A144" s="21">
        <v>42095</v>
      </c>
      <c r="B144">
        <v>15</v>
      </c>
      <c r="C144" t="str">
        <f t="array" ref="C144">INDEX(Master_List!$A$2:$C$5000,MATCH(1,(Master_List!$A$2:$A$5000=CHECKLIST!A144)*(Master_List!$B$2:$B$5000=CHECKLIST!B144),0),3)</f>
        <v>Ratio and Proportions</v>
      </c>
      <c r="E144" s="2">
        <v>42156</v>
      </c>
      <c r="F144">
        <v>15</v>
      </c>
      <c r="G144" t="str">
        <f t="array" ref="G144">INDEX(Master_List!$A$2:$C$5000,MATCH(1,(Master_List!$A$2:$A$5000=CHECKLIST!E144)*(Master_List!$B$2:$B$5000=CHECKLIST!F144),0),3)</f>
        <v>Word Problems</v>
      </c>
      <c r="I144" s="2">
        <v>42339</v>
      </c>
      <c r="J144">
        <v>15</v>
      </c>
      <c r="K144" t="str">
        <f t="array" ref="K144">INDEX(Master_List!$A$2:$C$5000,MATCH(1,(Master_List!$A$2:$A$5000=CHECKLIST!I144)*(Master_List!$B$2:$B$5000=CHECKLIST!J144),0),3)</f>
        <v>Solving Algebra</v>
      </c>
      <c r="M144" s="2"/>
    </row>
    <row r="145" spans="1:13" x14ac:dyDescent="0.2">
      <c r="A145" s="21">
        <v>42095</v>
      </c>
      <c r="B145">
        <v>16</v>
      </c>
      <c r="C145" t="str">
        <f t="array" ref="C145">INDEX(Master_List!$A$2:$C$5000,MATCH(1,(Master_List!$A$2:$A$5000=CHECKLIST!A145)*(Master_List!$B$2:$B$5000=CHECKLIST!B145),0),3)</f>
        <v>Word Problems</v>
      </c>
      <c r="E145" s="2">
        <v>42156</v>
      </c>
      <c r="F145">
        <v>16</v>
      </c>
      <c r="G145" t="str">
        <f t="array" ref="G145">INDEX(Master_List!$A$2:$C$5000,MATCH(1,(Master_List!$A$2:$A$5000=CHECKLIST!E145)*(Master_List!$B$2:$B$5000=CHECKLIST!F145),0),3)</f>
        <v>Triangles</v>
      </c>
      <c r="I145" s="2">
        <v>42339</v>
      </c>
      <c r="J145">
        <v>16</v>
      </c>
      <c r="K145" t="str">
        <f t="array" ref="K145">INDEX(Master_List!$A$2:$C$5000,MATCH(1,(Master_List!$A$2:$A$5000=CHECKLIST!I145)*(Master_List!$B$2:$B$5000=CHECKLIST!J145),0),3)</f>
        <v>Perimeter_Area_Volume</v>
      </c>
      <c r="M145" s="2"/>
    </row>
    <row r="146" spans="1:13" x14ac:dyDescent="0.2">
      <c r="A146" s="21">
        <v>42095</v>
      </c>
      <c r="B146">
        <v>17</v>
      </c>
      <c r="C146" t="str">
        <f t="array" ref="C146">INDEX(Master_List!$A$2:$C$5000,MATCH(1,(Master_List!$A$2:$A$5000=CHECKLIST!A146)*(Master_List!$B$2:$B$5000=CHECKLIST!B146),0),3)</f>
        <v>Ratio and Proportions</v>
      </c>
      <c r="E146" s="2">
        <v>42156</v>
      </c>
      <c r="F146">
        <v>17</v>
      </c>
      <c r="G146" t="str">
        <f t="array" ref="G146">INDEX(Master_List!$A$2:$C$5000,MATCH(1,(Master_List!$A$2:$A$5000=CHECKLIST!E146)*(Master_List!$B$2:$B$5000=CHECKLIST!F146),0),3)</f>
        <v>Perimeter_Area_Volume</v>
      </c>
      <c r="I146" s="2">
        <v>42339</v>
      </c>
      <c r="J146">
        <v>17</v>
      </c>
      <c r="K146" t="str">
        <f t="array" ref="K146">INDEX(Master_List!$A$2:$C$5000,MATCH(1,(Master_List!$A$2:$A$5000=CHECKLIST!I146)*(Master_List!$B$2:$B$5000=CHECKLIST!J146),0),3)</f>
        <v>Systems of Eq.</v>
      </c>
      <c r="M146" s="2"/>
    </row>
    <row r="147" spans="1:13" x14ac:dyDescent="0.2">
      <c r="A147" s="21">
        <v>42095</v>
      </c>
      <c r="B147">
        <v>18</v>
      </c>
      <c r="C147" t="str">
        <f t="array" ref="C147">INDEX(Master_List!$A$2:$C$5000,MATCH(1,(Master_List!$A$2:$A$5000=CHECKLIST!A147)*(Master_List!$B$2:$B$5000=CHECKLIST!B147),0),3)</f>
        <v>Triangles</v>
      </c>
      <c r="E147" s="2">
        <v>42156</v>
      </c>
      <c r="F147">
        <v>18</v>
      </c>
      <c r="G147" t="str">
        <f t="array" ref="G147">INDEX(Master_List!$A$2:$C$5000,MATCH(1,(Master_List!$A$2:$A$5000=CHECKLIST!E147)*(Master_List!$B$2:$B$5000=CHECKLIST!F147),0),3)</f>
        <v>Solving Algebra</v>
      </c>
      <c r="I147" s="2">
        <v>42339</v>
      </c>
      <c r="J147">
        <v>18</v>
      </c>
      <c r="K147" t="str">
        <f t="array" ref="K147">INDEX(Master_List!$A$2:$C$5000,MATCH(1,(Master_List!$A$2:$A$5000=CHECKLIST!I147)*(Master_List!$B$2:$B$5000=CHECKLIST!J147),0),3)</f>
        <v>Percent_Prob_Combination</v>
      </c>
      <c r="M147" s="2"/>
    </row>
    <row r="148" spans="1:13" x14ac:dyDescent="0.2">
      <c r="A148" s="21">
        <v>42095</v>
      </c>
      <c r="B148">
        <v>19</v>
      </c>
      <c r="C148" t="str">
        <f t="array" ref="C148">INDEX(Master_List!$A$2:$C$5000,MATCH(1,(Master_List!$A$2:$A$5000=CHECKLIST!A148)*(Master_List!$B$2:$B$5000=CHECKLIST!B148),0),3)</f>
        <v>Coord Geo</v>
      </c>
      <c r="E148" s="2">
        <v>42156</v>
      </c>
      <c r="F148">
        <v>19</v>
      </c>
      <c r="G148" t="str">
        <f t="array" ref="G148">INDEX(Master_List!$A$2:$C$5000,MATCH(1,(Master_List!$A$2:$A$5000=CHECKLIST!E148)*(Master_List!$B$2:$B$5000=CHECKLIST!F148),0),3)</f>
        <v>Systems of Eq.</v>
      </c>
      <c r="I148" s="2">
        <v>42339</v>
      </c>
      <c r="J148">
        <v>19</v>
      </c>
      <c r="K148" t="str">
        <f t="array" ref="K148">INDEX(Master_List!$A$2:$C$5000,MATCH(1,(Master_List!$A$2:$A$5000=CHECKLIST!I148)*(Master_List!$B$2:$B$5000=CHECKLIST!J148),0),3)</f>
        <v>Word Problems</v>
      </c>
      <c r="M148" s="2"/>
    </row>
    <row r="149" spans="1:13" x14ac:dyDescent="0.2">
      <c r="A149" s="21">
        <v>42095</v>
      </c>
      <c r="B149">
        <v>20</v>
      </c>
      <c r="C149" t="str">
        <f t="array" ref="C149">INDEX(Master_List!$A$2:$C$5000,MATCH(1,(Master_List!$A$2:$A$5000=CHECKLIST!A149)*(Master_List!$B$2:$B$5000=CHECKLIST!B149),0),3)</f>
        <v>Systems of Eq.</v>
      </c>
      <c r="E149" s="2">
        <v>42156</v>
      </c>
      <c r="F149">
        <v>20</v>
      </c>
      <c r="G149" t="str">
        <f t="array" ref="G149">INDEX(Master_List!$A$2:$C$5000,MATCH(1,(Master_List!$A$2:$A$5000=CHECKLIST!E149)*(Master_List!$B$2:$B$5000=CHECKLIST!F149),0),3)</f>
        <v>Perimeter_Area_Volume</v>
      </c>
      <c r="I149" s="2">
        <v>42339</v>
      </c>
      <c r="J149">
        <v>20</v>
      </c>
      <c r="K149" t="str">
        <f t="array" ref="K149">INDEX(Master_List!$A$2:$C$5000,MATCH(1,(Master_List!$A$2:$A$5000=CHECKLIST!I149)*(Master_List!$B$2:$B$5000=CHECKLIST!J149),0),3)</f>
        <v>Geo Rules</v>
      </c>
      <c r="M149" s="2"/>
    </row>
    <row r="150" spans="1:13" x14ac:dyDescent="0.2">
      <c r="A150" s="21">
        <v>42095</v>
      </c>
      <c r="B150">
        <v>21</v>
      </c>
      <c r="C150" t="str">
        <f t="array" ref="C150">INDEX(Master_List!$A$2:$C$5000,MATCH(1,(Master_List!$A$2:$A$5000=CHECKLIST!A150)*(Master_List!$B$2:$B$5000=CHECKLIST!B150),0),3)</f>
        <v>Percent_Prob_Combination</v>
      </c>
      <c r="E150" s="2">
        <v>42156</v>
      </c>
      <c r="F150">
        <v>21</v>
      </c>
      <c r="G150" t="str">
        <f t="array" ref="G150">INDEX(Master_List!$A$2:$C$5000,MATCH(1,(Master_List!$A$2:$A$5000=CHECKLIST!E150)*(Master_List!$B$2:$B$5000=CHECKLIST!F150),0),3)</f>
        <v>Perimeter_Area_Volume</v>
      </c>
      <c r="I150" s="2">
        <v>42339</v>
      </c>
      <c r="J150">
        <v>21</v>
      </c>
      <c r="K150" t="str">
        <f t="array" ref="K150">INDEX(Master_List!$A$2:$C$5000,MATCH(1,(Master_List!$A$2:$A$5000=CHECKLIST!I150)*(Master_List!$B$2:$B$5000=CHECKLIST!J150),0),3)</f>
        <v>Solving Algebra</v>
      </c>
      <c r="M150" s="2"/>
    </row>
    <row r="151" spans="1:13" x14ac:dyDescent="0.2">
      <c r="A151" s="21">
        <v>42095</v>
      </c>
      <c r="B151">
        <v>22</v>
      </c>
      <c r="C151" t="str">
        <f t="array" ref="C151">INDEX(Master_List!$A$2:$C$5000,MATCH(1,(Master_List!$A$2:$A$5000=CHECKLIST!A151)*(Master_List!$B$2:$B$5000=CHECKLIST!B151),0),3)</f>
        <v>Mean_Median_Mode</v>
      </c>
      <c r="E151" s="2">
        <v>42156</v>
      </c>
      <c r="F151">
        <v>22</v>
      </c>
      <c r="G151" t="str">
        <f t="array" ref="G151">INDEX(Master_List!$A$2:$C$5000,MATCH(1,(Master_List!$A$2:$A$5000=CHECKLIST!E151)*(Master_List!$B$2:$B$5000=CHECKLIST!F151),0),3)</f>
        <v>Triangles</v>
      </c>
      <c r="I151" s="2">
        <v>42339</v>
      </c>
      <c r="J151">
        <v>22</v>
      </c>
      <c r="K151" t="str">
        <f t="array" ref="K151">INDEX(Master_List!$A$2:$C$5000,MATCH(1,(Master_List!$A$2:$A$5000=CHECKLIST!I151)*(Master_List!$B$2:$B$5000=CHECKLIST!J151),0),3)</f>
        <v>Percent_Prob_Combination</v>
      </c>
      <c r="M151" s="2"/>
    </row>
    <row r="152" spans="1:13" x14ac:dyDescent="0.2">
      <c r="A152" s="21">
        <v>42095</v>
      </c>
      <c r="B152">
        <v>23</v>
      </c>
      <c r="C152" t="str">
        <f t="array" ref="C152">INDEX(Master_List!$A$2:$C$5000,MATCH(1,(Master_List!$A$2:$A$5000=CHECKLIST!A152)*(Master_List!$B$2:$B$5000=CHECKLIST!B152),0),3)</f>
        <v>Foil_Factor_Multiple</v>
      </c>
      <c r="E152" s="2">
        <v>42156</v>
      </c>
      <c r="F152">
        <v>23</v>
      </c>
      <c r="G152" t="str">
        <f t="array" ref="G152">INDEX(Master_List!$A$2:$C$5000,MATCH(1,(Master_List!$A$2:$A$5000=CHECKLIST!E152)*(Master_List!$B$2:$B$5000=CHECKLIST!F152),0),3)</f>
        <v>Inequalities</v>
      </c>
      <c r="I152" s="2">
        <v>42339</v>
      </c>
      <c r="J152">
        <v>23</v>
      </c>
      <c r="K152" t="str">
        <f t="array" ref="K152">INDEX(Master_List!$A$2:$C$5000,MATCH(1,(Master_List!$A$2:$A$5000=CHECKLIST!I152)*(Master_List!$B$2:$B$5000=CHECKLIST!J152),0),3)</f>
        <v>Perimeter_Area_Volume</v>
      </c>
      <c r="M152" s="2"/>
    </row>
    <row r="153" spans="1:13" x14ac:dyDescent="0.2">
      <c r="A153" s="21">
        <v>42095</v>
      </c>
      <c r="B153">
        <v>24</v>
      </c>
      <c r="C153" t="str">
        <f t="array" ref="C153">INDEX(Master_List!$A$2:$C$5000,MATCH(1,(Master_List!$A$2:$A$5000=CHECKLIST!A153)*(Master_List!$B$2:$B$5000=CHECKLIST!B153),0),3)</f>
        <v>Sequences</v>
      </c>
      <c r="E153" s="2">
        <v>42156</v>
      </c>
      <c r="F153">
        <v>24</v>
      </c>
      <c r="G153" t="str">
        <f t="array" ref="G153">INDEX(Master_List!$A$2:$C$5000,MATCH(1,(Master_List!$A$2:$A$5000=CHECKLIST!E153)*(Master_List!$B$2:$B$5000=CHECKLIST!F153),0),3)</f>
        <v>Geo Rules</v>
      </c>
      <c r="I153" s="2">
        <v>42339</v>
      </c>
      <c r="J153">
        <v>24</v>
      </c>
      <c r="K153" t="str">
        <f t="array" ref="K153">INDEX(Master_List!$A$2:$C$5000,MATCH(1,(Master_List!$A$2:$A$5000=CHECKLIST!I153)*(Master_List!$B$2:$B$5000=CHECKLIST!J153),0),3)</f>
        <v>Coord Geo</v>
      </c>
      <c r="M153" s="2"/>
    </row>
    <row r="154" spans="1:13" x14ac:dyDescent="0.2">
      <c r="A154" s="21">
        <v>42095</v>
      </c>
      <c r="B154">
        <v>25</v>
      </c>
      <c r="C154" t="str">
        <f t="array" ref="C154">INDEX(Master_List!$A$2:$C$5000,MATCH(1,(Master_List!$A$2:$A$5000=CHECKLIST!A154)*(Master_List!$B$2:$B$5000=CHECKLIST!B154),0),3)</f>
        <v>Percent_Prob_Combination</v>
      </c>
      <c r="E154" s="2">
        <v>42156</v>
      </c>
      <c r="F154">
        <v>25</v>
      </c>
      <c r="G154" t="str">
        <f t="array" ref="G154">INDEX(Master_List!$A$2:$C$5000,MATCH(1,(Master_List!$A$2:$A$5000=CHECKLIST!E154)*(Master_List!$B$2:$B$5000=CHECKLIST!F154),0),3)</f>
        <v>Foil_Factor_Multiple</v>
      </c>
      <c r="I154" s="2">
        <v>42339</v>
      </c>
      <c r="J154">
        <v>25</v>
      </c>
      <c r="K154" t="str">
        <f t="array" ref="K154">INDEX(Master_List!$A$2:$C$5000,MATCH(1,(Master_List!$A$2:$A$5000=CHECKLIST!I154)*(Master_List!$B$2:$B$5000=CHECKLIST!J154),0),3)</f>
        <v>Transformations</v>
      </c>
      <c r="M154" s="2"/>
    </row>
    <row r="155" spans="1:13" x14ac:dyDescent="0.2">
      <c r="A155" s="21">
        <v>42095</v>
      </c>
      <c r="B155">
        <v>26</v>
      </c>
      <c r="C155" t="str">
        <f t="array" ref="C155">INDEX(Master_List!$A$2:$C$5000,MATCH(1,(Master_List!$A$2:$A$5000=CHECKLIST!A155)*(Master_List!$B$2:$B$5000=CHECKLIST!B155),0),3)</f>
        <v>Matrices</v>
      </c>
      <c r="E155" s="2">
        <v>42156</v>
      </c>
      <c r="F155">
        <v>26</v>
      </c>
      <c r="G155" t="str">
        <f t="array" ref="G155">INDEX(Master_List!$A$2:$C$5000,MATCH(1,(Master_List!$A$2:$A$5000=CHECKLIST!E155)*(Master_List!$B$2:$B$5000=CHECKLIST!F155),0),3)</f>
        <v>Equation Set Up</v>
      </c>
      <c r="I155" s="2">
        <v>42339</v>
      </c>
      <c r="J155">
        <v>26</v>
      </c>
      <c r="K155" t="str">
        <f t="array" ref="K155">INDEX(Master_List!$A$2:$C$5000,MATCH(1,(Master_List!$A$2:$A$5000=CHECKLIST!I155)*(Master_List!$B$2:$B$5000=CHECKLIST!J155),0),3)</f>
        <v>Circles</v>
      </c>
      <c r="M155" s="2"/>
    </row>
    <row r="156" spans="1:13" x14ac:dyDescent="0.2">
      <c r="A156" s="21">
        <v>42095</v>
      </c>
      <c r="B156">
        <v>27</v>
      </c>
      <c r="C156" t="str">
        <f t="array" ref="C156">INDEX(Master_List!$A$2:$C$5000,MATCH(1,(Master_List!$A$2:$A$5000=CHECKLIST!A156)*(Master_List!$B$2:$B$5000=CHECKLIST!B156),0),3)</f>
        <v>Word Problems</v>
      </c>
      <c r="E156" s="2">
        <v>42156</v>
      </c>
      <c r="F156">
        <v>27</v>
      </c>
      <c r="G156" t="str">
        <f t="array" ref="G156">INDEX(Master_List!$A$2:$C$5000,MATCH(1,(Master_List!$A$2:$A$5000=CHECKLIST!E156)*(Master_List!$B$2:$B$5000=CHECKLIST!F156),0),3)</f>
        <v>Circles</v>
      </c>
      <c r="I156" s="2">
        <v>42339</v>
      </c>
      <c r="J156">
        <v>27</v>
      </c>
      <c r="K156" t="str">
        <f t="array" ref="K156">INDEX(Master_List!$A$2:$C$5000,MATCH(1,(Master_List!$A$2:$A$5000=CHECKLIST!I156)*(Master_List!$B$2:$B$5000=CHECKLIST!J156),0),3)</f>
        <v>Mean_Median_Mode</v>
      </c>
      <c r="M156" s="2"/>
    </row>
    <row r="157" spans="1:13" x14ac:dyDescent="0.2">
      <c r="A157" s="21">
        <v>42095</v>
      </c>
      <c r="B157">
        <v>28</v>
      </c>
      <c r="C157" t="str">
        <f t="array" ref="C157">INDEX(Master_List!$A$2:$C$5000,MATCH(1,(Master_List!$A$2:$A$5000=CHECKLIST!A157)*(Master_List!$B$2:$B$5000=CHECKLIST!B157),0),3)</f>
        <v>Perimeter_Area_Volume</v>
      </c>
      <c r="E157" s="2">
        <v>42156</v>
      </c>
      <c r="F157">
        <v>28</v>
      </c>
      <c r="G157" t="str">
        <f t="array" ref="G157">INDEX(Master_List!$A$2:$C$5000,MATCH(1,(Master_List!$A$2:$A$5000=CHECKLIST!E157)*(Master_List!$B$2:$B$5000=CHECKLIST!F157),0),3)</f>
        <v>Equation Set Up</v>
      </c>
      <c r="I157" s="2">
        <v>42339</v>
      </c>
      <c r="J157">
        <v>28</v>
      </c>
      <c r="K157" t="str">
        <f t="array" ref="K157">INDEX(Master_List!$A$2:$C$5000,MATCH(1,(Master_List!$A$2:$A$5000=CHECKLIST!I157)*(Master_List!$B$2:$B$5000=CHECKLIST!J157),0),3)</f>
        <v>Word Problems</v>
      </c>
      <c r="M157" s="2"/>
    </row>
    <row r="158" spans="1:13" x14ac:dyDescent="0.2">
      <c r="A158" s="21">
        <v>42095</v>
      </c>
      <c r="B158">
        <v>29</v>
      </c>
      <c r="C158" t="str">
        <f t="array" ref="C158">INDEX(Master_List!$A$2:$C$5000,MATCH(1,(Master_List!$A$2:$A$5000=CHECKLIST!A158)*(Master_List!$B$2:$B$5000=CHECKLIST!B158),0),3)</f>
        <v>Soh_Cah_Toa</v>
      </c>
      <c r="E158" s="2">
        <v>42156</v>
      </c>
      <c r="F158">
        <v>29</v>
      </c>
      <c r="G158" t="str">
        <f t="array" ref="G158">INDEX(Master_List!$A$2:$C$5000,MATCH(1,(Master_List!$A$2:$A$5000=CHECKLIST!E158)*(Master_List!$B$2:$B$5000=CHECKLIST!F158),0),3)</f>
        <v>Inequalities</v>
      </c>
      <c r="I158" s="2">
        <v>42339</v>
      </c>
      <c r="J158">
        <v>29</v>
      </c>
      <c r="K158" t="str">
        <f t="array" ref="K158">INDEX(Master_List!$A$2:$C$5000,MATCH(1,(Master_List!$A$2:$A$5000=CHECKLIST!I158)*(Master_List!$B$2:$B$5000=CHECKLIST!J158),0),3)</f>
        <v>Foil_Factor_Multiple</v>
      </c>
      <c r="M158" s="2"/>
    </row>
    <row r="159" spans="1:13" x14ac:dyDescent="0.2">
      <c r="A159" s="21">
        <v>42095</v>
      </c>
      <c r="B159">
        <v>30</v>
      </c>
      <c r="C159" t="str">
        <f t="array" ref="C159">INDEX(Master_List!$A$2:$C$5000,MATCH(1,(Master_List!$A$2:$A$5000=CHECKLIST!A159)*(Master_List!$B$2:$B$5000=CHECKLIST!B159),0),3)</f>
        <v>Circles</v>
      </c>
      <c r="E159" s="2">
        <v>42156</v>
      </c>
      <c r="F159">
        <v>30</v>
      </c>
      <c r="G159" t="str">
        <f t="array" ref="G159">INDEX(Master_List!$A$2:$C$5000,MATCH(1,(Master_List!$A$2:$A$5000=CHECKLIST!E159)*(Master_List!$B$2:$B$5000=CHECKLIST!F159),0),3)</f>
        <v>Soh_Cah_Toa</v>
      </c>
      <c r="I159" s="2">
        <v>42339</v>
      </c>
      <c r="J159">
        <v>30</v>
      </c>
      <c r="K159" t="str">
        <f t="array" ref="K159">INDEX(Master_List!$A$2:$C$5000,MATCH(1,(Master_List!$A$2:$A$5000=CHECKLIST!I159)*(Master_List!$B$2:$B$5000=CHECKLIST!J159),0),3)</f>
        <v>Perimeter_Area_Volume</v>
      </c>
      <c r="M159" s="2"/>
    </row>
    <row r="160" spans="1:13" x14ac:dyDescent="0.2">
      <c r="A160" s="21">
        <v>42095</v>
      </c>
      <c r="B160">
        <v>31</v>
      </c>
      <c r="C160" t="str">
        <f t="array" ref="C160">INDEX(Master_List!$A$2:$C$5000,MATCH(1,(Master_List!$A$2:$A$5000=CHECKLIST!A160)*(Master_List!$B$2:$B$5000=CHECKLIST!B160),0),3)</f>
        <v>Circles</v>
      </c>
      <c r="E160" s="2">
        <v>42156</v>
      </c>
      <c r="F160">
        <v>31</v>
      </c>
      <c r="G160" t="str">
        <f t="array" ref="G160">INDEX(Master_List!$A$2:$C$5000,MATCH(1,(Master_List!$A$2:$A$5000=CHECKLIST!E160)*(Master_List!$B$2:$B$5000=CHECKLIST!F160),0),3)</f>
        <v>Ratio and Proportions</v>
      </c>
      <c r="I160" s="2">
        <v>42339</v>
      </c>
      <c r="J160">
        <v>31</v>
      </c>
      <c r="K160" t="str">
        <f t="array" ref="K160">INDEX(Master_List!$A$2:$C$5000,MATCH(1,(Master_List!$A$2:$A$5000=CHECKLIST!I160)*(Master_List!$B$2:$B$5000=CHECKLIST!J160),0),3)</f>
        <v>Soh_Cah_Toa</v>
      </c>
      <c r="M160" s="2"/>
    </row>
    <row r="161" spans="1:13" x14ac:dyDescent="0.2">
      <c r="A161" s="21">
        <v>42095</v>
      </c>
      <c r="B161">
        <v>32</v>
      </c>
      <c r="C161" t="str">
        <f t="array" ref="C161">INDEX(Master_List!$A$2:$C$5000,MATCH(1,(Master_List!$A$2:$A$5000=CHECKLIST!A161)*(Master_List!$B$2:$B$5000=CHECKLIST!B161),0),3)</f>
        <v>Transformations</v>
      </c>
      <c r="E161" s="2">
        <v>42156</v>
      </c>
      <c r="F161">
        <v>32</v>
      </c>
      <c r="G161" t="str">
        <f t="array" ref="G161">INDEX(Master_List!$A$2:$C$5000,MATCH(1,(Master_List!$A$2:$A$5000=CHECKLIST!E161)*(Master_List!$B$2:$B$5000=CHECKLIST!F161),0),3)</f>
        <v>Equation Set Up</v>
      </c>
      <c r="I161" s="2">
        <v>42339</v>
      </c>
      <c r="J161">
        <v>32</v>
      </c>
      <c r="K161" t="str">
        <f t="array" ref="K161">INDEX(Master_List!$A$2:$C$5000,MATCH(1,(Master_List!$A$2:$A$5000=CHECKLIST!I161)*(Master_List!$B$2:$B$5000=CHECKLIST!J161),0),3)</f>
        <v>Triangles</v>
      </c>
      <c r="M161" s="2"/>
    </row>
    <row r="162" spans="1:13" x14ac:dyDescent="0.2">
      <c r="A162" s="21">
        <v>42095</v>
      </c>
      <c r="B162">
        <v>33</v>
      </c>
      <c r="C162" t="str">
        <f t="array" ref="C162">INDEX(Master_List!$A$2:$C$5000,MATCH(1,(Master_List!$A$2:$A$5000=CHECKLIST!A162)*(Master_List!$B$2:$B$5000=CHECKLIST!B162),0),3)</f>
        <v>Geo Rules</v>
      </c>
      <c r="E162" s="2">
        <v>42156</v>
      </c>
      <c r="F162">
        <v>33</v>
      </c>
      <c r="G162" t="str">
        <f t="array" ref="G162">INDEX(Master_List!$A$2:$C$5000,MATCH(1,(Master_List!$A$2:$A$5000=CHECKLIST!E162)*(Master_List!$B$2:$B$5000=CHECKLIST!F162),0),3)</f>
        <v>Percent_Prob_Combination</v>
      </c>
      <c r="I162" s="2">
        <v>42339</v>
      </c>
      <c r="J162">
        <v>33</v>
      </c>
      <c r="K162" t="str">
        <f t="array" ref="K162">INDEX(Master_List!$A$2:$C$5000,MATCH(1,(Master_List!$A$2:$A$5000=CHECKLIST!I162)*(Master_List!$B$2:$B$5000=CHECKLIST!J162),0),3)</f>
        <v>Equation Set Up</v>
      </c>
      <c r="M162" s="2"/>
    </row>
    <row r="163" spans="1:13" x14ac:dyDescent="0.2">
      <c r="A163" s="21">
        <v>42095</v>
      </c>
      <c r="B163">
        <v>34</v>
      </c>
      <c r="C163" t="str">
        <f t="array" ref="C163">INDEX(Master_List!$A$2:$C$5000,MATCH(1,(Master_List!$A$2:$A$5000=CHECKLIST!A163)*(Master_List!$B$2:$B$5000=CHECKLIST!B163),0),3)</f>
        <v>Soh_Cah_Toa</v>
      </c>
      <c r="E163" s="2">
        <v>42156</v>
      </c>
      <c r="F163">
        <v>34</v>
      </c>
      <c r="G163" t="str">
        <f t="array" ref="G163">INDEX(Master_List!$A$2:$C$5000,MATCH(1,(Master_List!$A$2:$A$5000=CHECKLIST!E163)*(Master_List!$B$2:$B$5000=CHECKLIST!F163),0),3)</f>
        <v>Geo Rules</v>
      </c>
      <c r="I163" s="2">
        <v>42339</v>
      </c>
      <c r="J163">
        <v>34</v>
      </c>
      <c r="K163" t="str">
        <f t="array" ref="K163">INDEX(Master_List!$A$2:$C$5000,MATCH(1,(Master_List!$A$2:$A$5000=CHECKLIST!I163)*(Master_List!$B$2:$B$5000=CHECKLIST!J163),0),3)</f>
        <v>Foil_Factor_Multiple</v>
      </c>
      <c r="M163" s="2"/>
    </row>
    <row r="164" spans="1:13" x14ac:dyDescent="0.2">
      <c r="A164" s="21">
        <v>42095</v>
      </c>
      <c r="B164">
        <v>35</v>
      </c>
      <c r="C164" t="str">
        <f t="array" ref="C164">INDEX(Master_List!$A$2:$C$5000,MATCH(1,(Master_List!$A$2:$A$5000=CHECKLIST!A164)*(Master_List!$B$2:$B$5000=CHECKLIST!B164),0),3)</f>
        <v>Solving Algebra</v>
      </c>
      <c r="E164" s="2">
        <v>42156</v>
      </c>
      <c r="F164">
        <v>35</v>
      </c>
      <c r="G164" t="str">
        <f t="array" ref="G164">INDEX(Master_List!$A$2:$C$5000,MATCH(1,(Master_List!$A$2:$A$5000=CHECKLIST!E164)*(Master_List!$B$2:$B$5000=CHECKLIST!F164),0),3)</f>
        <v>Circles</v>
      </c>
      <c r="I164" s="2">
        <v>42339</v>
      </c>
      <c r="J164">
        <v>35</v>
      </c>
      <c r="K164" t="str">
        <f t="array" ref="K164">INDEX(Master_List!$A$2:$C$5000,MATCH(1,(Master_List!$A$2:$A$5000=CHECKLIST!I164)*(Master_List!$B$2:$B$5000=CHECKLIST!J164),0),3)</f>
        <v>Systems of Eq.</v>
      </c>
      <c r="M164" s="2"/>
    </row>
    <row r="165" spans="1:13" x14ac:dyDescent="0.2">
      <c r="A165" s="21">
        <v>42095</v>
      </c>
      <c r="B165">
        <v>36</v>
      </c>
      <c r="C165" t="str">
        <f t="array" ref="C165">INDEX(Master_List!$A$2:$C$5000,MATCH(1,(Master_List!$A$2:$A$5000=CHECKLIST!A165)*(Master_List!$B$2:$B$5000=CHECKLIST!B165),0),3)</f>
        <v>Simplify</v>
      </c>
      <c r="E165" s="2">
        <v>42156</v>
      </c>
      <c r="F165">
        <v>36</v>
      </c>
      <c r="G165" t="str">
        <f t="array" ref="G165">INDEX(Master_List!$A$2:$C$5000,MATCH(1,(Master_List!$A$2:$A$5000=CHECKLIST!E165)*(Master_List!$B$2:$B$5000=CHECKLIST!F165),0),3)</f>
        <v>Coord Geo</v>
      </c>
      <c r="I165" s="2">
        <v>42339</v>
      </c>
      <c r="J165">
        <v>36</v>
      </c>
      <c r="K165" t="str">
        <f t="array" ref="K165">INDEX(Master_List!$A$2:$C$5000,MATCH(1,(Master_List!$A$2:$A$5000=CHECKLIST!I165)*(Master_List!$B$2:$B$5000=CHECKLIST!J165),0),3)</f>
        <v>Geo Rules</v>
      </c>
      <c r="M165" s="2"/>
    </row>
    <row r="166" spans="1:13" x14ac:dyDescent="0.2">
      <c r="A166" s="21">
        <v>42095</v>
      </c>
      <c r="B166">
        <v>37</v>
      </c>
      <c r="C166" t="str">
        <f t="array" ref="C166">INDEX(Master_List!$A$2:$C$5000,MATCH(1,(Master_List!$A$2:$A$5000=CHECKLIST!A166)*(Master_List!$B$2:$B$5000=CHECKLIST!B166),0),3)</f>
        <v>Foil_Factor_Multiple</v>
      </c>
      <c r="E166" s="2">
        <v>42156</v>
      </c>
      <c r="F166">
        <v>37</v>
      </c>
      <c r="G166" t="str">
        <f t="array" ref="G166">INDEX(Master_List!$A$2:$C$5000,MATCH(1,(Master_List!$A$2:$A$5000=CHECKLIST!E166)*(Master_List!$B$2:$B$5000=CHECKLIST!F166),0),3)</f>
        <v>Coord Geo</v>
      </c>
      <c r="I166" s="2">
        <v>42339</v>
      </c>
      <c r="J166">
        <v>37</v>
      </c>
      <c r="K166" t="str">
        <f t="array" ref="K166">INDEX(Master_List!$A$2:$C$5000,MATCH(1,(Master_List!$A$2:$A$5000=CHECKLIST!I166)*(Master_List!$B$2:$B$5000=CHECKLIST!J166),0),3)</f>
        <v>Triangles</v>
      </c>
      <c r="M166" s="2"/>
    </row>
    <row r="167" spans="1:13" x14ac:dyDescent="0.2">
      <c r="A167" s="21">
        <v>42095</v>
      </c>
      <c r="B167">
        <v>38</v>
      </c>
      <c r="C167" t="str">
        <f t="array" ref="C167">INDEX(Master_List!$A$2:$C$5000,MATCH(1,(Master_List!$A$2:$A$5000=CHECKLIST!A167)*(Master_List!$B$2:$B$5000=CHECKLIST!B167),0),3)</f>
        <v>Triangles</v>
      </c>
      <c r="E167" s="2">
        <v>42156</v>
      </c>
      <c r="F167">
        <v>38</v>
      </c>
      <c r="G167" t="str">
        <f t="array" ref="G167">INDEX(Master_List!$A$2:$C$5000,MATCH(1,(Master_List!$A$2:$A$5000=CHECKLIST!E167)*(Master_List!$B$2:$B$5000=CHECKLIST!F167),0),3)</f>
        <v>Solving Algebra</v>
      </c>
      <c r="I167" s="2">
        <v>42339</v>
      </c>
      <c r="J167">
        <v>38</v>
      </c>
      <c r="K167" t="str">
        <f t="array" ref="K167">INDEX(Master_List!$A$2:$C$5000,MATCH(1,(Master_List!$A$2:$A$5000=CHECKLIST!I167)*(Master_List!$B$2:$B$5000=CHECKLIST!J167),0),3)</f>
        <v>Circles</v>
      </c>
      <c r="M167" s="2"/>
    </row>
    <row r="168" spans="1:13" x14ac:dyDescent="0.2">
      <c r="A168" s="21">
        <v>42095</v>
      </c>
      <c r="B168">
        <v>39</v>
      </c>
      <c r="C168" t="str">
        <f t="array" ref="C168">INDEX(Master_List!$A$2:$C$5000,MATCH(1,(Master_List!$A$2:$A$5000=CHECKLIST!A168)*(Master_List!$B$2:$B$5000=CHECKLIST!B168),0),3)</f>
        <v>Equation Set Up</v>
      </c>
      <c r="E168" s="2">
        <v>42156</v>
      </c>
      <c r="F168">
        <v>39</v>
      </c>
      <c r="G168" t="str">
        <f t="array" ref="G168">INDEX(Master_List!$A$2:$C$5000,MATCH(1,(Master_List!$A$2:$A$5000=CHECKLIST!E168)*(Master_List!$B$2:$B$5000=CHECKLIST!F168),0),3)</f>
        <v>Trig</v>
      </c>
      <c r="I168" s="2">
        <v>42339</v>
      </c>
      <c r="J168">
        <v>39</v>
      </c>
      <c r="K168" t="str">
        <f t="array" ref="K168">INDEX(Master_List!$A$2:$C$5000,MATCH(1,(Master_List!$A$2:$A$5000=CHECKLIST!I168)*(Master_List!$B$2:$B$5000=CHECKLIST!J168),0),3)</f>
        <v>Vocab</v>
      </c>
      <c r="M168" s="2"/>
    </row>
    <row r="169" spans="1:13" x14ac:dyDescent="0.2">
      <c r="A169" s="21">
        <v>42095</v>
      </c>
      <c r="B169">
        <v>40</v>
      </c>
      <c r="C169" t="str">
        <f t="array" ref="C169">INDEX(Master_List!$A$2:$C$5000,MATCH(1,(Master_List!$A$2:$A$5000=CHECKLIST!A169)*(Master_List!$B$2:$B$5000=CHECKLIST!B169),0),3)</f>
        <v>Systems of Eq.</v>
      </c>
      <c r="E169" s="2">
        <v>42156</v>
      </c>
      <c r="F169">
        <v>40</v>
      </c>
      <c r="G169" t="str">
        <f t="array" ref="G169">INDEX(Master_List!$A$2:$C$5000,MATCH(1,(Master_List!$A$2:$A$5000=CHECKLIST!E169)*(Master_List!$B$2:$B$5000=CHECKLIST!F169),0),3)</f>
        <v>Perimeter_Area_Volume</v>
      </c>
      <c r="I169" s="2">
        <v>42339</v>
      </c>
      <c r="J169">
        <v>40</v>
      </c>
      <c r="K169" t="str">
        <f t="array" ref="K169">INDEX(Master_List!$A$2:$C$5000,MATCH(1,(Master_List!$A$2:$A$5000=CHECKLIST!I169)*(Master_List!$B$2:$B$5000=CHECKLIST!J169),0),3)</f>
        <v>Absolute Values</v>
      </c>
      <c r="M169" s="2"/>
    </row>
    <row r="170" spans="1:13" x14ac:dyDescent="0.2">
      <c r="A170" s="21">
        <v>42095</v>
      </c>
      <c r="B170">
        <v>41</v>
      </c>
      <c r="C170" t="str">
        <f t="array" ref="C170">INDEX(Master_List!$A$2:$C$5000,MATCH(1,(Master_List!$A$2:$A$5000=CHECKLIST!A170)*(Master_List!$B$2:$B$5000=CHECKLIST!B170),0),3)</f>
        <v>Lines-graph_solve</v>
      </c>
      <c r="E170" s="2">
        <v>42156</v>
      </c>
      <c r="F170">
        <v>41</v>
      </c>
      <c r="G170" t="str">
        <f t="array" ref="G170">INDEX(Master_List!$A$2:$C$5000,MATCH(1,(Master_List!$A$2:$A$5000=CHECKLIST!E170)*(Master_List!$B$2:$B$5000=CHECKLIST!F170),0),3)</f>
        <v>Mean_Median_Mode</v>
      </c>
      <c r="I170" s="2">
        <v>42339</v>
      </c>
      <c r="J170">
        <v>41</v>
      </c>
      <c r="K170" t="str">
        <f t="array" ref="K170">INDEX(Master_List!$A$2:$C$5000,MATCH(1,(Master_List!$A$2:$A$5000=CHECKLIST!I170)*(Master_List!$B$2:$B$5000=CHECKLIST!J170),0),3)</f>
        <v>Coord Geo</v>
      </c>
      <c r="M170" s="2"/>
    </row>
    <row r="171" spans="1:13" x14ac:dyDescent="0.2">
      <c r="A171" s="21">
        <v>42095</v>
      </c>
      <c r="B171">
        <v>42</v>
      </c>
      <c r="C171" t="str">
        <f t="array" ref="C171">INDEX(Master_List!$A$2:$C$5000,MATCH(1,(Master_List!$A$2:$A$5000=CHECKLIST!A171)*(Master_List!$B$2:$B$5000=CHECKLIST!B171),0),3)</f>
        <v>Lines-graph_solve</v>
      </c>
      <c r="E171" s="2">
        <v>42156</v>
      </c>
      <c r="F171">
        <v>42</v>
      </c>
      <c r="G171" t="str">
        <f t="array" ref="G171">INDEX(Master_List!$A$2:$C$5000,MATCH(1,(Master_List!$A$2:$A$5000=CHECKLIST!E171)*(Master_List!$B$2:$B$5000=CHECKLIST!F171),0),3)</f>
        <v>Soh_Cah_Toa</v>
      </c>
      <c r="I171" s="2">
        <v>42339</v>
      </c>
      <c r="J171">
        <v>42</v>
      </c>
      <c r="K171" t="str">
        <f t="array" ref="K171">INDEX(Master_List!$A$2:$C$5000,MATCH(1,(Master_List!$A$2:$A$5000=CHECKLIST!I171)*(Master_List!$B$2:$B$5000=CHECKLIST!J171),0),3)</f>
        <v>Coord Geo</v>
      </c>
      <c r="M171" s="2"/>
    </row>
    <row r="172" spans="1:13" x14ac:dyDescent="0.2">
      <c r="A172" s="21">
        <v>42095</v>
      </c>
      <c r="B172">
        <v>43</v>
      </c>
      <c r="C172" t="str">
        <f t="array" ref="C172">INDEX(Master_List!$A$2:$C$5000,MATCH(1,(Master_List!$A$2:$A$5000=CHECKLIST!A172)*(Master_List!$B$2:$B$5000=CHECKLIST!B172),0),3)</f>
        <v>Triangles</v>
      </c>
      <c r="E172" s="2">
        <v>42156</v>
      </c>
      <c r="F172">
        <v>43</v>
      </c>
      <c r="G172" t="str">
        <f t="array" ref="G172">INDEX(Master_List!$A$2:$C$5000,MATCH(1,(Master_List!$A$2:$A$5000=CHECKLIST!E172)*(Master_List!$B$2:$B$5000=CHECKLIST!F172),0),3)</f>
        <v>Word Problems</v>
      </c>
      <c r="I172" s="2">
        <v>42339</v>
      </c>
      <c r="J172">
        <v>43</v>
      </c>
      <c r="K172" t="str">
        <f t="array" ref="K172">INDEX(Master_List!$A$2:$C$5000,MATCH(1,(Master_List!$A$2:$A$5000=CHECKLIST!I172)*(Master_List!$B$2:$B$5000=CHECKLIST!J172),0),3)</f>
        <v>Soh_Cah_Toa</v>
      </c>
      <c r="M172" s="2"/>
    </row>
    <row r="173" spans="1:13" x14ac:dyDescent="0.2">
      <c r="A173" s="21">
        <v>42095</v>
      </c>
      <c r="B173">
        <v>44</v>
      </c>
      <c r="C173" t="str">
        <f t="array" ref="C173">INDEX(Master_List!$A$2:$C$5000,MATCH(1,(Master_List!$A$2:$A$5000=CHECKLIST!A173)*(Master_List!$B$2:$B$5000=CHECKLIST!B173),0),3)</f>
        <v>Circles</v>
      </c>
      <c r="E173" s="2">
        <v>42156</v>
      </c>
      <c r="F173">
        <v>44</v>
      </c>
      <c r="G173" t="str">
        <f t="array" ref="G173">INDEX(Master_List!$A$2:$C$5000,MATCH(1,(Master_List!$A$2:$A$5000=CHECKLIST!E173)*(Master_List!$B$2:$B$5000=CHECKLIST!F173),0),3)</f>
        <v>Vocab</v>
      </c>
      <c r="I173" s="2">
        <v>42339</v>
      </c>
      <c r="J173">
        <v>44</v>
      </c>
      <c r="K173" t="str">
        <f t="array" ref="K173">INDEX(Master_List!$A$2:$C$5000,MATCH(1,(Master_List!$A$2:$A$5000=CHECKLIST!I173)*(Master_List!$B$2:$B$5000=CHECKLIST!J173),0),3)</f>
        <v>Transformations</v>
      </c>
      <c r="M173" s="2"/>
    </row>
    <row r="174" spans="1:13" x14ac:dyDescent="0.2">
      <c r="A174" s="21">
        <v>42095</v>
      </c>
      <c r="B174">
        <v>45</v>
      </c>
      <c r="C174" t="str">
        <f t="array" ref="C174">INDEX(Master_List!$A$2:$C$5000,MATCH(1,(Master_List!$A$2:$A$5000=CHECKLIST!A174)*(Master_List!$B$2:$B$5000=CHECKLIST!B174),0),3)</f>
        <v>Solving Algebra</v>
      </c>
      <c r="E174" s="2">
        <v>42156</v>
      </c>
      <c r="F174">
        <v>45</v>
      </c>
      <c r="G174" t="str">
        <f t="array" ref="G174">INDEX(Master_List!$A$2:$C$5000,MATCH(1,(Master_List!$A$2:$A$5000=CHECKLIST!E174)*(Master_List!$B$2:$B$5000=CHECKLIST!F174),0),3)</f>
        <v>Lines-graph_solve</v>
      </c>
      <c r="I174" s="2">
        <v>42339</v>
      </c>
      <c r="J174">
        <v>45</v>
      </c>
      <c r="K174" t="str">
        <f t="array" ref="K174">INDEX(Master_List!$A$2:$C$5000,MATCH(1,(Master_List!$A$2:$A$5000=CHECKLIST!I174)*(Master_List!$B$2:$B$5000=CHECKLIST!J174),0),3)</f>
        <v>Perimeter_Area_Volume</v>
      </c>
      <c r="M174" s="2"/>
    </row>
    <row r="175" spans="1:13" x14ac:dyDescent="0.2">
      <c r="A175" s="21">
        <v>42095</v>
      </c>
      <c r="B175">
        <v>46</v>
      </c>
      <c r="C175" t="str">
        <f t="array" ref="C175">INDEX(Master_List!$A$2:$C$5000,MATCH(1,(Master_List!$A$2:$A$5000=CHECKLIST!A175)*(Master_List!$B$2:$B$5000=CHECKLIST!B175),0),3)</f>
        <v>Word Problems</v>
      </c>
      <c r="E175" s="2">
        <v>42156</v>
      </c>
      <c r="F175">
        <v>46</v>
      </c>
      <c r="G175" t="str">
        <f t="array" ref="G175">INDEX(Master_List!$A$2:$C$5000,MATCH(1,(Master_List!$A$2:$A$5000=CHECKLIST!E175)*(Master_List!$B$2:$B$5000=CHECKLIST!F175),0),3)</f>
        <v>Ratio and Proportions</v>
      </c>
      <c r="I175" s="2">
        <v>42339</v>
      </c>
      <c r="J175">
        <v>46</v>
      </c>
      <c r="K175" t="str">
        <f t="array" ref="K175">INDEX(Master_List!$A$2:$C$5000,MATCH(1,(Master_List!$A$2:$A$5000=CHECKLIST!I175)*(Master_List!$B$2:$B$5000=CHECKLIST!J175),0),3)</f>
        <v>Lines-graph_solve</v>
      </c>
      <c r="M175" s="2"/>
    </row>
    <row r="176" spans="1:13" x14ac:dyDescent="0.2">
      <c r="A176" s="21">
        <v>42095</v>
      </c>
      <c r="B176">
        <v>47</v>
      </c>
      <c r="C176" t="str">
        <f t="array" ref="C176">INDEX(Master_List!$A$2:$C$5000,MATCH(1,(Master_List!$A$2:$A$5000=CHECKLIST!A176)*(Master_List!$B$2:$B$5000=CHECKLIST!B176),0),3)</f>
        <v>Rational Functions</v>
      </c>
      <c r="E176" s="2">
        <v>42156</v>
      </c>
      <c r="F176">
        <v>47</v>
      </c>
      <c r="G176" t="str">
        <f t="array" ref="G176">INDEX(Master_List!$A$2:$C$5000,MATCH(1,(Master_List!$A$2:$A$5000=CHECKLIST!E176)*(Master_List!$B$2:$B$5000=CHECKLIST!F176),0),3)</f>
        <v>Simplify</v>
      </c>
      <c r="I176" s="2">
        <v>42339</v>
      </c>
      <c r="J176">
        <v>47</v>
      </c>
      <c r="K176" t="str">
        <f t="array" ref="K176">INDEX(Master_List!$A$2:$C$5000,MATCH(1,(Master_List!$A$2:$A$5000=CHECKLIST!I176)*(Master_List!$B$2:$B$5000=CHECKLIST!J176),0),3)</f>
        <v>Lines-graph_solve</v>
      </c>
      <c r="M176" s="2"/>
    </row>
    <row r="177" spans="1:13" x14ac:dyDescent="0.2">
      <c r="A177" s="21">
        <v>42095</v>
      </c>
      <c r="B177">
        <v>48</v>
      </c>
      <c r="C177" t="str">
        <f t="array" ref="C177">INDEX(Master_List!$A$2:$C$5000,MATCH(1,(Master_List!$A$2:$A$5000=CHECKLIST!A177)*(Master_List!$B$2:$B$5000=CHECKLIST!B177),0),3)</f>
        <v>Perimeter_Area_Volume</v>
      </c>
      <c r="E177" s="2">
        <v>42156</v>
      </c>
      <c r="F177">
        <v>48</v>
      </c>
      <c r="G177" t="str">
        <f t="array" ref="G177">INDEX(Master_List!$A$2:$C$5000,MATCH(1,(Master_List!$A$2:$A$5000=CHECKLIST!E177)*(Master_List!$B$2:$B$5000=CHECKLIST!F177),0),3)</f>
        <v>Matrices</v>
      </c>
      <c r="I177" s="2">
        <v>42339</v>
      </c>
      <c r="J177">
        <v>48</v>
      </c>
      <c r="K177" t="str">
        <f t="array" ref="K177">INDEX(Master_List!$A$2:$C$5000,MATCH(1,(Master_List!$A$2:$A$5000=CHECKLIST!I177)*(Master_List!$B$2:$B$5000=CHECKLIST!J177),0),3)</f>
        <v>Equation Set Up</v>
      </c>
      <c r="M177" s="2"/>
    </row>
    <row r="178" spans="1:13" x14ac:dyDescent="0.2">
      <c r="A178" s="21">
        <v>42095</v>
      </c>
      <c r="B178">
        <v>49</v>
      </c>
      <c r="C178" t="str">
        <f t="array" ref="C178">INDEX(Master_List!$A$2:$C$5000,MATCH(1,(Master_List!$A$2:$A$5000=CHECKLIST!A178)*(Master_List!$B$2:$B$5000=CHECKLIST!B178),0),3)</f>
        <v>Perimeter_Area_Volume</v>
      </c>
      <c r="E178" s="2">
        <v>42156</v>
      </c>
      <c r="F178">
        <v>49</v>
      </c>
      <c r="G178" t="str">
        <f t="array" ref="G178">INDEX(Master_List!$A$2:$C$5000,MATCH(1,(Master_List!$A$2:$A$5000=CHECKLIST!E178)*(Master_List!$B$2:$B$5000=CHECKLIST!F178),0),3)</f>
        <v>Equation Set Up</v>
      </c>
      <c r="I178" s="2">
        <v>42339</v>
      </c>
      <c r="J178">
        <v>49</v>
      </c>
      <c r="K178" t="str">
        <f t="array" ref="K178">INDEX(Master_List!$A$2:$C$5000,MATCH(1,(Master_List!$A$2:$A$5000=CHECKLIST!I178)*(Master_List!$B$2:$B$5000=CHECKLIST!J178),0),3)</f>
        <v>Perimeter_Area_Volume</v>
      </c>
      <c r="M178" s="2"/>
    </row>
    <row r="179" spans="1:13" x14ac:dyDescent="0.2">
      <c r="A179" s="21">
        <v>42095</v>
      </c>
      <c r="B179">
        <v>50</v>
      </c>
      <c r="C179" t="str">
        <f t="array" ref="C179">INDEX(Master_List!$A$2:$C$5000,MATCH(1,(Master_List!$A$2:$A$5000=CHECKLIST!A179)*(Master_List!$B$2:$B$5000=CHECKLIST!B179),0),3)</f>
        <v>Sequences</v>
      </c>
      <c r="E179" s="2">
        <v>42156</v>
      </c>
      <c r="F179">
        <v>50</v>
      </c>
      <c r="G179" t="str">
        <f t="array" ref="G179">INDEX(Master_List!$A$2:$C$5000,MATCH(1,(Master_List!$A$2:$A$5000=CHECKLIST!E179)*(Master_List!$B$2:$B$5000=CHECKLIST!F179),0),3)</f>
        <v>Equation Set Up</v>
      </c>
      <c r="I179" s="2">
        <v>42339</v>
      </c>
      <c r="J179">
        <v>50</v>
      </c>
      <c r="K179" t="str">
        <f t="array" ref="K179">INDEX(Master_List!$A$2:$C$5000,MATCH(1,(Master_List!$A$2:$A$5000=CHECKLIST!I179)*(Master_List!$B$2:$B$5000=CHECKLIST!J179),0),3)</f>
        <v>Vocab</v>
      </c>
      <c r="M179" s="2"/>
    </row>
    <row r="180" spans="1:13" x14ac:dyDescent="0.2">
      <c r="A180" s="21">
        <v>42095</v>
      </c>
      <c r="B180">
        <v>51</v>
      </c>
      <c r="C180" t="str">
        <f t="array" ref="C180">INDEX(Master_List!$A$2:$C$5000,MATCH(1,(Master_List!$A$2:$A$5000=CHECKLIST!A180)*(Master_List!$B$2:$B$5000=CHECKLIST!B180),0),3)</f>
        <v>Trig</v>
      </c>
      <c r="E180" s="2">
        <v>42156</v>
      </c>
      <c r="F180">
        <v>51</v>
      </c>
      <c r="G180" t="str">
        <f t="array" ref="G180">INDEX(Master_List!$A$2:$C$5000,MATCH(1,(Master_List!$A$2:$A$5000=CHECKLIST!E180)*(Master_List!$B$2:$B$5000=CHECKLIST!F180),0),3)</f>
        <v>Word Problems</v>
      </c>
      <c r="I180" s="2">
        <v>42339</v>
      </c>
      <c r="J180">
        <v>51</v>
      </c>
      <c r="K180" t="str">
        <f t="array" ref="K180">INDEX(Master_List!$A$2:$C$5000,MATCH(1,(Master_List!$A$2:$A$5000=CHECKLIST!I180)*(Master_List!$B$2:$B$5000=CHECKLIST!J180),0),3)</f>
        <v>Soh_Cah_Toa</v>
      </c>
      <c r="M180" s="2"/>
    </row>
    <row r="181" spans="1:13" x14ac:dyDescent="0.2">
      <c r="A181" s="21">
        <v>42095</v>
      </c>
      <c r="B181">
        <v>52</v>
      </c>
      <c r="C181" t="str">
        <f t="array" ref="C181">INDEX(Master_List!$A$2:$C$5000,MATCH(1,(Master_List!$A$2:$A$5000=CHECKLIST!A181)*(Master_List!$B$2:$B$5000=CHECKLIST!B181),0),3)</f>
        <v>Perimeter_Area_Volume</v>
      </c>
      <c r="E181" s="2">
        <v>42156</v>
      </c>
      <c r="F181">
        <v>52</v>
      </c>
      <c r="G181" t="str">
        <f t="array" ref="G181">INDEX(Master_List!$A$2:$C$5000,MATCH(1,(Master_List!$A$2:$A$5000=CHECKLIST!E181)*(Master_List!$B$2:$B$5000=CHECKLIST!F181),0),3)</f>
        <v>Foil_Factor_Multiple</v>
      </c>
      <c r="I181" s="2">
        <v>42339</v>
      </c>
      <c r="J181">
        <v>52</v>
      </c>
      <c r="K181" t="str">
        <f t="array" ref="K181">INDEX(Master_List!$A$2:$C$5000,MATCH(1,(Master_List!$A$2:$A$5000=CHECKLIST!I181)*(Master_List!$B$2:$B$5000=CHECKLIST!J181),0),3)</f>
        <v>Inequalities</v>
      </c>
      <c r="M181" s="2"/>
    </row>
    <row r="182" spans="1:13" x14ac:dyDescent="0.2">
      <c r="A182" s="21">
        <v>42095</v>
      </c>
      <c r="B182">
        <v>53</v>
      </c>
      <c r="C182" t="str">
        <f t="array" ref="C182">INDEX(Master_List!$A$2:$C$5000,MATCH(1,(Master_List!$A$2:$A$5000=CHECKLIST!A182)*(Master_List!$B$2:$B$5000=CHECKLIST!B182),0),3)</f>
        <v>Equation Set Up</v>
      </c>
      <c r="E182" s="2">
        <v>42156</v>
      </c>
      <c r="F182">
        <v>53</v>
      </c>
      <c r="G182" t="str">
        <f t="array" ref="G182">INDEX(Master_List!$A$2:$C$5000,MATCH(1,(Master_List!$A$2:$A$5000=CHECKLIST!E182)*(Master_List!$B$2:$B$5000=CHECKLIST!F182),0),3)</f>
        <v>Foil_Factor_Multiple</v>
      </c>
      <c r="I182" s="2">
        <v>42339</v>
      </c>
      <c r="J182">
        <v>53</v>
      </c>
      <c r="K182" t="str">
        <f t="array" ref="K182">INDEX(Master_List!$A$2:$C$5000,MATCH(1,(Master_List!$A$2:$A$5000=CHECKLIST!I182)*(Master_List!$B$2:$B$5000=CHECKLIST!J182),0),3)</f>
        <v>Percent_Prob_Combination</v>
      </c>
      <c r="M182" s="2"/>
    </row>
    <row r="183" spans="1:13" x14ac:dyDescent="0.2">
      <c r="A183" s="21">
        <v>42095</v>
      </c>
      <c r="B183">
        <v>54</v>
      </c>
      <c r="C183" t="str">
        <f t="array" ref="C183">INDEX(Master_List!$A$2:$C$5000,MATCH(1,(Master_List!$A$2:$A$5000=CHECKLIST!A183)*(Master_List!$B$2:$B$5000=CHECKLIST!B183),0),3)</f>
        <v>Percent_Prob_Combination</v>
      </c>
      <c r="E183" s="2">
        <v>42156</v>
      </c>
      <c r="F183">
        <v>54</v>
      </c>
      <c r="G183" t="str">
        <f t="array" ref="G183">INDEX(Master_List!$A$2:$C$5000,MATCH(1,(Master_List!$A$2:$A$5000=CHECKLIST!E183)*(Master_List!$B$2:$B$5000=CHECKLIST!F183),0),3)</f>
        <v>Lines-graph_solve</v>
      </c>
      <c r="I183" s="2">
        <v>42339</v>
      </c>
      <c r="J183">
        <v>54</v>
      </c>
      <c r="K183" t="str">
        <f t="array" ref="K183">INDEX(Master_List!$A$2:$C$5000,MATCH(1,(Master_List!$A$2:$A$5000=CHECKLIST!I183)*(Master_List!$B$2:$B$5000=CHECKLIST!J183),0),3)</f>
        <v>Perimeter_Area_Volume</v>
      </c>
      <c r="M183" s="2"/>
    </row>
    <row r="184" spans="1:13" x14ac:dyDescent="0.2">
      <c r="A184" s="21">
        <v>42095</v>
      </c>
      <c r="B184">
        <v>55</v>
      </c>
      <c r="C184" t="str">
        <f t="array" ref="C184">INDEX(Master_List!$A$2:$C$5000,MATCH(1,(Master_List!$A$2:$A$5000=CHECKLIST!A184)*(Master_List!$B$2:$B$5000=CHECKLIST!B184),0),3)</f>
        <v>Word Problems</v>
      </c>
      <c r="E184" s="2">
        <v>42156</v>
      </c>
      <c r="F184">
        <v>55</v>
      </c>
      <c r="G184" t="str">
        <f t="array" ref="G184">INDEX(Master_List!$A$2:$C$5000,MATCH(1,(Master_List!$A$2:$A$5000=CHECKLIST!E184)*(Master_List!$B$2:$B$5000=CHECKLIST!F184),0),3)</f>
        <v>Inequalities</v>
      </c>
      <c r="I184" s="2">
        <v>42339</v>
      </c>
      <c r="J184">
        <v>55</v>
      </c>
      <c r="K184" t="str">
        <f t="array" ref="K184">INDEX(Master_List!$A$2:$C$5000,MATCH(1,(Master_List!$A$2:$A$5000=CHECKLIST!I184)*(Master_List!$B$2:$B$5000=CHECKLIST!J184),0),3)</f>
        <v>Transformations</v>
      </c>
      <c r="M184" s="2"/>
    </row>
    <row r="185" spans="1:13" x14ac:dyDescent="0.2">
      <c r="A185" s="21">
        <v>42095</v>
      </c>
      <c r="B185">
        <v>56</v>
      </c>
      <c r="C185" t="str">
        <f t="array" ref="C185">INDEX(Master_List!$A$2:$C$5000,MATCH(1,(Master_List!$A$2:$A$5000=CHECKLIST!A185)*(Master_List!$B$2:$B$5000=CHECKLIST!B185),0),3)</f>
        <v>Equation Set Up</v>
      </c>
      <c r="E185" s="2">
        <v>42156</v>
      </c>
      <c r="F185">
        <v>56</v>
      </c>
      <c r="G185" t="str">
        <f t="array" ref="G185">INDEX(Master_List!$A$2:$C$5000,MATCH(1,(Master_List!$A$2:$A$5000=CHECKLIST!E185)*(Master_List!$B$2:$B$5000=CHECKLIST!F185),0),3)</f>
        <v>Exp Rules</v>
      </c>
      <c r="I185" s="2">
        <v>42339</v>
      </c>
      <c r="J185">
        <v>56</v>
      </c>
      <c r="K185" t="str">
        <f t="array" ref="K185">INDEX(Master_List!$A$2:$C$5000,MATCH(1,(Master_List!$A$2:$A$5000=CHECKLIST!I185)*(Master_List!$B$2:$B$5000=CHECKLIST!J185),0),3)</f>
        <v>Exp Rules</v>
      </c>
      <c r="M185" s="2"/>
    </row>
    <row r="186" spans="1:13" x14ac:dyDescent="0.2">
      <c r="A186" s="21">
        <v>42095</v>
      </c>
      <c r="B186">
        <v>57</v>
      </c>
      <c r="C186" t="str">
        <f t="array" ref="C186">INDEX(Master_List!$A$2:$C$5000,MATCH(1,(Master_List!$A$2:$A$5000=CHECKLIST!A186)*(Master_List!$B$2:$B$5000=CHECKLIST!B186),0),3)</f>
        <v>Exp Rules</v>
      </c>
      <c r="E186" s="2">
        <v>42156</v>
      </c>
      <c r="F186">
        <v>57</v>
      </c>
      <c r="G186" t="str">
        <f t="array" ref="G186">INDEX(Master_List!$A$2:$C$5000,MATCH(1,(Master_List!$A$2:$A$5000=CHECKLIST!E186)*(Master_List!$B$2:$B$5000=CHECKLIST!F186),0),3)</f>
        <v>Sequences</v>
      </c>
      <c r="I186" s="2">
        <v>42339</v>
      </c>
      <c r="J186">
        <v>57</v>
      </c>
      <c r="K186" t="str">
        <f t="array" ref="K186">INDEX(Master_List!$A$2:$C$5000,MATCH(1,(Master_List!$A$2:$A$5000=CHECKLIST!I186)*(Master_List!$B$2:$B$5000=CHECKLIST!J186),0),3)</f>
        <v>Systems of Eq.</v>
      </c>
      <c r="M186" s="2"/>
    </row>
    <row r="187" spans="1:13" x14ac:dyDescent="0.2">
      <c r="A187" s="21">
        <v>42095</v>
      </c>
      <c r="B187">
        <v>58</v>
      </c>
      <c r="C187" t="str">
        <f t="array" ref="C187">INDEX(Master_List!$A$2:$C$5000,MATCH(1,(Master_List!$A$2:$A$5000=CHECKLIST!A187)*(Master_List!$B$2:$B$5000=CHECKLIST!B187),0),3)</f>
        <v>Trig</v>
      </c>
      <c r="E187" s="2">
        <v>42156</v>
      </c>
      <c r="F187">
        <v>58</v>
      </c>
      <c r="G187" t="str">
        <f t="array" ref="G187">INDEX(Master_List!$A$2:$C$5000,MATCH(1,(Master_List!$A$2:$A$5000=CHECKLIST!E187)*(Master_List!$B$2:$B$5000=CHECKLIST!F187),0),3)</f>
        <v>Circles</v>
      </c>
      <c r="I187" s="2">
        <v>42339</v>
      </c>
      <c r="J187">
        <v>58</v>
      </c>
      <c r="K187" t="str">
        <f t="array" ref="K187">INDEX(Master_List!$A$2:$C$5000,MATCH(1,(Master_List!$A$2:$A$5000=CHECKLIST!I187)*(Master_List!$B$2:$B$5000=CHECKLIST!J187),0),3)</f>
        <v>Triangles</v>
      </c>
      <c r="M187" s="2"/>
    </row>
    <row r="188" spans="1:13" x14ac:dyDescent="0.2">
      <c r="A188" s="21">
        <v>42095</v>
      </c>
      <c r="B188">
        <v>59</v>
      </c>
      <c r="C188" t="str">
        <f t="array" ref="C188">INDEX(Master_List!$A$2:$C$5000,MATCH(1,(Master_List!$A$2:$A$5000=CHECKLIST!A188)*(Master_List!$B$2:$B$5000=CHECKLIST!B188),0),3)</f>
        <v>Trig</v>
      </c>
      <c r="E188" s="2">
        <v>42156</v>
      </c>
      <c r="F188">
        <v>59</v>
      </c>
      <c r="G188" t="str">
        <f t="array" ref="G188">INDEX(Master_List!$A$2:$C$5000,MATCH(1,(Master_List!$A$2:$A$5000=CHECKLIST!E188)*(Master_List!$B$2:$B$5000=CHECKLIST!F188),0),3)</f>
        <v>Rational Functions</v>
      </c>
      <c r="I188" s="2">
        <v>42339</v>
      </c>
      <c r="J188">
        <v>59</v>
      </c>
      <c r="K188" t="str">
        <f t="array" ref="K188">INDEX(Master_List!$A$2:$C$5000,MATCH(1,(Master_List!$A$2:$A$5000=CHECKLIST!I188)*(Master_List!$B$2:$B$5000=CHECKLIST!J188),0),3)</f>
        <v>Percent_Prob_Combination</v>
      </c>
      <c r="M188" s="2"/>
    </row>
    <row r="189" spans="1:13" x14ac:dyDescent="0.2">
      <c r="A189" s="21">
        <v>42095</v>
      </c>
      <c r="B189">
        <v>60</v>
      </c>
      <c r="C189" t="str">
        <f t="array" ref="C189">INDEX(Master_List!$A$2:$C$5000,MATCH(1,(Master_List!$A$2:$A$5000=CHECKLIST!A189)*(Master_List!$B$2:$B$5000=CHECKLIST!B189),0),3)</f>
        <v>Rational Functions</v>
      </c>
      <c r="E189" s="2">
        <v>42156</v>
      </c>
      <c r="F189">
        <v>60</v>
      </c>
      <c r="G189" t="str">
        <f t="array" ref="G189">INDEX(Master_List!$A$2:$C$5000,MATCH(1,(Master_List!$A$2:$A$5000=CHECKLIST!E189)*(Master_List!$B$2:$B$5000=CHECKLIST!F189),0),3)</f>
        <v>Word Problems</v>
      </c>
      <c r="I189" s="2">
        <v>42339</v>
      </c>
      <c r="J189">
        <v>60</v>
      </c>
      <c r="K189" t="str">
        <f t="array" ref="K189">INDEX(Master_List!$A$2:$C$5000,MATCH(1,(Master_List!$A$2:$A$5000=CHECKLIST!I189)*(Master_List!$B$2:$B$5000=CHECKLIST!J189),0),3)</f>
        <v>Logs</v>
      </c>
      <c r="M189" s="2"/>
    </row>
    <row r="190" spans="1:13" x14ac:dyDescent="0.2">
      <c r="A190" s="2"/>
      <c r="E190" s="2"/>
      <c r="I190" s="2"/>
      <c r="M190" s="2"/>
    </row>
    <row r="191" spans="1:13" x14ac:dyDescent="0.2">
      <c r="A191" s="2"/>
      <c r="E191" s="2"/>
      <c r="I191" s="2"/>
      <c r="M191" s="2"/>
    </row>
    <row r="192" spans="1:13" x14ac:dyDescent="0.2">
      <c r="A192" s="2"/>
      <c r="E192" s="2"/>
      <c r="I192" s="2"/>
      <c r="M192" s="2"/>
    </row>
    <row r="193" spans="1:13" x14ac:dyDescent="0.2">
      <c r="A193" s="2"/>
      <c r="E193" s="2"/>
      <c r="I193" s="2"/>
      <c r="M193" s="2"/>
    </row>
    <row r="194" spans="1:13" x14ac:dyDescent="0.2">
      <c r="A194" s="2"/>
      <c r="E194" s="2"/>
      <c r="I194" s="2"/>
      <c r="M194" s="2"/>
    </row>
    <row r="195" spans="1:13" x14ac:dyDescent="0.2">
      <c r="A195" s="2"/>
      <c r="E195" s="2"/>
      <c r="I195" s="2"/>
      <c r="M195" s="2"/>
    </row>
    <row r="196" spans="1:13" x14ac:dyDescent="0.2">
      <c r="A196" s="2"/>
      <c r="E196" s="2"/>
      <c r="I196" s="2"/>
      <c r="M196" s="2"/>
    </row>
    <row r="197" spans="1:13" x14ac:dyDescent="0.2">
      <c r="A197" s="2"/>
      <c r="E197" s="2"/>
      <c r="I197" s="2"/>
      <c r="M197" s="2"/>
    </row>
    <row r="198" spans="1:13" x14ac:dyDescent="0.2">
      <c r="A198" s="2"/>
      <c r="E198" s="2"/>
      <c r="I198" s="2"/>
      <c r="M198" s="2"/>
    </row>
    <row r="199" spans="1:13" x14ac:dyDescent="0.2">
      <c r="A199" s="2"/>
      <c r="E199" s="2"/>
      <c r="I199" s="2"/>
      <c r="M199" s="2"/>
    </row>
    <row r="200" spans="1:13" x14ac:dyDescent="0.2">
      <c r="A200" s="2"/>
      <c r="E200" s="2"/>
      <c r="I200" s="2"/>
      <c r="M200" s="2"/>
    </row>
    <row r="201" spans="1:13" x14ac:dyDescent="0.2">
      <c r="A201" s="2"/>
      <c r="E201" s="2"/>
      <c r="I201" s="2"/>
      <c r="M201" s="2"/>
    </row>
    <row r="202" spans="1:13" x14ac:dyDescent="0.2">
      <c r="A202" s="2"/>
      <c r="E202" s="2"/>
      <c r="I202" s="2"/>
      <c r="M202" s="2"/>
    </row>
    <row r="203" spans="1:13" x14ac:dyDescent="0.2">
      <c r="A203" s="2"/>
      <c r="E203" s="2"/>
      <c r="I203" s="2"/>
      <c r="M203" s="2"/>
    </row>
    <row r="204" spans="1:13" x14ac:dyDescent="0.2">
      <c r="A204" s="2"/>
      <c r="E204" s="2"/>
      <c r="I204" s="2"/>
      <c r="M204" s="2"/>
    </row>
    <row r="205" spans="1:13" x14ac:dyDescent="0.2">
      <c r="A205" s="2"/>
      <c r="E205" s="2"/>
      <c r="I205" s="2"/>
      <c r="M205" s="2"/>
    </row>
    <row r="206" spans="1:13" x14ac:dyDescent="0.2">
      <c r="A206" s="2"/>
      <c r="E206" s="2"/>
      <c r="I206" s="2"/>
      <c r="M206" s="2"/>
    </row>
    <row r="207" spans="1:13" x14ac:dyDescent="0.2">
      <c r="A207" s="2"/>
      <c r="E207" s="2"/>
      <c r="I207" s="2"/>
      <c r="M207" s="2"/>
    </row>
    <row r="208" spans="1:13" x14ac:dyDescent="0.2">
      <c r="A208" s="2"/>
      <c r="E208" s="2"/>
      <c r="I208" s="2"/>
      <c r="M208" s="2"/>
    </row>
    <row r="209" spans="1:13" x14ac:dyDescent="0.2">
      <c r="A209" s="2"/>
      <c r="E209" s="2"/>
      <c r="I209" s="2"/>
      <c r="M209" s="2"/>
    </row>
    <row r="210" spans="1:13" x14ac:dyDescent="0.2">
      <c r="A210" s="2"/>
      <c r="E210" s="2"/>
      <c r="I210" s="2"/>
      <c r="M210" s="2"/>
    </row>
    <row r="211" spans="1:13" x14ac:dyDescent="0.2">
      <c r="A211" s="2"/>
      <c r="E211" s="2"/>
      <c r="I211" s="2"/>
      <c r="M211" s="2"/>
    </row>
    <row r="212" spans="1:13" x14ac:dyDescent="0.2">
      <c r="A212" s="2"/>
      <c r="E212" s="2"/>
      <c r="I212" s="2"/>
      <c r="M212" s="2"/>
    </row>
    <row r="213" spans="1:13" x14ac:dyDescent="0.2">
      <c r="A213" s="2"/>
      <c r="E213" s="2"/>
      <c r="I213" s="2"/>
      <c r="M213" s="2"/>
    </row>
    <row r="214" spans="1:13" x14ac:dyDescent="0.2">
      <c r="A214" s="2"/>
      <c r="E214" s="2"/>
      <c r="I214" s="2"/>
      <c r="M214" s="2"/>
    </row>
    <row r="215" spans="1:13" x14ac:dyDescent="0.2">
      <c r="A215" s="2"/>
      <c r="E215" s="2"/>
      <c r="I215" s="2"/>
      <c r="M215" s="2"/>
    </row>
    <row r="216" spans="1:13" x14ac:dyDescent="0.2">
      <c r="A216" s="2"/>
      <c r="E216" s="2"/>
      <c r="I216" s="2"/>
      <c r="M216" s="2"/>
    </row>
    <row r="217" spans="1:13" x14ac:dyDescent="0.2">
      <c r="A217" s="2"/>
      <c r="E217" s="2"/>
      <c r="I217" s="2"/>
      <c r="M217" s="2"/>
    </row>
    <row r="218" spans="1:13" x14ac:dyDescent="0.2">
      <c r="A218" s="2"/>
      <c r="E218" s="2"/>
      <c r="I218" s="2"/>
      <c r="M218" s="2"/>
    </row>
    <row r="219" spans="1:13" x14ac:dyDescent="0.2">
      <c r="A219" s="2"/>
      <c r="E219" s="2"/>
      <c r="I219" s="2"/>
      <c r="M219" s="2"/>
    </row>
    <row r="220" spans="1:13" x14ac:dyDescent="0.2">
      <c r="A220" s="2"/>
      <c r="E220" s="2"/>
      <c r="I220" s="2"/>
      <c r="M220" s="2"/>
    </row>
    <row r="221" spans="1:13" x14ac:dyDescent="0.2">
      <c r="A221" s="2"/>
      <c r="E221" s="2"/>
      <c r="I221" s="2"/>
      <c r="M221" s="2"/>
    </row>
    <row r="222" spans="1:13" x14ac:dyDescent="0.2">
      <c r="A222" s="2"/>
      <c r="E222" s="2"/>
      <c r="I222" s="2"/>
      <c r="M222" s="2"/>
    </row>
    <row r="223" spans="1:13" x14ac:dyDescent="0.2">
      <c r="A223" s="2"/>
      <c r="E223" s="2"/>
      <c r="I223" s="2"/>
      <c r="M223" s="2"/>
    </row>
    <row r="224" spans="1:13" x14ac:dyDescent="0.2">
      <c r="A224" s="2"/>
      <c r="E224" s="2"/>
      <c r="I224" s="2"/>
      <c r="M224" s="2"/>
    </row>
    <row r="225" spans="1:13" x14ac:dyDescent="0.2">
      <c r="A225" s="2"/>
      <c r="E225" s="2"/>
      <c r="I225" s="2"/>
      <c r="M225" s="2"/>
    </row>
    <row r="226" spans="1:13" x14ac:dyDescent="0.2">
      <c r="A226" s="2"/>
      <c r="E226" s="2"/>
      <c r="I226" s="2"/>
      <c r="M226" s="2"/>
    </row>
    <row r="227" spans="1:13" x14ac:dyDescent="0.2">
      <c r="A227" s="2"/>
      <c r="E227" s="2"/>
      <c r="I227" s="2"/>
      <c r="M227" s="2"/>
    </row>
    <row r="228" spans="1:13" x14ac:dyDescent="0.2">
      <c r="A228" s="2"/>
      <c r="E228" s="2"/>
      <c r="I228" s="2"/>
      <c r="M228" s="2"/>
    </row>
    <row r="229" spans="1:13" x14ac:dyDescent="0.2">
      <c r="A229" s="2"/>
      <c r="E229" s="2"/>
      <c r="I229" s="2"/>
      <c r="M229" s="2"/>
    </row>
    <row r="230" spans="1:13" x14ac:dyDescent="0.2">
      <c r="A230" s="2"/>
      <c r="E230" s="2"/>
      <c r="I230" s="2"/>
      <c r="M230" s="2"/>
    </row>
    <row r="231" spans="1:13" x14ac:dyDescent="0.2">
      <c r="A231" s="2"/>
      <c r="E231" s="2"/>
      <c r="I231" s="2"/>
      <c r="M231" s="2"/>
    </row>
    <row r="232" spans="1:13" x14ac:dyDescent="0.2">
      <c r="A232" s="2"/>
      <c r="E232" s="2"/>
      <c r="I232" s="2"/>
      <c r="M232" s="2"/>
    </row>
    <row r="233" spans="1:13" x14ac:dyDescent="0.2">
      <c r="A233" s="2"/>
      <c r="E233" s="2"/>
      <c r="I233" s="2"/>
      <c r="M233" s="2"/>
    </row>
    <row r="234" spans="1:13" x14ac:dyDescent="0.2">
      <c r="A234" s="2"/>
      <c r="E234" s="2"/>
      <c r="I234" s="2"/>
      <c r="M234" s="2"/>
    </row>
    <row r="235" spans="1:13" x14ac:dyDescent="0.2">
      <c r="A235" s="2"/>
      <c r="E235" s="2"/>
      <c r="I235" s="2"/>
      <c r="M235" s="2"/>
    </row>
    <row r="236" spans="1:13" x14ac:dyDescent="0.2">
      <c r="A236" s="2"/>
      <c r="E236" s="2"/>
      <c r="I236" s="2"/>
      <c r="M236" s="2"/>
    </row>
    <row r="237" spans="1:13" x14ac:dyDescent="0.2">
      <c r="A237" s="2"/>
      <c r="E237" s="2"/>
      <c r="I237" s="2"/>
      <c r="M237" s="2"/>
    </row>
    <row r="238" spans="1:13" x14ac:dyDescent="0.2">
      <c r="A238" s="2"/>
      <c r="E238" s="2"/>
      <c r="I238" s="2"/>
      <c r="M238" s="2"/>
    </row>
    <row r="239" spans="1:13" x14ac:dyDescent="0.2">
      <c r="A239" s="2"/>
      <c r="E239" s="2"/>
      <c r="I239" s="2"/>
      <c r="M239" s="2"/>
    </row>
    <row r="240" spans="1:13" x14ac:dyDescent="0.2">
      <c r="A240" s="2"/>
      <c r="E240" s="2"/>
      <c r="I240" s="2"/>
      <c r="M240" s="2"/>
    </row>
    <row r="241" spans="1:13" x14ac:dyDescent="0.2">
      <c r="A241" s="2"/>
      <c r="E241" s="2"/>
      <c r="I241" s="2"/>
      <c r="M241" s="2"/>
    </row>
    <row r="242" spans="1:13" x14ac:dyDescent="0.2">
      <c r="A242" s="2"/>
      <c r="E242" s="2"/>
      <c r="I242" s="2"/>
      <c r="M242" s="2"/>
    </row>
    <row r="243" spans="1:13" x14ac:dyDescent="0.2">
      <c r="A243" s="2"/>
      <c r="E243" s="2"/>
      <c r="I243" s="2"/>
      <c r="M243" s="2"/>
    </row>
    <row r="244" spans="1:13" x14ac:dyDescent="0.2">
      <c r="A244" s="2"/>
      <c r="E244" s="2"/>
      <c r="I244" s="2"/>
      <c r="M244" s="2"/>
    </row>
    <row r="245" spans="1:13" x14ac:dyDescent="0.2">
      <c r="A245" s="2"/>
      <c r="E245" s="2"/>
      <c r="I245" s="2"/>
      <c r="M245" s="2"/>
    </row>
    <row r="246" spans="1:13" x14ac:dyDescent="0.2">
      <c r="A246" s="2"/>
      <c r="E246" s="2"/>
      <c r="I246" s="2"/>
      <c r="M246" s="2"/>
    </row>
    <row r="247" spans="1:13" x14ac:dyDescent="0.2">
      <c r="A247" s="2"/>
      <c r="E247" s="2"/>
      <c r="I247" s="2"/>
      <c r="M247" s="2"/>
    </row>
    <row r="248" spans="1:13" x14ac:dyDescent="0.2">
      <c r="A248" s="2"/>
      <c r="E248" s="2"/>
      <c r="I248" s="2"/>
      <c r="M248" s="2"/>
    </row>
    <row r="249" spans="1:13" x14ac:dyDescent="0.2">
      <c r="A249" s="2"/>
      <c r="E249" s="2"/>
      <c r="I249" s="2"/>
      <c r="M249" s="2"/>
    </row>
    <row r="250" spans="1:13" x14ac:dyDescent="0.2">
      <c r="A250" s="2"/>
      <c r="E250" s="2"/>
      <c r="I250" s="2"/>
      <c r="M250" s="2"/>
    </row>
    <row r="251" spans="1:13" x14ac:dyDescent="0.2">
      <c r="A251" s="2"/>
      <c r="E251" s="2"/>
      <c r="I251" s="2"/>
      <c r="M251" s="2"/>
    </row>
    <row r="252" spans="1:13" x14ac:dyDescent="0.2">
      <c r="A252" s="2"/>
      <c r="E252" s="2"/>
      <c r="I252" s="2"/>
      <c r="M252" s="2"/>
    </row>
    <row r="253" spans="1:13" x14ac:dyDescent="0.2">
      <c r="A253" s="2"/>
      <c r="E253" s="2"/>
      <c r="I253" s="2"/>
      <c r="M253" s="2"/>
    </row>
    <row r="254" spans="1:13" x14ac:dyDescent="0.2">
      <c r="A254" s="2"/>
      <c r="E254" s="2"/>
      <c r="I254" s="2"/>
      <c r="M254" s="2"/>
    </row>
    <row r="255" spans="1:13" x14ac:dyDescent="0.2">
      <c r="A255" s="2"/>
      <c r="E255" s="2"/>
      <c r="I255" s="2"/>
      <c r="M255" s="2"/>
    </row>
    <row r="256" spans="1:13" x14ac:dyDescent="0.2">
      <c r="A256" s="2"/>
      <c r="E256" s="2"/>
      <c r="I256" s="2"/>
      <c r="M256" s="2"/>
    </row>
    <row r="257" spans="1:13" x14ac:dyDescent="0.2">
      <c r="A257" s="2"/>
      <c r="E257" s="2"/>
      <c r="I257" s="2"/>
      <c r="M257" s="2"/>
    </row>
    <row r="258" spans="1:13" x14ac:dyDescent="0.2">
      <c r="A258" s="2"/>
      <c r="E258" s="2"/>
      <c r="I258" s="2"/>
      <c r="M258" s="2"/>
    </row>
    <row r="259" spans="1:13" x14ac:dyDescent="0.2">
      <c r="A259" s="2"/>
      <c r="E259" s="2"/>
      <c r="I259" s="2"/>
      <c r="M259" s="2"/>
    </row>
    <row r="260" spans="1:13" x14ac:dyDescent="0.2">
      <c r="A260" s="2"/>
      <c r="E260" s="2"/>
      <c r="I260" s="2"/>
      <c r="M260" s="2"/>
    </row>
    <row r="261" spans="1:13" x14ac:dyDescent="0.2">
      <c r="A261" s="2"/>
      <c r="E261" s="2"/>
      <c r="I261" s="2"/>
      <c r="M261" s="2"/>
    </row>
    <row r="262" spans="1:13" x14ac:dyDescent="0.2">
      <c r="A262" s="2"/>
      <c r="E262" s="2"/>
      <c r="I262" s="2"/>
      <c r="M262" s="2"/>
    </row>
    <row r="263" spans="1:13" x14ac:dyDescent="0.2">
      <c r="A263" s="2"/>
      <c r="E263" s="2"/>
      <c r="I263" s="2"/>
      <c r="M263" s="2"/>
    </row>
    <row r="264" spans="1:13" x14ac:dyDescent="0.2">
      <c r="A264" s="2"/>
      <c r="E264" s="2"/>
      <c r="I264" s="2"/>
      <c r="M264" s="2"/>
    </row>
    <row r="265" spans="1:13" x14ac:dyDescent="0.2">
      <c r="A265" s="2"/>
      <c r="E265" s="2"/>
      <c r="I265" s="2"/>
      <c r="M265" s="2"/>
    </row>
    <row r="266" spans="1:13" x14ac:dyDescent="0.2">
      <c r="A266" s="2"/>
      <c r="E266" s="2"/>
      <c r="I266" s="2"/>
      <c r="M266" s="2"/>
    </row>
    <row r="267" spans="1:13" x14ac:dyDescent="0.2">
      <c r="A267" s="2"/>
      <c r="E267" s="2"/>
      <c r="I267" s="2"/>
      <c r="M267" s="2"/>
    </row>
    <row r="268" spans="1:13" x14ac:dyDescent="0.2">
      <c r="A268" s="2"/>
      <c r="E268" s="2"/>
      <c r="I268" s="2"/>
      <c r="M268" s="2"/>
    </row>
    <row r="269" spans="1:13" x14ac:dyDescent="0.2">
      <c r="A269" s="2"/>
      <c r="E269" s="2"/>
      <c r="I269" s="2"/>
      <c r="M269" s="2"/>
    </row>
    <row r="270" spans="1:13" x14ac:dyDescent="0.2">
      <c r="A270" s="2"/>
      <c r="E270" s="2"/>
      <c r="I270" s="2"/>
      <c r="M270" s="2"/>
    </row>
    <row r="271" spans="1:13" x14ac:dyDescent="0.2">
      <c r="A271" s="2"/>
      <c r="E271" s="2"/>
      <c r="I271" s="2"/>
      <c r="M271" s="2"/>
    </row>
    <row r="272" spans="1:13" x14ac:dyDescent="0.2">
      <c r="A272" s="2"/>
      <c r="E272" s="2"/>
      <c r="I272" s="2"/>
      <c r="M272" s="2"/>
    </row>
    <row r="273" spans="1:13" x14ac:dyDescent="0.2">
      <c r="A273" s="2"/>
      <c r="E273" s="2"/>
      <c r="I273" s="2"/>
      <c r="M273" s="2"/>
    </row>
    <row r="274" spans="1:13" x14ac:dyDescent="0.2">
      <c r="A274" s="2"/>
      <c r="E274" s="2"/>
      <c r="I274" s="2"/>
      <c r="M274" s="2"/>
    </row>
    <row r="275" spans="1:13" x14ac:dyDescent="0.2">
      <c r="A275" s="2"/>
      <c r="E275" s="2"/>
      <c r="I275" s="2"/>
      <c r="M275" s="2"/>
    </row>
    <row r="276" spans="1:13" x14ac:dyDescent="0.2">
      <c r="A276" s="2"/>
      <c r="E276" s="2"/>
      <c r="I276" s="2"/>
      <c r="M276" s="2"/>
    </row>
    <row r="277" spans="1:13" x14ac:dyDescent="0.2">
      <c r="A277" s="2"/>
      <c r="E277" s="2"/>
      <c r="I277" s="2"/>
      <c r="M277" s="2"/>
    </row>
    <row r="278" spans="1:13" x14ac:dyDescent="0.2">
      <c r="A278" s="2"/>
      <c r="E278" s="2"/>
      <c r="I278" s="2"/>
      <c r="M278" s="2"/>
    </row>
    <row r="279" spans="1:13" x14ac:dyDescent="0.2">
      <c r="A279" s="2"/>
      <c r="E279" s="2"/>
      <c r="I279" s="2"/>
      <c r="M279" s="2"/>
    </row>
    <row r="280" spans="1:13" x14ac:dyDescent="0.2">
      <c r="A280" s="2"/>
      <c r="E280" s="2"/>
      <c r="I280" s="2"/>
      <c r="M280" s="2"/>
    </row>
    <row r="281" spans="1:13" x14ac:dyDescent="0.2">
      <c r="A281" s="2"/>
      <c r="E281" s="2"/>
      <c r="I281" s="2"/>
      <c r="M281" s="2"/>
    </row>
    <row r="282" spans="1:13" x14ac:dyDescent="0.2">
      <c r="A282" s="2"/>
      <c r="E282" s="2"/>
      <c r="I282" s="2"/>
      <c r="M282" s="2"/>
    </row>
    <row r="283" spans="1:13" x14ac:dyDescent="0.2">
      <c r="A283" s="2"/>
      <c r="E283" s="2"/>
      <c r="I283" s="2"/>
      <c r="M283" s="2"/>
    </row>
    <row r="284" spans="1:13" x14ac:dyDescent="0.2">
      <c r="A284" s="2"/>
      <c r="E284" s="2"/>
      <c r="I284" s="2"/>
      <c r="M284" s="2"/>
    </row>
    <row r="285" spans="1:13" x14ac:dyDescent="0.2">
      <c r="A285" s="2"/>
      <c r="E285" s="2"/>
      <c r="I285" s="2"/>
      <c r="M285" s="2"/>
    </row>
    <row r="286" spans="1:13" x14ac:dyDescent="0.2">
      <c r="A286" s="2"/>
      <c r="E286" s="2"/>
      <c r="I286" s="2"/>
      <c r="M286" s="2"/>
    </row>
    <row r="287" spans="1:13" x14ac:dyDescent="0.2">
      <c r="A287" s="2"/>
      <c r="E287" s="2"/>
      <c r="I287" s="2"/>
      <c r="M287" s="2"/>
    </row>
    <row r="288" spans="1:13" x14ac:dyDescent="0.2">
      <c r="A288" s="2"/>
      <c r="E288" s="2"/>
      <c r="I288" s="2"/>
      <c r="M288" s="2"/>
    </row>
    <row r="289" spans="1:13" x14ac:dyDescent="0.2">
      <c r="A289" s="2"/>
      <c r="E289" s="2"/>
      <c r="I289" s="2"/>
      <c r="M289" s="2"/>
    </row>
    <row r="290" spans="1:13" x14ac:dyDescent="0.2">
      <c r="A290" s="2"/>
      <c r="E290" s="2"/>
      <c r="I290" s="2"/>
      <c r="M290" s="2"/>
    </row>
    <row r="291" spans="1:13" x14ac:dyDescent="0.2">
      <c r="A291" s="2"/>
      <c r="E291" s="2"/>
      <c r="I291" s="2"/>
      <c r="M291" s="2"/>
    </row>
    <row r="292" spans="1:13" x14ac:dyDescent="0.2">
      <c r="A292" s="2"/>
      <c r="E292" s="2"/>
      <c r="I292" s="2"/>
      <c r="M292" s="2"/>
    </row>
    <row r="293" spans="1:13" x14ac:dyDescent="0.2">
      <c r="A293" s="2"/>
      <c r="E293" s="2"/>
      <c r="I293" s="2"/>
      <c r="M293" s="2"/>
    </row>
    <row r="294" spans="1:13" x14ac:dyDescent="0.2">
      <c r="A294" s="2"/>
      <c r="E294" s="2"/>
      <c r="I294" s="2"/>
      <c r="M294" s="2"/>
    </row>
    <row r="295" spans="1:13" x14ac:dyDescent="0.2">
      <c r="A295" s="2"/>
      <c r="E295" s="2"/>
      <c r="I295" s="2"/>
      <c r="M295" s="2"/>
    </row>
    <row r="296" spans="1:13" x14ac:dyDescent="0.2">
      <c r="A296" s="2"/>
      <c r="E296" s="2"/>
      <c r="I296" s="2"/>
      <c r="M296" s="2"/>
    </row>
    <row r="297" spans="1:13" x14ac:dyDescent="0.2">
      <c r="A297" s="2"/>
      <c r="E297" s="2"/>
      <c r="I297" s="2"/>
      <c r="M297" s="2"/>
    </row>
    <row r="298" spans="1:13" x14ac:dyDescent="0.2">
      <c r="A298" s="2"/>
      <c r="E298" s="2"/>
      <c r="I298" s="2"/>
      <c r="M298" s="2"/>
    </row>
    <row r="299" spans="1:13" x14ac:dyDescent="0.2">
      <c r="A299" s="2"/>
      <c r="E299" s="2"/>
      <c r="I299" s="2"/>
      <c r="M299" s="2"/>
    </row>
    <row r="300" spans="1:13" x14ac:dyDescent="0.2">
      <c r="A300" s="2"/>
      <c r="E300" s="2"/>
      <c r="I300" s="2"/>
      <c r="M300" s="2"/>
    </row>
    <row r="301" spans="1:13" x14ac:dyDescent="0.2">
      <c r="A301" s="2"/>
      <c r="E301" s="2"/>
      <c r="I301" s="2"/>
      <c r="M301" s="2"/>
    </row>
    <row r="302" spans="1:13" x14ac:dyDescent="0.2">
      <c r="A302" s="2"/>
      <c r="E302" s="2"/>
      <c r="I302" s="2"/>
      <c r="M302" s="2"/>
    </row>
    <row r="303" spans="1:13" x14ac:dyDescent="0.2">
      <c r="A303" s="2"/>
      <c r="E303" s="2"/>
      <c r="I303" s="2"/>
      <c r="M303" s="2"/>
    </row>
    <row r="304" spans="1:13" x14ac:dyDescent="0.2">
      <c r="A304" s="2"/>
      <c r="E304" s="2"/>
      <c r="I304" s="2"/>
      <c r="M304" s="2"/>
    </row>
    <row r="305" spans="1:13" x14ac:dyDescent="0.2">
      <c r="A305" s="2"/>
      <c r="E305" s="2"/>
      <c r="I305" s="2"/>
      <c r="M305" s="2"/>
    </row>
    <row r="306" spans="1:13" x14ac:dyDescent="0.2">
      <c r="A306" s="2"/>
      <c r="E306" s="2"/>
      <c r="I306" s="2"/>
      <c r="M306" s="2"/>
    </row>
    <row r="307" spans="1:13" x14ac:dyDescent="0.2">
      <c r="A307" s="2"/>
      <c r="E307" s="2"/>
      <c r="I307" s="2"/>
      <c r="M307" s="2"/>
    </row>
    <row r="308" spans="1:13" x14ac:dyDescent="0.2">
      <c r="A308" s="2"/>
      <c r="E308" s="2"/>
      <c r="I308" s="2"/>
      <c r="M308" s="2"/>
    </row>
    <row r="309" spans="1:13" x14ac:dyDescent="0.2">
      <c r="A309" s="2"/>
      <c r="E309" s="2"/>
      <c r="I309" s="2"/>
      <c r="M309" s="2"/>
    </row>
    <row r="310" spans="1:13" x14ac:dyDescent="0.2">
      <c r="A310" s="2"/>
      <c r="E310" s="2"/>
      <c r="I310" s="2"/>
      <c r="M310" s="2"/>
    </row>
    <row r="311" spans="1:13" x14ac:dyDescent="0.2">
      <c r="A311" s="2"/>
      <c r="E311" s="2"/>
      <c r="I311" s="2"/>
      <c r="M311" s="2"/>
    </row>
    <row r="312" spans="1:13" x14ac:dyDescent="0.2">
      <c r="A312" s="2"/>
      <c r="E312" s="2"/>
      <c r="I312" s="2"/>
      <c r="M312" s="2"/>
    </row>
    <row r="313" spans="1:13" x14ac:dyDescent="0.2">
      <c r="A313" s="2"/>
      <c r="E313" s="2"/>
      <c r="I313" s="2"/>
      <c r="M313" s="2"/>
    </row>
    <row r="314" spans="1:13" x14ac:dyDescent="0.2">
      <c r="A314" s="2"/>
      <c r="E314" s="2"/>
      <c r="I314" s="2"/>
      <c r="M314" s="2"/>
    </row>
    <row r="315" spans="1:13" x14ac:dyDescent="0.2">
      <c r="A315" s="2"/>
      <c r="E315" s="2"/>
      <c r="I315" s="2"/>
      <c r="M315" s="2"/>
    </row>
    <row r="316" spans="1:13" x14ac:dyDescent="0.2">
      <c r="A316" s="2"/>
      <c r="E316" s="2"/>
      <c r="I316" s="2"/>
      <c r="M316" s="2"/>
    </row>
    <row r="317" spans="1:13" x14ac:dyDescent="0.2">
      <c r="A317" s="2"/>
      <c r="E317" s="2"/>
      <c r="I317" s="2"/>
      <c r="M317" s="2"/>
    </row>
    <row r="318" spans="1:13" x14ac:dyDescent="0.2">
      <c r="A318" s="2"/>
      <c r="E318" s="2"/>
      <c r="I318" s="2"/>
      <c r="M318" s="2"/>
    </row>
    <row r="319" spans="1:13" x14ac:dyDescent="0.2">
      <c r="A319" s="2"/>
      <c r="E319" s="2"/>
      <c r="I319" s="2"/>
      <c r="M319" s="2"/>
    </row>
    <row r="320" spans="1:13" x14ac:dyDescent="0.2">
      <c r="A320" s="2"/>
      <c r="E320" s="2"/>
      <c r="I320" s="2"/>
      <c r="M320" s="2"/>
    </row>
    <row r="321" spans="1:13" x14ac:dyDescent="0.2">
      <c r="A321" s="2"/>
      <c r="E321" s="2"/>
      <c r="I321" s="2"/>
      <c r="M321" s="2"/>
    </row>
    <row r="322" spans="1:13" x14ac:dyDescent="0.2">
      <c r="A322" s="2"/>
      <c r="E322" s="2"/>
      <c r="I322" s="2"/>
      <c r="M322" s="2"/>
    </row>
    <row r="323" spans="1:13" x14ac:dyDescent="0.2">
      <c r="A323" s="2"/>
      <c r="E323" s="2"/>
      <c r="I323" s="2"/>
      <c r="M323" s="2"/>
    </row>
    <row r="324" spans="1:13" x14ac:dyDescent="0.2">
      <c r="A324" s="2"/>
      <c r="E324" s="2"/>
      <c r="I324" s="2"/>
      <c r="M324" s="2"/>
    </row>
    <row r="325" spans="1:13" x14ac:dyDescent="0.2">
      <c r="A325" s="2"/>
      <c r="E325" s="2"/>
      <c r="I325" s="2"/>
      <c r="M325" s="2"/>
    </row>
    <row r="326" spans="1:13" x14ac:dyDescent="0.2">
      <c r="A326" s="2"/>
      <c r="E326" s="2"/>
      <c r="I326" s="2"/>
      <c r="M326" s="2"/>
    </row>
    <row r="327" spans="1:13" x14ac:dyDescent="0.2">
      <c r="A327" s="2"/>
      <c r="E327" s="2"/>
      <c r="I327" s="2"/>
      <c r="M327" s="2"/>
    </row>
    <row r="328" spans="1:13" x14ac:dyDescent="0.2">
      <c r="A328" s="2"/>
      <c r="E328" s="2"/>
      <c r="I328" s="2"/>
      <c r="M328" s="2"/>
    </row>
    <row r="329" spans="1:13" x14ac:dyDescent="0.2">
      <c r="A329" s="2"/>
      <c r="E329" s="2"/>
      <c r="I329" s="2"/>
      <c r="M329" s="2"/>
    </row>
    <row r="330" spans="1:13" x14ac:dyDescent="0.2">
      <c r="A330" s="2"/>
      <c r="E330" s="2"/>
      <c r="I330" s="2"/>
      <c r="M330" s="2"/>
    </row>
    <row r="331" spans="1:13" x14ac:dyDescent="0.2">
      <c r="A331" s="2"/>
      <c r="E331" s="2"/>
      <c r="I331" s="2"/>
      <c r="M331" s="2"/>
    </row>
    <row r="332" spans="1:13" x14ac:dyDescent="0.2">
      <c r="A332" s="2"/>
      <c r="E332" s="2"/>
      <c r="I332" s="2"/>
      <c r="M332" s="2"/>
    </row>
    <row r="333" spans="1:13" x14ac:dyDescent="0.2">
      <c r="A333" s="2"/>
      <c r="E333" s="2"/>
      <c r="I333" s="2"/>
      <c r="M333" s="2"/>
    </row>
    <row r="334" spans="1:13" x14ac:dyDescent="0.2">
      <c r="A334" s="2"/>
      <c r="E334" s="2"/>
      <c r="I334" s="2"/>
      <c r="M334" s="2"/>
    </row>
    <row r="335" spans="1:13" x14ac:dyDescent="0.2">
      <c r="A335" s="2"/>
      <c r="E335" s="2"/>
      <c r="I335" s="2"/>
      <c r="M335" s="2"/>
    </row>
    <row r="336" spans="1:13" x14ac:dyDescent="0.2">
      <c r="A336" s="2"/>
      <c r="E336" s="2"/>
      <c r="I336" s="2"/>
      <c r="M336" s="2"/>
    </row>
    <row r="337" spans="1:13" x14ac:dyDescent="0.2">
      <c r="A337" s="2"/>
      <c r="E337" s="2"/>
      <c r="I337" s="2"/>
      <c r="M337" s="2"/>
    </row>
    <row r="338" spans="1:13" x14ac:dyDescent="0.2">
      <c r="A338" s="2"/>
      <c r="E338" s="2"/>
      <c r="I338" s="2"/>
      <c r="M338" s="2"/>
    </row>
    <row r="339" spans="1:13" x14ac:dyDescent="0.2">
      <c r="A339" s="2"/>
      <c r="E339" s="2"/>
      <c r="I339" s="2"/>
      <c r="M339" s="2"/>
    </row>
    <row r="340" spans="1:13" x14ac:dyDescent="0.2">
      <c r="A340" s="2"/>
      <c r="E340" s="2"/>
      <c r="I340" s="2"/>
      <c r="M340" s="2"/>
    </row>
    <row r="341" spans="1:13" x14ac:dyDescent="0.2">
      <c r="A341" s="2"/>
      <c r="E341" s="2"/>
      <c r="I341" s="2"/>
      <c r="M341" s="2"/>
    </row>
    <row r="342" spans="1:13" x14ac:dyDescent="0.2">
      <c r="A342" s="2"/>
      <c r="E342" s="2"/>
      <c r="I342" s="2"/>
      <c r="M342" s="2"/>
    </row>
    <row r="343" spans="1:13" x14ac:dyDescent="0.2">
      <c r="A343" s="2"/>
      <c r="E343" s="2"/>
      <c r="I343" s="2"/>
      <c r="M343" s="2"/>
    </row>
    <row r="344" spans="1:13" x14ac:dyDescent="0.2">
      <c r="A344" s="2"/>
      <c r="E344" s="2"/>
      <c r="I344" s="2"/>
      <c r="M344" s="2"/>
    </row>
    <row r="345" spans="1:13" x14ac:dyDescent="0.2">
      <c r="A345" s="2"/>
      <c r="E345" s="2"/>
      <c r="I345" s="2"/>
      <c r="M345" s="2"/>
    </row>
    <row r="346" spans="1:13" x14ac:dyDescent="0.2">
      <c r="A346" s="2"/>
      <c r="E346" s="2"/>
      <c r="I346" s="2"/>
      <c r="M346" s="2"/>
    </row>
    <row r="347" spans="1:13" x14ac:dyDescent="0.2">
      <c r="A347" s="2"/>
      <c r="E347" s="2"/>
      <c r="I347" s="2"/>
      <c r="M347" s="2"/>
    </row>
    <row r="348" spans="1:13" x14ac:dyDescent="0.2">
      <c r="A348" s="2"/>
      <c r="E348" s="2"/>
      <c r="I348" s="2"/>
      <c r="M348" s="2"/>
    </row>
    <row r="349" spans="1:13" x14ac:dyDescent="0.2">
      <c r="A349" s="2"/>
      <c r="E349" s="2"/>
      <c r="I349" s="2"/>
      <c r="M349" s="2"/>
    </row>
    <row r="350" spans="1:13" x14ac:dyDescent="0.2">
      <c r="A350" s="2"/>
      <c r="E350" s="2"/>
      <c r="I350" s="2"/>
      <c r="M350" s="2"/>
    </row>
    <row r="351" spans="1:13" x14ac:dyDescent="0.2">
      <c r="A351" s="2"/>
      <c r="E351" s="2"/>
      <c r="I351" s="2"/>
      <c r="M351" s="2"/>
    </row>
    <row r="352" spans="1:13" x14ac:dyDescent="0.2">
      <c r="A352" s="2"/>
      <c r="E352" s="2"/>
      <c r="I352" s="2"/>
      <c r="M352" s="2"/>
    </row>
    <row r="353" spans="1:13" x14ac:dyDescent="0.2">
      <c r="A353" s="2"/>
      <c r="E353" s="2"/>
      <c r="I353" s="2"/>
      <c r="M353" s="2"/>
    </row>
    <row r="354" spans="1:13" x14ac:dyDescent="0.2">
      <c r="A354" s="2"/>
      <c r="E354" s="2"/>
      <c r="I354" s="2"/>
      <c r="M354" s="2"/>
    </row>
    <row r="355" spans="1:13" x14ac:dyDescent="0.2">
      <c r="A355" s="2"/>
      <c r="E355" s="2"/>
      <c r="I355" s="2"/>
      <c r="M355" s="2"/>
    </row>
    <row r="356" spans="1:13" x14ac:dyDescent="0.2">
      <c r="A356" s="2"/>
      <c r="E356" s="2"/>
      <c r="I356" s="2"/>
      <c r="M356" s="2"/>
    </row>
    <row r="357" spans="1:13" x14ac:dyDescent="0.2">
      <c r="A357" s="2"/>
      <c r="E357" s="2"/>
      <c r="I357" s="2"/>
      <c r="M357" s="2"/>
    </row>
    <row r="358" spans="1:13" x14ac:dyDescent="0.2">
      <c r="A358" s="2"/>
      <c r="E358" s="2"/>
      <c r="I358" s="2"/>
      <c r="M358" s="2"/>
    </row>
    <row r="359" spans="1:13" x14ac:dyDescent="0.2">
      <c r="A359" s="2"/>
      <c r="E359" s="2"/>
      <c r="I359" s="2"/>
      <c r="M359" s="2"/>
    </row>
    <row r="360" spans="1:13" x14ac:dyDescent="0.2">
      <c r="A360" s="2"/>
      <c r="E360" s="2"/>
      <c r="I360" s="2"/>
      <c r="M360" s="2"/>
    </row>
    <row r="361" spans="1:13" x14ac:dyDescent="0.2">
      <c r="A361" s="2"/>
      <c r="E361" s="2"/>
      <c r="I361" s="2"/>
      <c r="M361" s="2"/>
    </row>
    <row r="362" spans="1:13" x14ac:dyDescent="0.2">
      <c r="A362" s="2"/>
      <c r="E362" s="2"/>
      <c r="I362" s="2"/>
      <c r="M362" s="2"/>
    </row>
    <row r="363" spans="1:13" x14ac:dyDescent="0.2">
      <c r="A363" s="2"/>
      <c r="E363" s="2"/>
      <c r="I363" s="2"/>
      <c r="M363" s="2"/>
    </row>
    <row r="364" spans="1:13" x14ac:dyDescent="0.2">
      <c r="A364" s="2"/>
      <c r="E364" s="2"/>
      <c r="I364" s="2"/>
      <c r="M364" s="2"/>
    </row>
    <row r="365" spans="1:13" x14ac:dyDescent="0.2">
      <c r="A365" s="2"/>
      <c r="E365" s="2"/>
      <c r="I365" s="2"/>
      <c r="M365" s="2"/>
    </row>
    <row r="366" spans="1:13" x14ac:dyDescent="0.2">
      <c r="A366" s="2"/>
      <c r="E366" s="2"/>
      <c r="I366" s="2"/>
      <c r="M366" s="2"/>
    </row>
    <row r="367" spans="1:13" x14ac:dyDescent="0.2">
      <c r="A367" s="2"/>
      <c r="E367" s="2"/>
      <c r="I367" s="2"/>
      <c r="M367" s="2"/>
    </row>
    <row r="368" spans="1:13" x14ac:dyDescent="0.2">
      <c r="A368" s="2"/>
      <c r="E368" s="2"/>
      <c r="I368" s="2"/>
      <c r="M368" s="2"/>
    </row>
    <row r="369" spans="1:13" x14ac:dyDescent="0.2">
      <c r="A369" s="2"/>
      <c r="E369" s="2"/>
      <c r="I369" s="2"/>
      <c r="M369" s="2"/>
    </row>
    <row r="370" spans="1:13" x14ac:dyDescent="0.2">
      <c r="A370" s="2"/>
      <c r="E370" s="2"/>
      <c r="I370" s="2"/>
      <c r="M370" s="2"/>
    </row>
    <row r="371" spans="1:13" x14ac:dyDescent="0.2">
      <c r="A371" s="2"/>
      <c r="E371" s="2"/>
      <c r="I371" s="2"/>
      <c r="M371" s="2"/>
    </row>
    <row r="372" spans="1:13" x14ac:dyDescent="0.2">
      <c r="A372" s="2"/>
      <c r="E372" s="2"/>
      <c r="I372" s="2"/>
      <c r="M372" s="2"/>
    </row>
    <row r="373" spans="1:13" x14ac:dyDescent="0.2">
      <c r="A373" s="2"/>
      <c r="E373" s="2"/>
      <c r="I373" s="2"/>
      <c r="M373" s="2"/>
    </row>
    <row r="374" spans="1:13" x14ac:dyDescent="0.2">
      <c r="A374" s="2"/>
      <c r="E374" s="2"/>
      <c r="I374" s="2"/>
      <c r="M374" s="2"/>
    </row>
    <row r="375" spans="1:13" x14ac:dyDescent="0.2">
      <c r="A375" s="2"/>
      <c r="E375" s="2"/>
      <c r="I375" s="2"/>
      <c r="M375" s="2"/>
    </row>
    <row r="376" spans="1:13" x14ac:dyDescent="0.2">
      <c r="A376" s="2"/>
      <c r="E376" s="2"/>
      <c r="I376" s="2"/>
      <c r="M376" s="2"/>
    </row>
    <row r="377" spans="1:13" x14ac:dyDescent="0.2">
      <c r="A377" s="2"/>
      <c r="E377" s="2"/>
      <c r="I377" s="2"/>
      <c r="M377" s="2"/>
    </row>
    <row r="378" spans="1:13" x14ac:dyDescent="0.2">
      <c r="A378" s="2"/>
      <c r="E378" s="2"/>
      <c r="I378" s="2"/>
      <c r="M378" s="2"/>
    </row>
    <row r="379" spans="1:13" x14ac:dyDescent="0.2">
      <c r="A379" s="2"/>
      <c r="E379" s="2"/>
      <c r="I379" s="2"/>
      <c r="M379" s="2"/>
    </row>
    <row r="380" spans="1:13" x14ac:dyDescent="0.2">
      <c r="A380" s="2"/>
      <c r="E380" s="2"/>
      <c r="I380" s="2"/>
      <c r="M380" s="2"/>
    </row>
    <row r="381" spans="1:13" x14ac:dyDescent="0.2">
      <c r="A381" s="2"/>
      <c r="E381" s="2"/>
      <c r="I381" s="2"/>
      <c r="M381" s="2"/>
    </row>
    <row r="382" spans="1:13" x14ac:dyDescent="0.2">
      <c r="A382" s="2"/>
      <c r="E382" s="2"/>
      <c r="I382" s="2"/>
      <c r="M382" s="2"/>
    </row>
    <row r="383" spans="1:13" x14ac:dyDescent="0.2">
      <c r="A383" s="2"/>
      <c r="E383" s="2"/>
      <c r="I383" s="2"/>
      <c r="M383" s="2"/>
    </row>
    <row r="384" spans="1:13" x14ac:dyDescent="0.2">
      <c r="A384" s="2"/>
      <c r="E384" s="2"/>
      <c r="I384" s="2"/>
      <c r="M384" s="2"/>
    </row>
    <row r="385" spans="1:13" x14ac:dyDescent="0.2">
      <c r="A385" s="2"/>
      <c r="E385" s="2"/>
      <c r="I385" s="2"/>
      <c r="M385" s="2"/>
    </row>
    <row r="386" spans="1:13" x14ac:dyDescent="0.2">
      <c r="A386" s="2"/>
      <c r="E386" s="2"/>
      <c r="I386" s="2"/>
      <c r="M386" s="2"/>
    </row>
    <row r="387" spans="1:13" x14ac:dyDescent="0.2">
      <c r="A387" s="2"/>
      <c r="E387" s="2"/>
      <c r="I387" s="2"/>
      <c r="M387" s="2"/>
    </row>
    <row r="388" spans="1:13" x14ac:dyDescent="0.2">
      <c r="A388" s="2"/>
      <c r="E388" s="2"/>
      <c r="I388" s="2"/>
      <c r="M388" s="2"/>
    </row>
    <row r="389" spans="1:13" x14ac:dyDescent="0.2">
      <c r="A389" s="2"/>
      <c r="E389" s="2"/>
      <c r="I389" s="2"/>
      <c r="M389" s="2"/>
    </row>
    <row r="390" spans="1:13" x14ac:dyDescent="0.2">
      <c r="A390" s="2"/>
      <c r="E390" s="2"/>
      <c r="I390" s="2"/>
      <c r="M390" s="2"/>
    </row>
    <row r="391" spans="1:13" x14ac:dyDescent="0.2">
      <c r="A391" s="2"/>
      <c r="E391" s="2"/>
      <c r="I391" s="2"/>
      <c r="M391" s="2"/>
    </row>
    <row r="392" spans="1:13" x14ac:dyDescent="0.2">
      <c r="A392" s="2"/>
      <c r="E392" s="2"/>
      <c r="I392" s="2"/>
      <c r="M392" s="2"/>
    </row>
    <row r="393" spans="1:13" x14ac:dyDescent="0.2">
      <c r="A393" s="2"/>
      <c r="E393" s="2"/>
      <c r="I393" s="2"/>
      <c r="M393" s="2"/>
    </row>
    <row r="394" spans="1:13" x14ac:dyDescent="0.2">
      <c r="A394" s="2"/>
      <c r="E394" s="2"/>
      <c r="I394" s="2"/>
      <c r="M394" s="2"/>
    </row>
    <row r="395" spans="1:13" x14ac:dyDescent="0.2">
      <c r="A395" s="2"/>
      <c r="E395" s="2"/>
      <c r="I395" s="2"/>
      <c r="M395" s="2"/>
    </row>
    <row r="396" spans="1:13" x14ac:dyDescent="0.2">
      <c r="A396" s="2"/>
      <c r="E396" s="2"/>
      <c r="I396" s="2"/>
      <c r="M396" s="2"/>
    </row>
    <row r="397" spans="1:13" x14ac:dyDescent="0.2">
      <c r="A397" s="2"/>
      <c r="E397" s="2"/>
      <c r="I397" s="2"/>
      <c r="M397" s="2"/>
    </row>
    <row r="398" spans="1:13" x14ac:dyDescent="0.2">
      <c r="A398" s="2"/>
      <c r="E398" s="2"/>
      <c r="I398" s="2"/>
      <c r="M398" s="2"/>
    </row>
    <row r="399" spans="1:13" x14ac:dyDescent="0.2">
      <c r="A399" s="2"/>
      <c r="E399" s="2"/>
      <c r="I399" s="2"/>
      <c r="M399" s="2"/>
    </row>
    <row r="400" spans="1:13" x14ac:dyDescent="0.2">
      <c r="A400" s="2"/>
      <c r="E400" s="2"/>
      <c r="I400" s="2"/>
      <c r="M400" s="2"/>
    </row>
    <row r="401" spans="1:13" x14ac:dyDescent="0.2">
      <c r="A401" s="2"/>
      <c r="E401" s="2"/>
      <c r="I401" s="2"/>
      <c r="M401" s="2"/>
    </row>
    <row r="402" spans="1:13" x14ac:dyDescent="0.2">
      <c r="A402" s="2"/>
      <c r="E402" s="2"/>
      <c r="I402" s="2"/>
      <c r="M402" s="2"/>
    </row>
    <row r="403" spans="1:13" x14ac:dyDescent="0.2">
      <c r="A403" s="2"/>
      <c r="E403" s="2"/>
      <c r="I403" s="2"/>
      <c r="M403" s="2"/>
    </row>
    <row r="404" spans="1:13" x14ac:dyDescent="0.2">
      <c r="A404" s="2"/>
      <c r="E404" s="2"/>
      <c r="I404" s="2"/>
      <c r="M404" s="2"/>
    </row>
    <row r="405" spans="1:13" x14ac:dyDescent="0.2">
      <c r="A405" s="2"/>
      <c r="E405" s="2"/>
      <c r="I405" s="2"/>
      <c r="M405" s="2"/>
    </row>
    <row r="406" spans="1:13" x14ac:dyDescent="0.2">
      <c r="A406" s="2"/>
      <c r="E406" s="2"/>
      <c r="I406" s="2"/>
      <c r="M406" s="2"/>
    </row>
    <row r="407" spans="1:13" x14ac:dyDescent="0.2">
      <c r="A407" s="2"/>
      <c r="E407" s="2"/>
      <c r="I407" s="2"/>
      <c r="M407" s="2"/>
    </row>
    <row r="408" spans="1:13" x14ac:dyDescent="0.2">
      <c r="A408" s="2"/>
      <c r="E408" s="2"/>
      <c r="I408" s="2"/>
      <c r="M408" s="2"/>
    </row>
    <row r="409" spans="1:13" x14ac:dyDescent="0.2">
      <c r="A409" s="2"/>
      <c r="E409" s="2"/>
      <c r="I409" s="2"/>
      <c r="M409" s="2"/>
    </row>
    <row r="410" spans="1:13" x14ac:dyDescent="0.2">
      <c r="A410" s="2"/>
      <c r="E410" s="2"/>
      <c r="I410" s="2"/>
      <c r="M410" s="2"/>
    </row>
    <row r="411" spans="1:13" x14ac:dyDescent="0.2">
      <c r="A411" s="2"/>
      <c r="E411" s="2"/>
      <c r="I411" s="2"/>
      <c r="M411" s="2"/>
    </row>
    <row r="412" spans="1:13" x14ac:dyDescent="0.2">
      <c r="A412" s="2"/>
      <c r="E412" s="2"/>
      <c r="I412" s="2"/>
      <c r="M412" s="2"/>
    </row>
    <row r="413" spans="1:13" x14ac:dyDescent="0.2">
      <c r="A413" s="2"/>
      <c r="E413" s="2"/>
      <c r="I413" s="2"/>
      <c r="M413" s="2"/>
    </row>
    <row r="414" spans="1:13" x14ac:dyDescent="0.2">
      <c r="A414" s="2"/>
      <c r="E414" s="2"/>
      <c r="I414" s="2"/>
      <c r="M414" s="2"/>
    </row>
    <row r="415" spans="1:13" x14ac:dyDescent="0.2">
      <c r="A415" s="2"/>
      <c r="E415" s="2"/>
      <c r="I415" s="2"/>
      <c r="M415" s="2"/>
    </row>
    <row r="416" spans="1:13" x14ac:dyDescent="0.2">
      <c r="A416" s="2"/>
      <c r="E416" s="2"/>
      <c r="I416" s="2"/>
      <c r="M416" s="2"/>
    </row>
    <row r="417" spans="1:13" x14ac:dyDescent="0.2">
      <c r="A417" s="2"/>
      <c r="E417" s="2"/>
      <c r="I417" s="2"/>
      <c r="M417" s="2"/>
    </row>
    <row r="418" spans="1:13" x14ac:dyDescent="0.2">
      <c r="A418" s="2"/>
      <c r="E418" s="2"/>
      <c r="I418" s="2"/>
      <c r="M418" s="2"/>
    </row>
    <row r="419" spans="1:13" x14ac:dyDescent="0.2">
      <c r="A419" s="2"/>
      <c r="E419" s="2"/>
      <c r="I419" s="2"/>
      <c r="M419" s="2"/>
    </row>
    <row r="420" spans="1:13" x14ac:dyDescent="0.2">
      <c r="A420" s="2"/>
      <c r="E420" s="2"/>
      <c r="I420" s="2"/>
      <c r="M420" s="2"/>
    </row>
    <row r="421" spans="1:13" x14ac:dyDescent="0.2">
      <c r="A421" s="2"/>
      <c r="E421" s="2"/>
      <c r="I421" s="2"/>
      <c r="M421" s="2"/>
    </row>
    <row r="422" spans="1:13" x14ac:dyDescent="0.2">
      <c r="A422" s="2"/>
      <c r="E422" s="2"/>
      <c r="I422" s="2"/>
      <c r="M422" s="2"/>
    </row>
    <row r="423" spans="1:13" x14ac:dyDescent="0.2">
      <c r="A423" s="2"/>
      <c r="E423" s="2"/>
      <c r="I423" s="2"/>
      <c r="M423" s="2"/>
    </row>
    <row r="424" spans="1:13" x14ac:dyDescent="0.2">
      <c r="A424" s="2"/>
      <c r="E424" s="2"/>
      <c r="I424" s="2"/>
      <c r="M424" s="2"/>
    </row>
    <row r="425" spans="1:13" x14ac:dyDescent="0.2">
      <c r="A425" s="2"/>
      <c r="E425" s="2"/>
      <c r="I425" s="2"/>
      <c r="M425" s="2"/>
    </row>
    <row r="426" spans="1:13" x14ac:dyDescent="0.2">
      <c r="A426" s="2"/>
      <c r="E426" s="2"/>
      <c r="I426" s="2"/>
      <c r="M426" s="2"/>
    </row>
    <row r="427" spans="1:13" x14ac:dyDescent="0.2">
      <c r="A427" s="2"/>
      <c r="E427" s="2"/>
      <c r="I427" s="2"/>
      <c r="M427" s="2"/>
    </row>
    <row r="428" spans="1:13" x14ac:dyDescent="0.2">
      <c r="A428" s="2"/>
      <c r="E428" s="2"/>
      <c r="I428" s="2"/>
      <c r="M428" s="2"/>
    </row>
    <row r="429" spans="1:13" x14ac:dyDescent="0.2">
      <c r="A429" s="2"/>
      <c r="E429" s="2"/>
      <c r="I429" s="2"/>
      <c r="M429" s="2"/>
    </row>
    <row r="430" spans="1:13" x14ac:dyDescent="0.2">
      <c r="A430" s="2"/>
      <c r="E430" s="2"/>
      <c r="I430" s="2"/>
      <c r="M430" s="2"/>
    </row>
    <row r="431" spans="1:13" x14ac:dyDescent="0.2">
      <c r="A431" s="2"/>
      <c r="E431" s="2"/>
      <c r="I431" s="2"/>
      <c r="M431" s="2"/>
    </row>
    <row r="432" spans="1:13" x14ac:dyDescent="0.2">
      <c r="A432" s="2"/>
      <c r="E432" s="2"/>
      <c r="I432" s="2"/>
      <c r="M432" s="2"/>
    </row>
    <row r="433" spans="1:13" x14ac:dyDescent="0.2">
      <c r="A433" s="2"/>
      <c r="E433" s="2"/>
      <c r="I433" s="2"/>
      <c r="M433" s="2"/>
    </row>
    <row r="434" spans="1:13" x14ac:dyDescent="0.2">
      <c r="A434" s="2"/>
      <c r="E434" s="2"/>
      <c r="I434" s="2"/>
      <c r="M434" s="2"/>
    </row>
    <row r="435" spans="1:13" x14ac:dyDescent="0.2">
      <c r="A435" s="2"/>
      <c r="E435" s="2"/>
      <c r="I435" s="2"/>
      <c r="M435" s="2"/>
    </row>
    <row r="436" spans="1:13" x14ac:dyDescent="0.2">
      <c r="A436" s="2"/>
      <c r="E436" s="2"/>
      <c r="I436" s="2"/>
      <c r="M436" s="2"/>
    </row>
    <row r="437" spans="1:13" x14ac:dyDescent="0.2">
      <c r="A437" s="2"/>
      <c r="E437" s="2"/>
      <c r="I437" s="2"/>
      <c r="M437" s="2"/>
    </row>
    <row r="438" spans="1:13" x14ac:dyDescent="0.2">
      <c r="A438" s="2"/>
      <c r="E438" s="2"/>
      <c r="I438" s="2"/>
      <c r="M438" s="2"/>
    </row>
    <row r="439" spans="1:13" x14ac:dyDescent="0.2">
      <c r="A439" s="2"/>
      <c r="E439" s="2"/>
      <c r="I439" s="2"/>
      <c r="M439" s="2"/>
    </row>
    <row r="440" spans="1:13" x14ac:dyDescent="0.2">
      <c r="A440" s="2"/>
      <c r="E440" s="2"/>
      <c r="I440" s="2"/>
      <c r="M440" s="2"/>
    </row>
    <row r="441" spans="1:13" x14ac:dyDescent="0.2">
      <c r="A441" s="2"/>
      <c r="E441" s="2"/>
      <c r="I441" s="2"/>
      <c r="M441" s="2"/>
    </row>
    <row r="442" spans="1:13" x14ac:dyDescent="0.2">
      <c r="A442" s="2"/>
      <c r="E442" s="2"/>
      <c r="I442" s="2"/>
      <c r="M442" s="2"/>
    </row>
    <row r="443" spans="1:13" x14ac:dyDescent="0.2">
      <c r="A443" s="2"/>
      <c r="E443" s="2"/>
      <c r="I443" s="2"/>
      <c r="M443" s="2"/>
    </row>
    <row r="444" spans="1:13" x14ac:dyDescent="0.2">
      <c r="A444" s="2"/>
      <c r="E444" s="2"/>
      <c r="I444" s="2"/>
      <c r="M444" s="2"/>
    </row>
    <row r="445" spans="1:13" x14ac:dyDescent="0.2">
      <c r="A445" s="2"/>
      <c r="E445" s="2"/>
      <c r="I445" s="2"/>
      <c r="M445" s="2"/>
    </row>
    <row r="446" spans="1:13" x14ac:dyDescent="0.2">
      <c r="A446" s="2"/>
      <c r="E446" s="2"/>
      <c r="I446" s="2"/>
      <c r="M446" s="2"/>
    </row>
    <row r="447" spans="1:13" x14ac:dyDescent="0.2">
      <c r="A447" s="2"/>
      <c r="E447" s="2"/>
      <c r="I447" s="2"/>
      <c r="M447" s="2"/>
    </row>
    <row r="448" spans="1:13" x14ac:dyDescent="0.2">
      <c r="A448" s="2"/>
      <c r="E448" s="2"/>
      <c r="I448" s="2"/>
      <c r="M448" s="2"/>
    </row>
    <row r="449" spans="1:13" x14ac:dyDescent="0.2">
      <c r="A449" s="2"/>
      <c r="E449" s="2"/>
      <c r="I449" s="2"/>
      <c r="M449" s="2"/>
    </row>
    <row r="450" spans="1:13" x14ac:dyDescent="0.2">
      <c r="A450" s="2"/>
      <c r="E450" s="2"/>
      <c r="I450" s="2"/>
      <c r="M450" s="2"/>
    </row>
    <row r="451" spans="1:13" x14ac:dyDescent="0.2">
      <c r="A451" s="2"/>
      <c r="E451" s="2"/>
      <c r="I451" s="2"/>
      <c r="M451" s="2"/>
    </row>
    <row r="452" spans="1:13" x14ac:dyDescent="0.2">
      <c r="A452" s="2"/>
      <c r="E452" s="2"/>
      <c r="I452" s="2"/>
      <c r="M452" s="2"/>
    </row>
    <row r="453" spans="1:13" x14ac:dyDescent="0.2">
      <c r="A453" s="2"/>
      <c r="E453" s="2"/>
      <c r="I453" s="2"/>
      <c r="M453" s="2"/>
    </row>
    <row r="454" spans="1:13" x14ac:dyDescent="0.2">
      <c r="A454" s="2"/>
      <c r="E454" s="2"/>
      <c r="I454" s="2"/>
      <c r="M454" s="2"/>
    </row>
    <row r="455" spans="1:13" x14ac:dyDescent="0.2">
      <c r="A455" s="2"/>
      <c r="E455" s="2"/>
      <c r="I455" s="2"/>
      <c r="M455" s="2"/>
    </row>
    <row r="456" spans="1:13" x14ac:dyDescent="0.2">
      <c r="A456" s="2"/>
      <c r="E456" s="2"/>
      <c r="I456" s="2"/>
      <c r="M456" s="2"/>
    </row>
    <row r="457" spans="1:13" x14ac:dyDescent="0.2">
      <c r="A457" s="2"/>
      <c r="E457" s="2"/>
      <c r="I457" s="2"/>
      <c r="M457" s="2"/>
    </row>
    <row r="458" spans="1:13" x14ac:dyDescent="0.2">
      <c r="A458" s="2"/>
      <c r="E458" s="2"/>
      <c r="I458" s="2"/>
      <c r="M458" s="2"/>
    </row>
    <row r="459" spans="1:13" x14ac:dyDescent="0.2">
      <c r="A459" s="2"/>
      <c r="E459" s="2"/>
      <c r="I459" s="2"/>
      <c r="M459" s="2"/>
    </row>
    <row r="460" spans="1:13" x14ac:dyDescent="0.2">
      <c r="A460" s="2"/>
      <c r="E460" s="2"/>
      <c r="I460" s="2"/>
      <c r="M460" s="2"/>
    </row>
    <row r="461" spans="1:13" x14ac:dyDescent="0.2">
      <c r="A461" s="2"/>
      <c r="E461" s="2"/>
      <c r="I461" s="2"/>
      <c r="M461" s="2"/>
    </row>
    <row r="462" spans="1:13" x14ac:dyDescent="0.2">
      <c r="A462" s="2"/>
      <c r="E462" s="2"/>
      <c r="I462" s="2"/>
      <c r="M462" s="2"/>
    </row>
    <row r="463" spans="1:13" x14ac:dyDescent="0.2">
      <c r="A463" s="2"/>
      <c r="E463" s="2"/>
      <c r="I463" s="2"/>
      <c r="M463" s="2"/>
    </row>
    <row r="464" spans="1:13" x14ac:dyDescent="0.2">
      <c r="A464" s="2"/>
      <c r="E464" s="2"/>
      <c r="I464" s="2"/>
      <c r="M464" s="2"/>
    </row>
    <row r="465" spans="1:13" x14ac:dyDescent="0.2">
      <c r="A465" s="2"/>
      <c r="E465" s="2"/>
      <c r="I465" s="2"/>
      <c r="M465" s="2"/>
    </row>
    <row r="466" spans="1:13" x14ac:dyDescent="0.2">
      <c r="A466" s="2"/>
      <c r="E466" s="2"/>
      <c r="I466" s="2"/>
      <c r="M466" s="2"/>
    </row>
    <row r="467" spans="1:13" x14ac:dyDescent="0.2">
      <c r="A467" s="2"/>
      <c r="E467" s="2"/>
      <c r="I467" s="2"/>
      <c r="M467" s="2"/>
    </row>
    <row r="468" spans="1:13" x14ac:dyDescent="0.2">
      <c r="A468" s="2"/>
      <c r="E468" s="2"/>
      <c r="I468" s="2"/>
      <c r="M468" s="2"/>
    </row>
    <row r="469" spans="1:13" x14ac:dyDescent="0.2">
      <c r="A469" s="2"/>
      <c r="E469" s="2"/>
      <c r="I469" s="2"/>
      <c r="M469" s="2"/>
    </row>
    <row r="470" spans="1:13" x14ac:dyDescent="0.2">
      <c r="A470" s="2"/>
      <c r="E470" s="2"/>
      <c r="I470" s="2"/>
      <c r="M470" s="2"/>
    </row>
    <row r="471" spans="1:13" x14ac:dyDescent="0.2">
      <c r="A471" s="2"/>
      <c r="E471" s="2"/>
      <c r="I471" s="2"/>
      <c r="M471" s="2"/>
    </row>
    <row r="472" spans="1:13" x14ac:dyDescent="0.2">
      <c r="A472" s="2"/>
      <c r="E472" s="2"/>
      <c r="I472" s="2"/>
      <c r="M472" s="2"/>
    </row>
    <row r="473" spans="1:13" x14ac:dyDescent="0.2">
      <c r="A473" s="2"/>
      <c r="E473" s="2"/>
      <c r="I473" s="2"/>
      <c r="M473" s="2"/>
    </row>
    <row r="474" spans="1:13" x14ac:dyDescent="0.2">
      <c r="A474" s="2"/>
      <c r="E474" s="2"/>
      <c r="I474" s="2"/>
      <c r="M474" s="2"/>
    </row>
    <row r="475" spans="1:13" x14ac:dyDescent="0.2">
      <c r="A475" s="2"/>
      <c r="E475" s="2"/>
      <c r="I475" s="2"/>
      <c r="M475" s="2"/>
    </row>
    <row r="476" spans="1:13" x14ac:dyDescent="0.2">
      <c r="A476" s="2"/>
      <c r="E476" s="2"/>
      <c r="I476" s="2"/>
      <c r="M476" s="2"/>
    </row>
    <row r="477" spans="1:13" x14ac:dyDescent="0.2">
      <c r="A477" s="2"/>
      <c r="E477" s="2"/>
      <c r="I477" s="2"/>
      <c r="M477" s="2"/>
    </row>
    <row r="478" spans="1:13" x14ac:dyDescent="0.2">
      <c r="A478" s="2"/>
      <c r="E478" s="2"/>
      <c r="I478" s="2"/>
      <c r="M478" s="2"/>
    </row>
    <row r="479" spans="1:13" x14ac:dyDescent="0.2">
      <c r="A479" s="2"/>
      <c r="E479" s="2"/>
      <c r="I479" s="2"/>
      <c r="M479" s="2"/>
    </row>
    <row r="480" spans="1:13" x14ac:dyDescent="0.2">
      <c r="A480" s="2"/>
      <c r="E480" s="2"/>
      <c r="I480" s="2"/>
      <c r="M480" s="2"/>
    </row>
    <row r="481" spans="1:13" x14ac:dyDescent="0.2">
      <c r="A481" s="2"/>
      <c r="E481" s="2"/>
      <c r="I481" s="2"/>
      <c r="M48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8" sqref="C8"/>
    </sheetView>
  </sheetViews>
  <sheetFormatPr defaultRowHeight="12.75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46</v>
      </c>
    </row>
    <row r="7" spans="1:1" x14ac:dyDescent="0.2">
      <c r="A7" s="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36" sqref="E36"/>
    </sheetView>
  </sheetViews>
  <sheetFormatPr defaultRowHeight="12.75" x14ac:dyDescent="0.2"/>
  <cols>
    <col min="1" max="1" width="31.28515625" bestFit="1" customWidth="1"/>
    <col min="2" max="2" width="10" bestFit="1" customWidth="1"/>
    <col min="3" max="3" width="60.85546875" bestFit="1" customWidth="1"/>
    <col min="4" max="4" width="18.85546875" bestFit="1" customWidth="1"/>
    <col min="5" max="5" width="25.140625" bestFit="1" customWidth="1"/>
    <col min="6" max="6" width="24.5703125" bestFit="1" customWidth="1"/>
    <col min="7" max="7" width="15" bestFit="1" customWidth="1"/>
    <col min="8" max="8" width="13.42578125" bestFit="1" customWidth="1"/>
  </cols>
  <sheetData>
    <row r="1" spans="1:8" x14ac:dyDescent="0.2">
      <c r="A1" s="17" t="s">
        <v>60</v>
      </c>
      <c r="B1" s="17" t="s">
        <v>61</v>
      </c>
      <c r="C1" s="17" t="s">
        <v>73</v>
      </c>
      <c r="D1" s="17" t="s">
        <v>62</v>
      </c>
    </row>
    <row r="2" spans="1:8" x14ac:dyDescent="0.2">
      <c r="A2" t="s">
        <v>25</v>
      </c>
      <c r="B2" t="s">
        <v>58</v>
      </c>
      <c r="D2" s="8" t="s">
        <v>76</v>
      </c>
    </row>
    <row r="3" spans="1:8" x14ac:dyDescent="0.2">
      <c r="A3" t="s">
        <v>0</v>
      </c>
      <c r="B3" t="s">
        <v>58</v>
      </c>
      <c r="C3" s="9" t="s">
        <v>103</v>
      </c>
      <c r="D3" t="s">
        <v>63</v>
      </c>
      <c r="E3" t="s">
        <v>64</v>
      </c>
      <c r="F3" t="s">
        <v>65</v>
      </c>
    </row>
    <row r="4" spans="1:8" x14ac:dyDescent="0.2">
      <c r="A4" t="s">
        <v>1</v>
      </c>
      <c r="B4" t="s">
        <v>58</v>
      </c>
      <c r="D4" t="s">
        <v>66</v>
      </c>
      <c r="E4" t="s">
        <v>67</v>
      </c>
      <c r="F4" s="8" t="s">
        <v>91</v>
      </c>
    </row>
    <row r="5" spans="1:8" x14ac:dyDescent="0.2">
      <c r="A5" t="s">
        <v>2</v>
      </c>
      <c r="B5" s="8" t="s">
        <v>58</v>
      </c>
      <c r="C5" s="8"/>
      <c r="D5" s="8" t="s">
        <v>92</v>
      </c>
      <c r="E5" s="8" t="s">
        <v>93</v>
      </c>
      <c r="F5" s="8" t="s">
        <v>94</v>
      </c>
      <c r="G5" s="8" t="s">
        <v>95</v>
      </c>
      <c r="H5" t="s">
        <v>69</v>
      </c>
    </row>
    <row r="6" spans="1:8" ht="15" x14ac:dyDescent="0.25">
      <c r="A6" s="15" t="s">
        <v>38</v>
      </c>
      <c r="B6" s="8" t="s">
        <v>58</v>
      </c>
      <c r="C6" s="8" t="s">
        <v>77</v>
      </c>
    </row>
    <row r="7" spans="1:8" x14ac:dyDescent="0.2">
      <c r="A7" t="s">
        <v>48</v>
      </c>
      <c r="B7" s="8" t="s">
        <v>58</v>
      </c>
      <c r="C7" s="9" t="s">
        <v>125</v>
      </c>
      <c r="D7" s="8" t="s">
        <v>76</v>
      </c>
    </row>
    <row r="8" spans="1:8" x14ac:dyDescent="0.2">
      <c r="A8" t="s">
        <v>3</v>
      </c>
      <c r="B8" s="8" t="s">
        <v>58</v>
      </c>
      <c r="D8" s="8" t="s">
        <v>81</v>
      </c>
      <c r="E8" s="8" t="s">
        <v>76</v>
      </c>
    </row>
    <row r="9" spans="1:8" ht="15" x14ac:dyDescent="0.25">
      <c r="A9" s="15" t="s">
        <v>4</v>
      </c>
      <c r="B9" s="8" t="s">
        <v>58</v>
      </c>
      <c r="C9" s="8" t="s">
        <v>85</v>
      </c>
    </row>
    <row r="10" spans="1:8" ht="15" x14ac:dyDescent="0.25">
      <c r="A10" s="15" t="s">
        <v>5</v>
      </c>
      <c r="B10" s="8" t="s">
        <v>58</v>
      </c>
      <c r="C10" s="8" t="s">
        <v>85</v>
      </c>
    </row>
    <row r="11" spans="1:8" x14ac:dyDescent="0.2">
      <c r="A11" s="8" t="s">
        <v>84</v>
      </c>
      <c r="B11" s="8" t="s">
        <v>58</v>
      </c>
      <c r="D11" s="8" t="s">
        <v>82</v>
      </c>
      <c r="E11" s="8" t="s">
        <v>83</v>
      </c>
      <c r="F11" s="8" t="s">
        <v>86</v>
      </c>
    </row>
    <row r="12" spans="1:8" ht="15" x14ac:dyDescent="0.25">
      <c r="A12" s="15" t="s">
        <v>6</v>
      </c>
      <c r="B12" s="8" t="s">
        <v>58</v>
      </c>
      <c r="C12" s="8" t="s">
        <v>87</v>
      </c>
    </row>
    <row r="13" spans="1:8" x14ac:dyDescent="0.2">
      <c r="A13" t="s">
        <v>7</v>
      </c>
      <c r="B13" s="8" t="s">
        <v>58</v>
      </c>
      <c r="D13" s="8" t="s">
        <v>89</v>
      </c>
      <c r="E13" s="8" t="s">
        <v>90</v>
      </c>
    </row>
    <row r="14" spans="1:8" ht="15" x14ac:dyDescent="0.25">
      <c r="A14" s="15" t="s">
        <v>8</v>
      </c>
      <c r="B14" s="8" t="s">
        <v>58</v>
      </c>
      <c r="C14" s="8" t="s">
        <v>96</v>
      </c>
    </row>
    <row r="15" spans="1:8" ht="15" x14ac:dyDescent="0.25">
      <c r="A15" s="15" t="s">
        <v>9</v>
      </c>
      <c r="B15" s="8" t="s">
        <v>58</v>
      </c>
      <c r="C15" s="8" t="s">
        <v>97</v>
      </c>
    </row>
    <row r="16" spans="1:8" x14ac:dyDescent="0.2">
      <c r="A16" t="s">
        <v>30</v>
      </c>
      <c r="B16" s="8" t="s">
        <v>58</v>
      </c>
      <c r="D16" s="8" t="s">
        <v>104</v>
      </c>
      <c r="E16" s="8" t="s">
        <v>105</v>
      </c>
    </row>
    <row r="17" spans="1:7" x14ac:dyDescent="0.2">
      <c r="A17" t="s">
        <v>10</v>
      </c>
      <c r="B17" s="8" t="s">
        <v>58</v>
      </c>
      <c r="D17" s="8" t="s">
        <v>106</v>
      </c>
    </row>
    <row r="18" spans="1:7" x14ac:dyDescent="0.2">
      <c r="A18" t="s">
        <v>34</v>
      </c>
      <c r="B18" s="8" t="s">
        <v>58</v>
      </c>
      <c r="D18" s="8" t="s">
        <v>76</v>
      </c>
      <c r="E18" s="8" t="s">
        <v>107</v>
      </c>
      <c r="F18" s="8" t="s">
        <v>108</v>
      </c>
    </row>
    <row r="19" spans="1:7" x14ac:dyDescent="0.2">
      <c r="A19" t="s">
        <v>11</v>
      </c>
      <c r="B19" s="8" t="s">
        <v>58</v>
      </c>
      <c r="D19" s="8" t="s">
        <v>105</v>
      </c>
    </row>
    <row r="20" spans="1:7" x14ac:dyDescent="0.2">
      <c r="A20" t="s">
        <v>57</v>
      </c>
      <c r="B20" s="8" t="s">
        <v>58</v>
      </c>
      <c r="D20" s="8" t="s">
        <v>109</v>
      </c>
    </row>
    <row r="21" spans="1:7" x14ac:dyDescent="0.2">
      <c r="A21" t="s">
        <v>12</v>
      </c>
      <c r="B21" s="8" t="s">
        <v>58</v>
      </c>
      <c r="D21" t="s">
        <v>70</v>
      </c>
      <c r="E21" t="s">
        <v>71</v>
      </c>
    </row>
    <row r="22" spans="1:7" x14ac:dyDescent="0.2">
      <c r="A22" t="s">
        <v>19</v>
      </c>
      <c r="B22" s="8" t="s">
        <v>58</v>
      </c>
      <c r="C22" t="s">
        <v>138</v>
      </c>
    </row>
    <row r="23" spans="1:7" x14ac:dyDescent="0.2">
      <c r="A23" t="s">
        <v>44</v>
      </c>
      <c r="B23" t="s">
        <v>58</v>
      </c>
      <c r="D23" t="s">
        <v>131</v>
      </c>
    </row>
    <row r="24" spans="1:7" x14ac:dyDescent="0.2">
      <c r="A24" t="s">
        <v>21</v>
      </c>
      <c r="B24" t="s">
        <v>58</v>
      </c>
      <c r="D24" s="8" t="s">
        <v>48</v>
      </c>
      <c r="E24" s="8" t="s">
        <v>80</v>
      </c>
    </row>
    <row r="25" spans="1:7" ht="15" x14ac:dyDescent="0.25">
      <c r="A25" s="15" t="s">
        <v>28</v>
      </c>
      <c r="B25" t="s">
        <v>58</v>
      </c>
      <c r="C25" s="8" t="s">
        <v>75</v>
      </c>
    </row>
    <row r="26" spans="1:7" x14ac:dyDescent="0.2">
      <c r="A26" t="s">
        <v>13</v>
      </c>
      <c r="B26" t="s">
        <v>58</v>
      </c>
      <c r="D26" t="s">
        <v>110</v>
      </c>
      <c r="E26" t="s">
        <v>68</v>
      </c>
      <c r="F26" t="s">
        <v>76</v>
      </c>
    </row>
    <row r="27" spans="1:7" x14ac:dyDescent="0.2">
      <c r="A27" t="s">
        <v>36</v>
      </c>
      <c r="B27" t="s">
        <v>58</v>
      </c>
      <c r="C27" t="s">
        <v>114</v>
      </c>
      <c r="D27" t="s">
        <v>111</v>
      </c>
      <c r="E27" t="s">
        <v>112</v>
      </c>
      <c r="F27" t="s">
        <v>115</v>
      </c>
    </row>
    <row r="28" spans="1:7" ht="15" x14ac:dyDescent="0.25">
      <c r="A28" s="15" t="s">
        <v>47</v>
      </c>
      <c r="B28" t="s">
        <v>58</v>
      </c>
      <c r="C28" s="8" t="s">
        <v>74</v>
      </c>
    </row>
    <row r="29" spans="1:7" x14ac:dyDescent="0.2">
      <c r="A29" t="s">
        <v>14</v>
      </c>
      <c r="B29" t="s">
        <v>58</v>
      </c>
      <c r="D29" t="s">
        <v>117</v>
      </c>
      <c r="E29" t="s">
        <v>116</v>
      </c>
      <c r="F29" t="s">
        <v>118</v>
      </c>
      <c r="G29" t="s">
        <v>119</v>
      </c>
    </row>
    <row r="30" spans="1:7" x14ac:dyDescent="0.2">
      <c r="A30" t="s">
        <v>27</v>
      </c>
      <c r="B30" t="s">
        <v>58</v>
      </c>
      <c r="C30" t="s">
        <v>120</v>
      </c>
      <c r="D30" t="s">
        <v>86</v>
      </c>
      <c r="E30" t="s">
        <v>105</v>
      </c>
      <c r="F30" t="s">
        <v>121</v>
      </c>
    </row>
    <row r="31" spans="1:7" x14ac:dyDescent="0.2">
      <c r="A31" t="s">
        <v>15</v>
      </c>
      <c r="B31" t="s">
        <v>58</v>
      </c>
      <c r="D31" t="s">
        <v>124</v>
      </c>
    </row>
    <row r="32" spans="1:7" x14ac:dyDescent="0.2">
      <c r="A32" t="s">
        <v>16</v>
      </c>
      <c r="B32" t="s">
        <v>58</v>
      </c>
      <c r="D32" s="8" t="s">
        <v>123</v>
      </c>
      <c r="E32" s="18" t="s">
        <v>122</v>
      </c>
      <c r="F32" s="8"/>
    </row>
    <row r="33" spans="1:8" x14ac:dyDescent="0.2">
      <c r="A33" t="s">
        <v>17</v>
      </c>
      <c r="B33" t="s">
        <v>58</v>
      </c>
      <c r="D33" s="8" t="s">
        <v>76</v>
      </c>
    </row>
    <row r="34" spans="1:8" ht="15" x14ac:dyDescent="0.25">
      <c r="A34" s="15" t="s">
        <v>32</v>
      </c>
      <c r="B34" t="s">
        <v>58</v>
      </c>
      <c r="C34" t="s">
        <v>127</v>
      </c>
    </row>
    <row r="35" spans="1:8" x14ac:dyDescent="0.2">
      <c r="A35" t="s">
        <v>128</v>
      </c>
      <c r="B35" t="s">
        <v>58</v>
      </c>
      <c r="D35" s="8" t="s">
        <v>126</v>
      </c>
      <c r="E35" s="8"/>
    </row>
    <row r="36" spans="1:8" x14ac:dyDescent="0.2">
      <c r="A36" t="s">
        <v>18</v>
      </c>
      <c r="B36" t="s">
        <v>58</v>
      </c>
      <c r="D36" s="8" t="s">
        <v>78</v>
      </c>
      <c r="E36" s="8" t="s">
        <v>79</v>
      </c>
      <c r="F36" s="8" t="s">
        <v>88</v>
      </c>
      <c r="G36" s="8" t="s">
        <v>130</v>
      </c>
    </row>
    <row r="37" spans="1:8" x14ac:dyDescent="0.2">
      <c r="A37" s="8" t="s">
        <v>98</v>
      </c>
      <c r="B37" s="8" t="s">
        <v>58</v>
      </c>
      <c r="D37" s="8" t="s">
        <v>99</v>
      </c>
      <c r="E37" s="8" t="s">
        <v>100</v>
      </c>
      <c r="F37" s="8" t="s">
        <v>101</v>
      </c>
      <c r="G37" s="8" t="s">
        <v>102</v>
      </c>
    </row>
    <row r="38" spans="1:8" x14ac:dyDescent="0.2">
      <c r="A38" t="s">
        <v>37</v>
      </c>
      <c r="B38" s="8" t="s">
        <v>58</v>
      </c>
      <c r="D38" s="8" t="s">
        <v>135</v>
      </c>
      <c r="E38" t="s">
        <v>132</v>
      </c>
      <c r="F38" t="s">
        <v>133</v>
      </c>
      <c r="G38" t="s">
        <v>134</v>
      </c>
      <c r="H38" t="s">
        <v>136</v>
      </c>
    </row>
    <row r="39" spans="1:8" x14ac:dyDescent="0.2">
      <c r="A39" s="8" t="s">
        <v>72</v>
      </c>
      <c r="B39" s="8" t="s">
        <v>58</v>
      </c>
      <c r="D39" s="8" t="s">
        <v>76</v>
      </c>
      <c r="E39" s="8" t="s">
        <v>137</v>
      </c>
      <c r="F39" t="s">
        <v>71</v>
      </c>
      <c r="G39" t="s">
        <v>113</v>
      </c>
    </row>
    <row r="43" spans="1:8" x14ac:dyDescent="0.2">
      <c r="A43" t="s">
        <v>129</v>
      </c>
    </row>
  </sheetData>
  <autoFilter ref="A2:A38">
    <sortState ref="A2:A36">
      <sortCondition ref="A1:A3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99"/>
  <sheetViews>
    <sheetView workbookViewId="0">
      <selection activeCell="C4" sqref="C4"/>
    </sheetView>
  </sheetViews>
  <sheetFormatPr defaultColWidth="14.42578125" defaultRowHeight="15.75" customHeight="1" x14ac:dyDescent="0.2"/>
  <cols>
    <col min="2" max="2" width="5.140625" customWidth="1"/>
    <col min="3" max="3" width="17" customWidth="1"/>
    <col min="4" max="4" width="7.42578125" customWidth="1"/>
    <col min="5" max="5" width="18.28515625" customWidth="1"/>
    <col min="6" max="6" width="6.140625" customWidth="1"/>
    <col min="7" max="7" width="5.85546875" customWidth="1"/>
    <col min="8" max="8" width="16" customWidth="1"/>
    <col min="9" max="9" width="6.42578125" customWidth="1"/>
    <col min="10" max="10" width="17.42578125" customWidth="1"/>
    <col min="11" max="11" width="5.28515625" customWidth="1"/>
    <col min="12" max="12" width="6.28515625" customWidth="1"/>
    <col min="13" max="13" width="18.42578125" customWidth="1"/>
    <col min="14" max="14" width="6.42578125" customWidth="1"/>
    <col min="15" max="15" width="18.85546875" customWidth="1"/>
    <col min="16" max="16" width="5.42578125" customWidth="1"/>
    <col min="17" max="19" width="20" customWidth="1"/>
    <col min="20" max="20" width="19.140625" bestFit="1" customWidth="1"/>
  </cols>
  <sheetData>
    <row r="1" spans="2:22" ht="15.75" customHeight="1" x14ac:dyDescent="0.2">
      <c r="F1" s="1"/>
      <c r="K1" s="1"/>
      <c r="P1" s="1"/>
    </row>
    <row r="2" spans="2:22" ht="15.75" customHeight="1" x14ac:dyDescent="0.2">
      <c r="C2" s="2">
        <v>42826</v>
      </c>
      <c r="F2" s="1"/>
      <c r="H2" s="2">
        <v>42887</v>
      </c>
      <c r="K2" s="1"/>
      <c r="M2" s="2">
        <v>43070</v>
      </c>
      <c r="P2" s="1"/>
      <c r="S2" s="12"/>
    </row>
    <row r="3" spans="2:22" ht="15.75" customHeight="1" x14ac:dyDescent="0.2">
      <c r="F3" s="1"/>
      <c r="K3" s="1"/>
      <c r="P3" s="1"/>
      <c r="R3" t="s">
        <v>59</v>
      </c>
    </row>
    <row r="4" spans="2:22" ht="15.75" customHeight="1" x14ac:dyDescent="0.25">
      <c r="B4" s="3">
        <v>1</v>
      </c>
      <c r="C4" t="s">
        <v>13</v>
      </c>
      <c r="D4" s="3">
        <v>31</v>
      </c>
      <c r="E4" s="15" t="s">
        <v>84</v>
      </c>
      <c r="F4" s="1"/>
      <c r="G4" s="3">
        <v>1</v>
      </c>
      <c r="H4" t="s">
        <v>20</v>
      </c>
      <c r="I4" s="3">
        <v>31</v>
      </c>
      <c r="J4" t="s">
        <v>2</v>
      </c>
      <c r="K4" s="1"/>
      <c r="L4" s="3">
        <v>1</v>
      </c>
      <c r="N4" s="3">
        <v>31</v>
      </c>
      <c r="P4" s="1"/>
      <c r="Q4" s="13" t="s">
        <v>25</v>
      </c>
      <c r="R4" s="5" t="s">
        <v>58</v>
      </c>
      <c r="S4" s="5"/>
      <c r="T4" t="s">
        <v>49</v>
      </c>
      <c r="U4" t="s">
        <v>50</v>
      </c>
    </row>
    <row r="5" spans="2:22" ht="15.75" customHeight="1" x14ac:dyDescent="0.25">
      <c r="B5" s="3">
        <v>2</v>
      </c>
      <c r="C5" t="s">
        <v>44</v>
      </c>
      <c r="D5" s="3">
        <v>32</v>
      </c>
      <c r="E5" t="s">
        <v>20</v>
      </c>
      <c r="F5" s="1"/>
      <c r="G5" s="3">
        <v>2</v>
      </c>
      <c r="H5" t="s">
        <v>44</v>
      </c>
      <c r="I5" s="3">
        <v>32</v>
      </c>
      <c r="J5" s="6" t="s">
        <v>31</v>
      </c>
      <c r="K5" s="1"/>
      <c r="L5" s="3">
        <v>2</v>
      </c>
      <c r="N5" s="3">
        <v>32</v>
      </c>
      <c r="P5" s="1"/>
      <c r="Q5" s="13" t="s">
        <v>0</v>
      </c>
      <c r="R5" s="5"/>
      <c r="S5" s="5"/>
      <c r="T5" t="s">
        <v>13</v>
      </c>
      <c r="U5" t="s">
        <v>51</v>
      </c>
    </row>
    <row r="6" spans="2:22" ht="15.75" customHeight="1" x14ac:dyDescent="0.2">
      <c r="B6" s="3">
        <v>3</v>
      </c>
      <c r="C6" s="9" t="s">
        <v>16</v>
      </c>
      <c r="D6" s="3">
        <v>33</v>
      </c>
      <c r="E6" t="s">
        <v>20</v>
      </c>
      <c r="F6" s="1"/>
      <c r="G6" s="3">
        <v>3</v>
      </c>
      <c r="H6" t="s">
        <v>44</v>
      </c>
      <c r="I6" s="3">
        <v>33</v>
      </c>
      <c r="J6" t="s">
        <v>3</v>
      </c>
      <c r="K6" s="1"/>
      <c r="L6" s="3">
        <v>3</v>
      </c>
      <c r="N6" s="3">
        <v>33</v>
      </c>
      <c r="P6" s="1"/>
      <c r="Q6" s="14" t="s">
        <v>22</v>
      </c>
      <c r="R6" s="5"/>
      <c r="S6" s="5"/>
      <c r="T6" t="s">
        <v>33</v>
      </c>
      <c r="U6" t="s">
        <v>37</v>
      </c>
    </row>
    <row r="7" spans="2:22" ht="15.75" customHeight="1" x14ac:dyDescent="0.25">
      <c r="B7" s="3">
        <v>4</v>
      </c>
      <c r="C7" s="9" t="s">
        <v>16</v>
      </c>
      <c r="D7" s="3">
        <v>34</v>
      </c>
      <c r="E7" t="s">
        <v>44</v>
      </c>
      <c r="F7" s="1"/>
      <c r="G7" s="3">
        <v>4</v>
      </c>
      <c r="H7" s="6" t="s">
        <v>72</v>
      </c>
      <c r="I7" s="3">
        <v>34</v>
      </c>
      <c r="J7" t="s">
        <v>13</v>
      </c>
      <c r="K7" s="1"/>
      <c r="L7" s="3">
        <v>4</v>
      </c>
      <c r="N7" s="3">
        <v>34</v>
      </c>
      <c r="P7" s="1"/>
      <c r="Q7" s="13" t="s">
        <v>1</v>
      </c>
      <c r="R7" s="5"/>
      <c r="S7" s="5"/>
      <c r="T7" t="s">
        <v>144</v>
      </c>
      <c r="U7" t="s">
        <v>72</v>
      </c>
    </row>
    <row r="8" spans="2:22" ht="15.75" customHeight="1" x14ac:dyDescent="0.25">
      <c r="B8" s="3">
        <v>5</v>
      </c>
      <c r="C8" t="s">
        <v>44</v>
      </c>
      <c r="D8" s="3">
        <v>35</v>
      </c>
      <c r="E8" t="s">
        <v>20</v>
      </c>
      <c r="F8" s="1"/>
      <c r="G8" s="3">
        <v>5</v>
      </c>
      <c r="H8" t="s">
        <v>20</v>
      </c>
      <c r="I8" s="3">
        <v>35</v>
      </c>
      <c r="J8" t="s">
        <v>11</v>
      </c>
      <c r="K8" s="1"/>
      <c r="L8" s="3">
        <v>5</v>
      </c>
      <c r="N8" s="3">
        <v>35</v>
      </c>
      <c r="P8" s="1"/>
      <c r="Q8" s="13" t="s">
        <v>2</v>
      </c>
      <c r="R8" s="5"/>
      <c r="S8" s="5"/>
      <c r="T8" t="s">
        <v>98</v>
      </c>
      <c r="U8" t="s">
        <v>38</v>
      </c>
    </row>
    <row r="9" spans="2:22" ht="15.75" customHeight="1" x14ac:dyDescent="0.25">
      <c r="B9" s="3">
        <v>6</v>
      </c>
      <c r="C9" s="6" t="s">
        <v>72</v>
      </c>
      <c r="D9" s="3">
        <v>36</v>
      </c>
      <c r="E9" s="7" t="s">
        <v>48</v>
      </c>
      <c r="F9" s="1"/>
      <c r="G9" s="3">
        <v>6</v>
      </c>
      <c r="H9" t="s">
        <v>7</v>
      </c>
      <c r="I9" s="3">
        <v>36</v>
      </c>
      <c r="J9" t="s">
        <v>13</v>
      </c>
      <c r="K9" s="1"/>
      <c r="L9" s="3">
        <v>6</v>
      </c>
      <c r="N9" s="3">
        <v>36</v>
      </c>
      <c r="P9" s="1"/>
      <c r="Q9" s="13" t="s">
        <v>3</v>
      </c>
      <c r="R9" s="5"/>
      <c r="S9" s="5"/>
      <c r="T9" t="s">
        <v>143</v>
      </c>
    </row>
    <row r="10" spans="2:22" ht="15.75" customHeight="1" x14ac:dyDescent="0.25">
      <c r="B10" s="3">
        <v>7</v>
      </c>
      <c r="C10" t="s">
        <v>7</v>
      </c>
      <c r="D10" s="3">
        <v>37</v>
      </c>
      <c r="E10" t="s">
        <v>44</v>
      </c>
      <c r="F10" s="1"/>
      <c r="G10" s="3">
        <v>7</v>
      </c>
      <c r="H10" s="7" t="s">
        <v>26</v>
      </c>
      <c r="I10" s="3">
        <v>37</v>
      </c>
      <c r="J10" t="s">
        <v>26</v>
      </c>
      <c r="K10" s="1"/>
      <c r="L10" s="3">
        <v>7</v>
      </c>
      <c r="N10" s="3">
        <v>37</v>
      </c>
      <c r="P10" s="1"/>
      <c r="Q10" s="13" t="s">
        <v>48</v>
      </c>
      <c r="R10" s="5"/>
      <c r="S10" s="5"/>
      <c r="T10" t="s">
        <v>16</v>
      </c>
    </row>
    <row r="11" spans="2:22" ht="15.75" customHeight="1" x14ac:dyDescent="0.25">
      <c r="B11" s="3">
        <v>8</v>
      </c>
      <c r="C11" s="9" t="s">
        <v>16</v>
      </c>
      <c r="D11" s="3">
        <v>38</v>
      </c>
      <c r="E11" s="6" t="s">
        <v>37</v>
      </c>
      <c r="F11" s="1"/>
      <c r="G11" s="3">
        <v>8</v>
      </c>
      <c r="H11" t="s">
        <v>33</v>
      </c>
      <c r="I11" s="3">
        <v>38</v>
      </c>
      <c r="J11" t="s">
        <v>13</v>
      </c>
      <c r="K11" s="1"/>
      <c r="L11" s="3">
        <v>8</v>
      </c>
      <c r="N11" s="3">
        <v>38</v>
      </c>
      <c r="P11" s="1"/>
      <c r="Q11" s="13" t="s">
        <v>84</v>
      </c>
      <c r="R11" s="5"/>
      <c r="S11" s="5"/>
      <c r="T11" t="s">
        <v>139</v>
      </c>
    </row>
    <row r="12" spans="2:22" ht="15.75" customHeight="1" x14ac:dyDescent="0.25">
      <c r="B12" s="3">
        <v>9</v>
      </c>
      <c r="C12" t="s">
        <v>2</v>
      </c>
      <c r="D12" s="3">
        <v>39</v>
      </c>
      <c r="E12" t="s">
        <v>15</v>
      </c>
      <c r="F12" s="1"/>
      <c r="G12" s="3">
        <v>9</v>
      </c>
      <c r="H12" t="s">
        <v>44</v>
      </c>
      <c r="I12" s="3">
        <v>39</v>
      </c>
      <c r="J12" t="s">
        <v>44</v>
      </c>
      <c r="K12" s="1"/>
      <c r="L12" s="3">
        <v>9</v>
      </c>
      <c r="N12" s="3">
        <v>39</v>
      </c>
      <c r="P12" s="1"/>
      <c r="Q12" s="13" t="s">
        <v>84</v>
      </c>
      <c r="R12" s="5"/>
      <c r="S12" s="5"/>
    </row>
    <row r="13" spans="2:22" ht="15.75" customHeight="1" x14ac:dyDescent="0.25">
      <c r="B13" s="3">
        <v>10</v>
      </c>
      <c r="C13" s="15" t="s">
        <v>37</v>
      </c>
      <c r="D13" s="3">
        <v>40</v>
      </c>
      <c r="E13" t="s">
        <v>24</v>
      </c>
      <c r="F13" s="1"/>
      <c r="G13" s="3">
        <v>10</v>
      </c>
      <c r="H13" t="s">
        <v>24</v>
      </c>
      <c r="I13" s="3">
        <v>40</v>
      </c>
      <c r="J13" s="6" t="s">
        <v>72</v>
      </c>
      <c r="K13" s="1"/>
      <c r="L13" s="3">
        <v>10</v>
      </c>
      <c r="N13" s="3">
        <v>40</v>
      </c>
      <c r="P13" s="1"/>
      <c r="Q13" s="13" t="s">
        <v>16</v>
      </c>
      <c r="R13" s="5"/>
      <c r="S13" s="5"/>
      <c r="T13" t="s">
        <v>52</v>
      </c>
      <c r="U13" t="s">
        <v>53</v>
      </c>
      <c r="V13" t="s">
        <v>54</v>
      </c>
    </row>
    <row r="14" spans="2:22" ht="15.75" customHeight="1" x14ac:dyDescent="0.25">
      <c r="B14" s="3">
        <v>11</v>
      </c>
      <c r="C14" t="s">
        <v>2</v>
      </c>
      <c r="D14" s="3">
        <v>41</v>
      </c>
      <c r="E14" s="15" t="s">
        <v>38</v>
      </c>
      <c r="F14" s="1"/>
      <c r="G14" s="3">
        <v>11</v>
      </c>
      <c r="H14" s="6" t="s">
        <v>72</v>
      </c>
      <c r="I14" s="3">
        <v>41</v>
      </c>
      <c r="J14" t="s">
        <v>45</v>
      </c>
      <c r="K14" s="1"/>
      <c r="L14" s="3">
        <v>11</v>
      </c>
      <c r="N14" s="3">
        <v>41</v>
      </c>
      <c r="P14" s="1"/>
      <c r="Q14" s="13" t="s">
        <v>7</v>
      </c>
      <c r="R14" s="5"/>
      <c r="S14" s="5"/>
      <c r="T14" t="s">
        <v>3</v>
      </c>
      <c r="U14" t="s">
        <v>16</v>
      </c>
      <c r="V14" t="s">
        <v>55</v>
      </c>
    </row>
    <row r="15" spans="2:22" ht="15.75" customHeight="1" x14ac:dyDescent="0.25">
      <c r="B15" s="3">
        <v>12</v>
      </c>
      <c r="C15" t="s">
        <v>16</v>
      </c>
      <c r="D15" s="3">
        <v>42</v>
      </c>
      <c r="E15" s="8" t="s">
        <v>48</v>
      </c>
      <c r="F15" s="1"/>
      <c r="G15" s="3">
        <v>12</v>
      </c>
      <c r="H15" t="s">
        <v>10</v>
      </c>
      <c r="I15" s="3">
        <v>42</v>
      </c>
      <c r="J15" t="s">
        <v>0</v>
      </c>
      <c r="K15" s="1"/>
      <c r="L15" s="3">
        <v>12</v>
      </c>
      <c r="N15" s="3">
        <v>42</v>
      </c>
      <c r="P15" s="1"/>
      <c r="Q15" s="13" t="s">
        <v>1</v>
      </c>
      <c r="R15" s="5"/>
      <c r="S15" s="5"/>
      <c r="T15" t="s">
        <v>21</v>
      </c>
      <c r="U15" t="s">
        <v>48</v>
      </c>
      <c r="V15" t="s">
        <v>7</v>
      </c>
    </row>
    <row r="16" spans="2:22" ht="15.75" customHeight="1" x14ac:dyDescent="0.25">
      <c r="B16" s="3">
        <v>13</v>
      </c>
      <c r="C16" s="6" t="s">
        <v>16</v>
      </c>
      <c r="D16" s="3">
        <v>43</v>
      </c>
      <c r="E16" s="9" t="s">
        <v>44</v>
      </c>
      <c r="F16" s="1"/>
      <c r="G16" s="3">
        <v>13</v>
      </c>
      <c r="H16" s="15" t="s">
        <v>7</v>
      </c>
      <c r="I16" s="3">
        <v>43</v>
      </c>
      <c r="J16" t="s">
        <v>20</v>
      </c>
      <c r="K16" s="1"/>
      <c r="L16" s="3">
        <v>13</v>
      </c>
      <c r="N16" s="3">
        <v>43</v>
      </c>
      <c r="P16" s="1"/>
      <c r="Q16" s="13" t="s">
        <v>34</v>
      </c>
      <c r="R16" s="5"/>
      <c r="S16" s="5"/>
      <c r="T16" t="s">
        <v>25</v>
      </c>
      <c r="U16" t="s">
        <v>14</v>
      </c>
      <c r="V16" t="s">
        <v>2</v>
      </c>
    </row>
    <row r="17" spans="2:22" ht="15.75" customHeight="1" x14ac:dyDescent="0.25">
      <c r="B17" s="3">
        <v>14</v>
      </c>
      <c r="C17" t="s">
        <v>45</v>
      </c>
      <c r="D17" s="3">
        <v>44</v>
      </c>
      <c r="E17" s="9" t="s">
        <v>31</v>
      </c>
      <c r="F17" s="1"/>
      <c r="G17" s="3">
        <v>14</v>
      </c>
      <c r="H17" t="s">
        <v>26</v>
      </c>
      <c r="I17" s="3">
        <v>44</v>
      </c>
      <c r="J17" t="s">
        <v>15</v>
      </c>
      <c r="K17" s="1"/>
      <c r="L17" s="3">
        <v>14</v>
      </c>
      <c r="N17" s="3">
        <v>44</v>
      </c>
      <c r="P17" s="1"/>
      <c r="Q17" s="13" t="s">
        <v>35</v>
      </c>
      <c r="R17" s="5"/>
      <c r="S17" s="5"/>
      <c r="T17" t="s">
        <v>0</v>
      </c>
      <c r="U17" t="s">
        <v>84</v>
      </c>
      <c r="V17" t="s">
        <v>57</v>
      </c>
    </row>
    <row r="18" spans="2:22" ht="15.75" customHeight="1" x14ac:dyDescent="0.25">
      <c r="B18" s="3">
        <v>15</v>
      </c>
      <c r="C18" t="s">
        <v>24</v>
      </c>
      <c r="D18" s="3">
        <v>45</v>
      </c>
      <c r="E18" t="s">
        <v>20</v>
      </c>
      <c r="F18" s="1"/>
      <c r="G18" s="3">
        <v>15</v>
      </c>
      <c r="H18" t="s">
        <v>13</v>
      </c>
      <c r="I18" s="3">
        <v>45</v>
      </c>
      <c r="J18" t="s">
        <v>14</v>
      </c>
      <c r="K18" s="1"/>
      <c r="L18" s="3">
        <v>15</v>
      </c>
      <c r="N18" s="3">
        <v>45</v>
      </c>
      <c r="P18" s="1"/>
      <c r="Q18" s="13" t="s">
        <v>144</v>
      </c>
      <c r="R18" s="5"/>
      <c r="S18" s="5"/>
      <c r="T18" t="s">
        <v>1</v>
      </c>
      <c r="U18" t="s">
        <v>11</v>
      </c>
      <c r="V18" t="s">
        <v>26</v>
      </c>
    </row>
    <row r="19" spans="2:22" ht="15.75" customHeight="1" x14ac:dyDescent="0.25">
      <c r="B19" s="3">
        <v>16</v>
      </c>
      <c r="C19" s="15" t="s">
        <v>150</v>
      </c>
      <c r="D19" s="3">
        <v>46</v>
      </c>
      <c r="E19" t="s">
        <v>20</v>
      </c>
      <c r="F19" s="1"/>
      <c r="G19" s="3">
        <v>16</v>
      </c>
      <c r="H19" s="9" t="s">
        <v>48</v>
      </c>
      <c r="I19" s="3">
        <v>46</v>
      </c>
      <c r="J19" t="s">
        <v>7</v>
      </c>
      <c r="K19" s="1"/>
      <c r="L19" s="3">
        <v>16</v>
      </c>
      <c r="N19" s="3">
        <v>46</v>
      </c>
      <c r="P19" s="1"/>
      <c r="Q19" s="14" t="s">
        <v>98</v>
      </c>
      <c r="R19" s="5"/>
      <c r="S19" s="5"/>
      <c r="T19" t="s">
        <v>84</v>
      </c>
      <c r="U19" t="s">
        <v>15</v>
      </c>
    </row>
    <row r="20" spans="2:22" ht="15.75" customHeight="1" x14ac:dyDescent="0.25">
      <c r="B20" s="3">
        <v>17</v>
      </c>
      <c r="C20" t="s">
        <v>33</v>
      </c>
      <c r="D20" s="3">
        <v>47</v>
      </c>
      <c r="E20" t="s">
        <v>20</v>
      </c>
      <c r="F20" s="1"/>
      <c r="G20" s="3">
        <v>17</v>
      </c>
      <c r="H20" t="s">
        <v>13</v>
      </c>
      <c r="I20" s="3">
        <v>47</v>
      </c>
      <c r="J20" s="9" t="s">
        <v>84</v>
      </c>
      <c r="K20" s="1"/>
      <c r="L20" s="3">
        <v>17</v>
      </c>
      <c r="N20" s="3">
        <v>47</v>
      </c>
      <c r="P20" s="1"/>
      <c r="Q20" s="13" t="s">
        <v>30</v>
      </c>
      <c r="R20" s="5"/>
      <c r="S20" s="5"/>
      <c r="T20" t="s">
        <v>1</v>
      </c>
    </row>
    <row r="21" spans="2:22" ht="15.75" customHeight="1" x14ac:dyDescent="0.25">
      <c r="B21" s="3">
        <v>18</v>
      </c>
      <c r="C21" t="s">
        <v>143</v>
      </c>
      <c r="D21" s="3">
        <v>48</v>
      </c>
      <c r="E21" s="15" t="s">
        <v>38</v>
      </c>
      <c r="F21" s="1"/>
      <c r="G21" s="3">
        <v>18</v>
      </c>
      <c r="H21" t="s">
        <v>20</v>
      </c>
      <c r="I21" s="3">
        <v>48</v>
      </c>
      <c r="J21" t="s">
        <v>18</v>
      </c>
      <c r="K21" s="1"/>
      <c r="L21" s="3">
        <v>18</v>
      </c>
      <c r="N21" s="3">
        <v>48</v>
      </c>
      <c r="P21" s="1"/>
      <c r="Q21" s="13" t="s">
        <v>10</v>
      </c>
      <c r="R21" s="5"/>
      <c r="S21" s="5"/>
      <c r="T21" t="s">
        <v>30</v>
      </c>
    </row>
    <row r="22" spans="2:22" ht="15.75" customHeight="1" x14ac:dyDescent="0.25">
      <c r="B22" s="3">
        <v>19</v>
      </c>
      <c r="C22" t="s">
        <v>2</v>
      </c>
      <c r="D22" s="3">
        <v>49</v>
      </c>
      <c r="E22" t="s">
        <v>20</v>
      </c>
      <c r="F22" s="1"/>
      <c r="G22" s="3">
        <v>19</v>
      </c>
      <c r="H22" t="s">
        <v>10</v>
      </c>
      <c r="I22" s="3">
        <v>49</v>
      </c>
      <c r="J22" t="s">
        <v>44</v>
      </c>
      <c r="K22" s="1"/>
      <c r="L22" s="3">
        <v>19</v>
      </c>
      <c r="N22" s="3">
        <v>49</v>
      </c>
      <c r="P22" s="1"/>
      <c r="Q22" s="13" t="s">
        <v>11</v>
      </c>
      <c r="R22" s="5"/>
      <c r="S22" s="5"/>
      <c r="T22" t="s">
        <v>10</v>
      </c>
    </row>
    <row r="23" spans="2:22" ht="15.75" customHeight="1" x14ac:dyDescent="0.25">
      <c r="B23" s="3">
        <v>20</v>
      </c>
      <c r="C23" s="6" t="s">
        <v>18</v>
      </c>
      <c r="D23" s="3">
        <v>50</v>
      </c>
      <c r="E23" t="s">
        <v>17</v>
      </c>
      <c r="F23" s="1"/>
      <c r="G23" s="3">
        <v>20</v>
      </c>
      <c r="H23" s="15" t="s">
        <v>37</v>
      </c>
      <c r="I23" s="3">
        <v>50</v>
      </c>
      <c r="J23" t="s">
        <v>144</v>
      </c>
      <c r="K23" s="1"/>
      <c r="L23" s="3">
        <v>20</v>
      </c>
      <c r="N23" s="3">
        <v>50</v>
      </c>
      <c r="P23" s="1"/>
      <c r="Q23" s="13" t="s">
        <v>57</v>
      </c>
      <c r="R23" s="5"/>
      <c r="S23" s="5"/>
      <c r="T23" t="s">
        <v>45</v>
      </c>
    </row>
    <row r="24" spans="2:22" ht="15.75" customHeight="1" x14ac:dyDescent="0.25">
      <c r="B24" s="3">
        <v>21</v>
      </c>
      <c r="C24" t="s">
        <v>20</v>
      </c>
      <c r="D24" s="3">
        <v>51</v>
      </c>
      <c r="E24" t="s">
        <v>45</v>
      </c>
      <c r="F24" s="1"/>
      <c r="G24" s="3">
        <v>21</v>
      </c>
      <c r="H24" t="s">
        <v>16</v>
      </c>
      <c r="I24" s="3">
        <v>51</v>
      </c>
      <c r="J24" s="6" t="s">
        <v>44</v>
      </c>
      <c r="K24" s="1"/>
      <c r="L24" s="3">
        <v>21</v>
      </c>
      <c r="N24" s="3">
        <v>51</v>
      </c>
      <c r="P24" s="1"/>
      <c r="Q24" s="13" t="s">
        <v>45</v>
      </c>
      <c r="R24" s="5"/>
      <c r="S24" s="5"/>
      <c r="T24" t="s">
        <v>16</v>
      </c>
    </row>
    <row r="25" spans="2:22" ht="15.75" customHeight="1" x14ac:dyDescent="0.25">
      <c r="B25" s="3">
        <v>22</v>
      </c>
      <c r="C25" t="s">
        <v>20</v>
      </c>
      <c r="D25" s="3">
        <v>52</v>
      </c>
      <c r="E25" t="s">
        <v>17</v>
      </c>
      <c r="F25" s="1"/>
      <c r="G25" s="3">
        <v>22</v>
      </c>
      <c r="H25" t="s">
        <v>17</v>
      </c>
      <c r="I25" s="3">
        <v>52</v>
      </c>
      <c r="J25" t="s">
        <v>1</v>
      </c>
      <c r="K25" s="1"/>
      <c r="L25" s="3">
        <v>22</v>
      </c>
      <c r="N25" s="3">
        <v>52</v>
      </c>
      <c r="P25" s="1"/>
      <c r="Q25" s="13" t="s">
        <v>44</v>
      </c>
      <c r="R25" s="5"/>
      <c r="S25" s="5"/>
      <c r="T25" t="s">
        <v>18</v>
      </c>
    </row>
    <row r="26" spans="2:22" ht="15.75" customHeight="1" x14ac:dyDescent="0.25">
      <c r="B26" s="3">
        <v>23</v>
      </c>
      <c r="C26" t="s">
        <v>44</v>
      </c>
      <c r="D26" s="3">
        <v>53</v>
      </c>
      <c r="E26" t="s">
        <v>14</v>
      </c>
      <c r="F26" s="1"/>
      <c r="G26" s="3">
        <v>23</v>
      </c>
      <c r="H26" t="s">
        <v>45</v>
      </c>
      <c r="I26" s="3">
        <v>53</v>
      </c>
      <c r="J26" s="5" t="s">
        <v>23</v>
      </c>
      <c r="K26" s="1"/>
      <c r="L26" s="3">
        <v>23</v>
      </c>
      <c r="N26" s="3">
        <v>53</v>
      </c>
      <c r="P26" s="1"/>
      <c r="Q26" s="13" t="s">
        <v>21</v>
      </c>
      <c r="R26" s="5"/>
      <c r="S26" s="5"/>
    </row>
    <row r="27" spans="2:22" ht="15.75" customHeight="1" x14ac:dyDescent="0.25">
      <c r="B27" s="3">
        <v>24</v>
      </c>
      <c r="C27" s="6" t="s">
        <v>72</v>
      </c>
      <c r="D27" s="3">
        <v>54</v>
      </c>
      <c r="E27" t="s">
        <v>98</v>
      </c>
      <c r="F27" s="1"/>
      <c r="G27" s="3">
        <v>24</v>
      </c>
      <c r="H27" t="s">
        <v>20</v>
      </c>
      <c r="I27" s="3">
        <v>54</v>
      </c>
      <c r="J27" s="9" t="s">
        <v>72</v>
      </c>
      <c r="K27" s="1"/>
      <c r="L27" s="3">
        <v>24</v>
      </c>
      <c r="N27" s="3">
        <v>54</v>
      </c>
      <c r="P27" s="1"/>
      <c r="Q27" s="13" t="s">
        <v>143</v>
      </c>
      <c r="R27" s="5"/>
      <c r="S27" s="5"/>
    </row>
    <row r="28" spans="2:22" ht="15.75" customHeight="1" x14ac:dyDescent="0.25">
      <c r="B28" s="3">
        <v>25</v>
      </c>
      <c r="C28" t="s">
        <v>26</v>
      </c>
      <c r="D28" s="3">
        <v>55</v>
      </c>
      <c r="E28" t="s">
        <v>98</v>
      </c>
      <c r="F28" s="1"/>
      <c r="G28" s="3">
        <v>25</v>
      </c>
      <c r="H28" t="s">
        <v>20</v>
      </c>
      <c r="I28" s="3">
        <v>55</v>
      </c>
      <c r="J28" s="9" t="s">
        <v>48</v>
      </c>
      <c r="K28" s="1"/>
      <c r="L28" s="3">
        <v>25</v>
      </c>
      <c r="N28" s="3">
        <v>55</v>
      </c>
      <c r="P28" s="1"/>
      <c r="Q28" s="13" t="s">
        <v>13</v>
      </c>
      <c r="R28" s="5"/>
      <c r="S28" s="5"/>
    </row>
    <row r="29" spans="2:22" ht="15.75" customHeight="1" x14ac:dyDescent="0.25">
      <c r="B29" s="3">
        <v>26</v>
      </c>
      <c r="C29" s="9" t="s">
        <v>2</v>
      </c>
      <c r="D29" s="3">
        <v>56</v>
      </c>
      <c r="E29" s="15" t="s">
        <v>151</v>
      </c>
      <c r="F29" s="1"/>
      <c r="G29" s="3">
        <v>26</v>
      </c>
      <c r="H29" t="s">
        <v>44</v>
      </c>
      <c r="I29" s="3">
        <v>56</v>
      </c>
      <c r="J29" t="s">
        <v>10</v>
      </c>
      <c r="K29" s="1"/>
      <c r="L29" s="3">
        <v>26</v>
      </c>
      <c r="N29" s="3">
        <v>56</v>
      </c>
      <c r="P29" s="1"/>
      <c r="Q29" s="13" t="s">
        <v>14</v>
      </c>
      <c r="R29" s="5"/>
      <c r="S29" s="5"/>
    </row>
    <row r="30" spans="2:22" ht="15.75" customHeight="1" x14ac:dyDescent="0.25">
      <c r="B30" s="3">
        <v>27</v>
      </c>
      <c r="C30" t="s">
        <v>144</v>
      </c>
      <c r="D30" s="3">
        <v>57</v>
      </c>
      <c r="E30" t="s">
        <v>57</v>
      </c>
      <c r="F30" s="1"/>
      <c r="G30" s="3">
        <v>27</v>
      </c>
      <c r="H30" t="s">
        <v>3</v>
      </c>
      <c r="I30" s="3">
        <v>57</v>
      </c>
      <c r="J30" s="6" t="s">
        <v>72</v>
      </c>
      <c r="K30" s="1"/>
      <c r="L30" s="3">
        <v>27</v>
      </c>
      <c r="N30" s="3">
        <v>57</v>
      </c>
      <c r="P30" s="1"/>
      <c r="Q30" s="13" t="s">
        <v>27</v>
      </c>
      <c r="R30" s="5"/>
      <c r="S30" s="5"/>
    </row>
    <row r="31" spans="2:22" ht="15.75" customHeight="1" x14ac:dyDescent="0.25">
      <c r="B31" s="3">
        <v>28</v>
      </c>
      <c r="C31" t="s">
        <v>45</v>
      </c>
      <c r="D31" s="3">
        <v>58</v>
      </c>
      <c r="E31" t="s">
        <v>29</v>
      </c>
      <c r="F31" s="1"/>
      <c r="G31" s="3">
        <v>28</v>
      </c>
      <c r="H31" s="9" t="s">
        <v>18</v>
      </c>
      <c r="I31" s="3">
        <v>58</v>
      </c>
      <c r="J31" t="s">
        <v>84</v>
      </c>
      <c r="K31" s="1"/>
      <c r="L31" s="3">
        <v>28</v>
      </c>
      <c r="N31" s="3">
        <v>58</v>
      </c>
      <c r="P31" s="1"/>
      <c r="Q31" s="13" t="s">
        <v>15</v>
      </c>
      <c r="R31" s="5"/>
      <c r="S31" s="5"/>
    </row>
    <row r="32" spans="2:22" ht="15.75" customHeight="1" x14ac:dyDescent="0.25">
      <c r="B32" s="3">
        <v>29</v>
      </c>
      <c r="C32" t="s">
        <v>72</v>
      </c>
      <c r="D32" s="3">
        <v>59</v>
      </c>
      <c r="E32" t="s">
        <v>0</v>
      </c>
      <c r="F32" s="1"/>
      <c r="G32" s="3">
        <v>29</v>
      </c>
      <c r="H32" t="s">
        <v>20</v>
      </c>
      <c r="I32" s="3">
        <v>59</v>
      </c>
      <c r="J32" s="15" t="s">
        <v>144</v>
      </c>
      <c r="K32" s="1"/>
      <c r="L32" s="3">
        <v>29</v>
      </c>
      <c r="N32" s="3">
        <v>59</v>
      </c>
      <c r="P32" s="1"/>
      <c r="Q32" s="13" t="s">
        <v>16</v>
      </c>
      <c r="R32" s="5"/>
      <c r="S32" s="5"/>
    </row>
    <row r="33" spans="2:19" ht="15.75" customHeight="1" x14ac:dyDescent="0.25">
      <c r="B33" s="3">
        <v>30</v>
      </c>
      <c r="C33" s="6" t="s">
        <v>48</v>
      </c>
      <c r="D33" s="3">
        <v>60</v>
      </c>
      <c r="E33" t="s">
        <v>7</v>
      </c>
      <c r="F33" s="1"/>
      <c r="G33" s="3">
        <v>30</v>
      </c>
      <c r="H33" t="s">
        <v>2</v>
      </c>
      <c r="I33" s="3">
        <v>60</v>
      </c>
      <c r="J33" t="s">
        <v>57</v>
      </c>
      <c r="K33" s="1"/>
      <c r="L33" s="3">
        <v>30</v>
      </c>
      <c r="N33" s="3">
        <v>60</v>
      </c>
      <c r="P33" s="1"/>
      <c r="Q33" s="13" t="s">
        <v>17</v>
      </c>
      <c r="R33" s="5"/>
      <c r="S33" s="5"/>
    </row>
    <row r="34" spans="2:19" ht="15.75" customHeight="1" x14ac:dyDescent="0.25">
      <c r="B34" s="3"/>
      <c r="F34" s="1"/>
      <c r="K34" s="1"/>
      <c r="P34" s="1"/>
      <c r="Q34" s="13" t="s">
        <v>18</v>
      </c>
      <c r="R34" s="5"/>
      <c r="S34" s="5"/>
    </row>
    <row r="35" spans="2:19" ht="15.75" customHeight="1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3" t="s">
        <v>32</v>
      </c>
      <c r="R35" s="5"/>
      <c r="S35" s="5"/>
    </row>
    <row r="36" spans="2:19" ht="15.75" customHeight="1" x14ac:dyDescent="0.25">
      <c r="B36" s="3"/>
      <c r="F36" s="1"/>
      <c r="K36" s="1"/>
      <c r="P36" s="1"/>
      <c r="Q36" s="13" t="s">
        <v>72</v>
      </c>
      <c r="R36" s="5"/>
      <c r="S36" s="5"/>
    </row>
    <row r="37" spans="2:19" ht="15.75" customHeight="1" x14ac:dyDescent="0.25">
      <c r="C37" s="2">
        <v>42461</v>
      </c>
      <c r="F37" s="1"/>
      <c r="H37" s="2">
        <v>42522</v>
      </c>
      <c r="K37" s="1"/>
      <c r="M37" s="2">
        <v>42705</v>
      </c>
      <c r="P37" s="1"/>
      <c r="Q37" s="13" t="s">
        <v>37</v>
      </c>
      <c r="R37" s="5"/>
      <c r="S37" s="5"/>
    </row>
    <row r="38" spans="2:19" ht="15.75" customHeight="1" x14ac:dyDescent="0.25">
      <c r="F38" s="1"/>
      <c r="K38" s="1"/>
      <c r="P38" s="1"/>
      <c r="Q38" s="16" t="s">
        <v>139</v>
      </c>
      <c r="R38" s="5"/>
      <c r="S38" s="5"/>
    </row>
    <row r="39" spans="2:19" ht="15.75" customHeight="1" x14ac:dyDescent="0.25">
      <c r="B39" s="3">
        <v>1</v>
      </c>
      <c r="C39" t="s">
        <v>24</v>
      </c>
      <c r="D39" s="3">
        <v>31</v>
      </c>
      <c r="E39" t="s">
        <v>20</v>
      </c>
      <c r="F39" s="1"/>
      <c r="G39" s="3">
        <v>1</v>
      </c>
      <c r="H39" t="s">
        <v>16</v>
      </c>
      <c r="I39" s="3">
        <v>31</v>
      </c>
      <c r="J39" t="s">
        <v>15</v>
      </c>
      <c r="K39" s="1"/>
      <c r="L39" s="3">
        <v>1</v>
      </c>
      <c r="M39" t="s">
        <v>44</v>
      </c>
      <c r="N39" s="3">
        <v>31</v>
      </c>
      <c r="O39" t="s">
        <v>26</v>
      </c>
      <c r="P39" s="1"/>
      <c r="Q39" s="13" t="s">
        <v>38</v>
      </c>
      <c r="R39" s="5"/>
      <c r="S39" s="5"/>
    </row>
    <row r="40" spans="2:19" ht="15.75" customHeight="1" x14ac:dyDescent="0.2">
      <c r="B40" s="3">
        <v>2</v>
      </c>
      <c r="C40" t="s">
        <v>20</v>
      </c>
      <c r="D40" s="3">
        <v>32</v>
      </c>
      <c r="E40" t="s">
        <v>15</v>
      </c>
      <c r="F40" s="1"/>
      <c r="G40" s="3">
        <v>2</v>
      </c>
      <c r="H40" t="s">
        <v>44</v>
      </c>
      <c r="I40" s="3">
        <v>32</v>
      </c>
      <c r="J40" t="s">
        <v>56</v>
      </c>
      <c r="K40" s="1"/>
      <c r="L40" s="3">
        <v>2</v>
      </c>
      <c r="M40" t="s">
        <v>18</v>
      </c>
      <c r="N40" s="3">
        <v>32</v>
      </c>
      <c r="O40" s="9" t="s">
        <v>37</v>
      </c>
      <c r="P40" s="1"/>
    </row>
    <row r="41" spans="2:19" ht="15.75" customHeight="1" x14ac:dyDescent="0.2">
      <c r="B41" s="3">
        <v>3</v>
      </c>
      <c r="C41" t="s">
        <v>26</v>
      </c>
      <c r="D41" s="3">
        <v>33</v>
      </c>
      <c r="E41" t="s">
        <v>2</v>
      </c>
      <c r="F41" s="1"/>
      <c r="G41" s="3">
        <v>3</v>
      </c>
      <c r="H41" s="9" t="s">
        <v>72</v>
      </c>
      <c r="I41" s="3">
        <v>33</v>
      </c>
      <c r="J41" t="s">
        <v>1</v>
      </c>
      <c r="K41" s="1"/>
      <c r="L41" s="3">
        <v>3</v>
      </c>
      <c r="M41" t="s">
        <v>18</v>
      </c>
      <c r="N41" s="3">
        <v>33</v>
      </c>
      <c r="O41" t="s">
        <v>18</v>
      </c>
      <c r="P41" s="1"/>
    </row>
    <row r="42" spans="2:19" ht="15.75" customHeight="1" x14ac:dyDescent="0.2">
      <c r="B42" s="3">
        <v>4</v>
      </c>
      <c r="C42" s="9" t="s">
        <v>37</v>
      </c>
      <c r="D42" s="3">
        <v>34</v>
      </c>
      <c r="E42" s="9" t="s">
        <v>72</v>
      </c>
      <c r="F42" s="1"/>
      <c r="G42" s="3">
        <v>4</v>
      </c>
      <c r="H42" t="s">
        <v>3</v>
      </c>
      <c r="I42" s="3">
        <v>34</v>
      </c>
      <c r="J42" t="s">
        <v>15</v>
      </c>
      <c r="K42" s="1"/>
      <c r="L42" s="3">
        <v>4</v>
      </c>
      <c r="M42" t="s">
        <v>72</v>
      </c>
      <c r="N42" s="3">
        <v>34</v>
      </c>
      <c r="O42" t="s">
        <v>15</v>
      </c>
      <c r="P42" s="1"/>
    </row>
    <row r="43" spans="2:19" ht="15.75" customHeight="1" x14ac:dyDescent="0.25">
      <c r="B43" s="3">
        <v>5</v>
      </c>
      <c r="C43" s="9" t="s">
        <v>56</v>
      </c>
      <c r="D43" s="3">
        <v>35</v>
      </c>
      <c r="E43" t="s">
        <v>20</v>
      </c>
      <c r="F43" s="1"/>
      <c r="G43" s="3">
        <v>5</v>
      </c>
      <c r="H43" t="s">
        <v>20</v>
      </c>
      <c r="I43" s="3">
        <v>35</v>
      </c>
      <c r="J43" t="s">
        <v>2</v>
      </c>
      <c r="K43" s="1"/>
      <c r="L43" s="3">
        <v>5</v>
      </c>
      <c r="M43" s="15" t="s">
        <v>24</v>
      </c>
      <c r="N43" s="3">
        <v>35</v>
      </c>
      <c r="O43" t="s">
        <v>18</v>
      </c>
      <c r="P43" s="1"/>
    </row>
    <row r="44" spans="2:19" ht="15.75" customHeight="1" x14ac:dyDescent="0.2">
      <c r="B44" s="3">
        <v>6</v>
      </c>
      <c r="C44" s="9" t="s">
        <v>72</v>
      </c>
      <c r="D44" s="3">
        <v>36</v>
      </c>
      <c r="E44" t="s">
        <v>17</v>
      </c>
      <c r="F44" s="1"/>
      <c r="G44" s="3">
        <v>6</v>
      </c>
      <c r="H44" t="s">
        <v>18</v>
      </c>
      <c r="I44" s="3">
        <v>36</v>
      </c>
      <c r="J44" t="s">
        <v>20</v>
      </c>
      <c r="K44" s="1"/>
      <c r="L44" s="3">
        <v>6</v>
      </c>
      <c r="M44" t="s">
        <v>33</v>
      </c>
      <c r="N44" s="3">
        <v>36</v>
      </c>
      <c r="O44" t="s">
        <v>20</v>
      </c>
      <c r="P44" s="1"/>
    </row>
    <row r="45" spans="2:19" ht="15.75" customHeight="1" x14ac:dyDescent="0.25">
      <c r="B45" s="3">
        <v>7</v>
      </c>
      <c r="C45" s="9" t="s">
        <v>56</v>
      </c>
      <c r="D45" s="3">
        <v>37</v>
      </c>
      <c r="E45" s="15" t="s">
        <v>7</v>
      </c>
      <c r="F45" s="1"/>
      <c r="G45" s="3">
        <v>7</v>
      </c>
      <c r="H45" s="9" t="s">
        <v>84</v>
      </c>
      <c r="I45" s="3">
        <v>37</v>
      </c>
      <c r="J45" s="10" t="s">
        <v>31</v>
      </c>
      <c r="K45" s="1"/>
      <c r="L45" s="3">
        <v>7</v>
      </c>
      <c r="M45" t="s">
        <v>13</v>
      </c>
      <c r="N45" s="3">
        <v>37</v>
      </c>
      <c r="O45" s="9" t="s">
        <v>48</v>
      </c>
      <c r="P45" s="1"/>
    </row>
    <row r="46" spans="2:19" ht="15.75" customHeight="1" x14ac:dyDescent="0.2">
      <c r="B46" s="3">
        <v>8</v>
      </c>
      <c r="C46" t="s">
        <v>57</v>
      </c>
      <c r="D46" s="3">
        <v>38</v>
      </c>
      <c r="E46" t="s">
        <v>98</v>
      </c>
      <c r="F46" s="1"/>
      <c r="G46" s="3">
        <v>8</v>
      </c>
      <c r="H46" t="s">
        <v>84</v>
      </c>
      <c r="I46" s="3">
        <v>38</v>
      </c>
      <c r="J46" t="s">
        <v>2</v>
      </c>
      <c r="K46" s="1"/>
      <c r="L46" s="3">
        <v>8</v>
      </c>
      <c r="M46" s="9" t="s">
        <v>48</v>
      </c>
      <c r="N46" s="3">
        <v>38</v>
      </c>
      <c r="O46" t="s">
        <v>17</v>
      </c>
      <c r="P46" s="1"/>
    </row>
    <row r="47" spans="2:19" ht="15.75" customHeight="1" x14ac:dyDescent="0.2">
      <c r="B47" s="3">
        <v>9</v>
      </c>
      <c r="C47" t="s">
        <v>16</v>
      </c>
      <c r="D47" s="3">
        <v>39</v>
      </c>
      <c r="E47" t="s">
        <v>2</v>
      </c>
      <c r="F47" s="1"/>
      <c r="G47" s="3">
        <v>9</v>
      </c>
      <c r="H47" s="8" t="s">
        <v>13</v>
      </c>
      <c r="I47" s="3">
        <v>39</v>
      </c>
      <c r="J47" t="s">
        <v>16</v>
      </c>
      <c r="K47" s="1"/>
      <c r="L47" s="3">
        <v>9</v>
      </c>
      <c r="M47" t="s">
        <v>13</v>
      </c>
      <c r="N47" s="3">
        <v>39</v>
      </c>
      <c r="O47" t="s">
        <v>20</v>
      </c>
      <c r="P47" s="1"/>
    </row>
    <row r="48" spans="2:19" ht="15.75" customHeight="1" x14ac:dyDescent="0.2">
      <c r="B48" s="3">
        <v>10</v>
      </c>
      <c r="C48" t="s">
        <v>18</v>
      </c>
      <c r="D48" s="3">
        <v>40</v>
      </c>
      <c r="E48" t="s">
        <v>16</v>
      </c>
      <c r="F48" s="1"/>
      <c r="G48" s="3">
        <v>10</v>
      </c>
      <c r="H48" t="s">
        <v>33</v>
      </c>
      <c r="I48" s="3">
        <v>40</v>
      </c>
      <c r="J48" t="s">
        <v>56</v>
      </c>
      <c r="K48" s="1"/>
      <c r="L48" s="3">
        <v>10</v>
      </c>
      <c r="M48" t="s">
        <v>44</v>
      </c>
      <c r="N48" s="3">
        <v>40</v>
      </c>
      <c r="O48" t="s">
        <v>44</v>
      </c>
      <c r="P48" s="1"/>
    </row>
    <row r="49" spans="2:16" ht="15.75" customHeight="1" x14ac:dyDescent="0.2">
      <c r="B49" s="3">
        <v>11</v>
      </c>
      <c r="C49" s="9" t="s">
        <v>72</v>
      </c>
      <c r="D49" s="3">
        <v>41</v>
      </c>
      <c r="E49" t="s">
        <v>26</v>
      </c>
      <c r="F49" s="1"/>
      <c r="G49" s="3">
        <v>11</v>
      </c>
      <c r="H49" t="s">
        <v>2</v>
      </c>
      <c r="I49" s="3">
        <v>41</v>
      </c>
      <c r="J49" s="9" t="s">
        <v>14</v>
      </c>
      <c r="K49" s="1"/>
      <c r="L49" s="3">
        <v>11</v>
      </c>
      <c r="M49" s="9" t="s">
        <v>48</v>
      </c>
      <c r="N49" s="3">
        <v>41</v>
      </c>
      <c r="O49" t="s">
        <v>14</v>
      </c>
      <c r="P49" s="1"/>
    </row>
    <row r="50" spans="2:16" ht="15.75" customHeight="1" x14ac:dyDescent="0.2">
      <c r="B50" s="3">
        <v>12</v>
      </c>
      <c r="C50" t="s">
        <v>20</v>
      </c>
      <c r="D50" s="3">
        <v>42</v>
      </c>
      <c r="E50" t="s">
        <v>20</v>
      </c>
      <c r="F50" s="1"/>
      <c r="G50" s="3">
        <v>12</v>
      </c>
      <c r="H50" t="s">
        <v>20</v>
      </c>
      <c r="I50" s="3">
        <v>42</v>
      </c>
      <c r="J50" t="s">
        <v>45</v>
      </c>
      <c r="K50" s="1"/>
      <c r="L50" s="3">
        <v>12</v>
      </c>
      <c r="M50" t="s">
        <v>2</v>
      </c>
      <c r="N50" s="3">
        <v>42</v>
      </c>
      <c r="O50" t="s">
        <v>98</v>
      </c>
      <c r="P50" s="1"/>
    </row>
    <row r="51" spans="2:16" ht="15.75" customHeight="1" x14ac:dyDescent="0.2">
      <c r="B51" s="3">
        <v>13</v>
      </c>
      <c r="C51" t="s">
        <v>16</v>
      </c>
      <c r="D51" s="3">
        <v>43</v>
      </c>
      <c r="E51" s="8" t="s">
        <v>29</v>
      </c>
      <c r="F51" s="1"/>
      <c r="G51" s="3">
        <v>13</v>
      </c>
      <c r="H51" t="s">
        <v>26</v>
      </c>
      <c r="I51" s="3">
        <v>43</v>
      </c>
      <c r="J51" t="s">
        <v>56</v>
      </c>
      <c r="K51" s="1"/>
      <c r="L51" s="3">
        <v>13</v>
      </c>
      <c r="M51" t="s">
        <v>84</v>
      </c>
      <c r="N51" s="3">
        <v>43</v>
      </c>
      <c r="O51" t="s">
        <v>29</v>
      </c>
      <c r="P51" s="1"/>
    </row>
    <row r="52" spans="2:16" ht="15.75" customHeight="1" x14ac:dyDescent="0.25">
      <c r="B52" s="3">
        <v>14</v>
      </c>
      <c r="C52" s="15" t="s">
        <v>38</v>
      </c>
      <c r="D52" s="3">
        <v>44</v>
      </c>
      <c r="E52" s="6" t="s">
        <v>13</v>
      </c>
      <c r="F52" s="1"/>
      <c r="G52" s="3">
        <v>14</v>
      </c>
      <c r="H52" s="9" t="s">
        <v>72</v>
      </c>
      <c r="I52" s="3">
        <v>44</v>
      </c>
      <c r="J52" t="s">
        <v>17</v>
      </c>
      <c r="K52" s="1"/>
      <c r="L52" s="3">
        <v>14</v>
      </c>
      <c r="M52" t="s">
        <v>0</v>
      </c>
      <c r="N52" s="3">
        <v>44</v>
      </c>
      <c r="O52" t="s">
        <v>45</v>
      </c>
      <c r="P52" s="1"/>
    </row>
    <row r="53" spans="2:16" ht="15.75" customHeight="1" x14ac:dyDescent="0.25">
      <c r="B53" s="3">
        <v>15</v>
      </c>
      <c r="C53" t="s">
        <v>2</v>
      </c>
      <c r="D53" s="3">
        <v>45</v>
      </c>
      <c r="E53" s="15" t="s">
        <v>84</v>
      </c>
      <c r="F53" s="1"/>
      <c r="G53" s="3">
        <v>15</v>
      </c>
      <c r="H53" t="s">
        <v>24</v>
      </c>
      <c r="I53" s="3">
        <v>45</v>
      </c>
      <c r="J53" t="s">
        <v>31</v>
      </c>
      <c r="K53" s="1"/>
      <c r="L53" s="3">
        <v>15</v>
      </c>
      <c r="M53" t="s">
        <v>20</v>
      </c>
      <c r="N53" s="3">
        <v>45</v>
      </c>
      <c r="O53" t="s">
        <v>24</v>
      </c>
      <c r="P53" s="1"/>
    </row>
    <row r="54" spans="2:16" ht="15.75" customHeight="1" x14ac:dyDescent="0.25">
      <c r="B54" s="3">
        <v>16</v>
      </c>
      <c r="C54" t="s">
        <v>45</v>
      </c>
      <c r="D54" s="3">
        <v>46</v>
      </c>
      <c r="E54" t="s">
        <v>45</v>
      </c>
      <c r="F54" s="1"/>
      <c r="G54" s="3">
        <v>16</v>
      </c>
      <c r="H54" t="s">
        <v>33</v>
      </c>
      <c r="I54" s="3">
        <v>46</v>
      </c>
      <c r="J54" t="s">
        <v>18</v>
      </c>
      <c r="K54" s="1"/>
      <c r="L54" s="3">
        <v>16</v>
      </c>
      <c r="M54" t="s">
        <v>18</v>
      </c>
      <c r="N54" s="3">
        <v>46</v>
      </c>
      <c r="O54" s="15" t="s">
        <v>16</v>
      </c>
      <c r="P54" s="1"/>
    </row>
    <row r="55" spans="2:16" ht="15.75" customHeight="1" x14ac:dyDescent="0.2">
      <c r="B55" s="3">
        <v>17</v>
      </c>
      <c r="C55" t="s">
        <v>20</v>
      </c>
      <c r="D55" s="3">
        <v>47</v>
      </c>
      <c r="E55" t="s">
        <v>15</v>
      </c>
      <c r="F55" s="1"/>
      <c r="G55" s="3">
        <v>17</v>
      </c>
      <c r="H55" t="s">
        <v>16</v>
      </c>
      <c r="I55" s="3">
        <v>47</v>
      </c>
      <c r="J55" s="9" t="s">
        <v>72</v>
      </c>
      <c r="K55" s="1"/>
      <c r="L55" s="3">
        <v>17</v>
      </c>
      <c r="M55" t="s">
        <v>14</v>
      </c>
      <c r="N55" s="3">
        <v>47</v>
      </c>
      <c r="O55" t="s">
        <v>1</v>
      </c>
      <c r="P55" s="1"/>
    </row>
    <row r="56" spans="2:16" ht="15.75" customHeight="1" x14ac:dyDescent="0.2">
      <c r="B56" s="3">
        <v>18</v>
      </c>
      <c r="C56" t="s">
        <v>45</v>
      </c>
      <c r="D56" s="3">
        <v>48</v>
      </c>
      <c r="E56" s="9" t="s">
        <v>13</v>
      </c>
      <c r="F56" s="1"/>
      <c r="G56" s="3">
        <v>18</v>
      </c>
      <c r="H56" t="s">
        <v>13</v>
      </c>
      <c r="I56" s="3">
        <v>48</v>
      </c>
      <c r="J56" t="s">
        <v>45</v>
      </c>
      <c r="K56" s="1"/>
      <c r="L56" s="3">
        <v>18</v>
      </c>
      <c r="M56" t="s">
        <v>33</v>
      </c>
      <c r="N56" s="3">
        <v>48</v>
      </c>
      <c r="O56" t="s">
        <v>84</v>
      </c>
      <c r="P56" s="1"/>
    </row>
    <row r="57" spans="2:16" ht="15.75" customHeight="1" x14ac:dyDescent="0.2">
      <c r="B57" s="3">
        <v>19</v>
      </c>
      <c r="C57" t="s">
        <v>44</v>
      </c>
      <c r="D57" s="3">
        <v>49</v>
      </c>
      <c r="E57" s="6" t="s">
        <v>144</v>
      </c>
      <c r="F57" s="1"/>
      <c r="G57" s="3">
        <v>19</v>
      </c>
      <c r="H57" s="6" t="s">
        <v>45</v>
      </c>
      <c r="I57" s="3">
        <v>49</v>
      </c>
      <c r="J57" t="s">
        <v>144</v>
      </c>
      <c r="K57" s="1"/>
      <c r="L57" s="3">
        <v>19</v>
      </c>
      <c r="M57" t="s">
        <v>20</v>
      </c>
      <c r="N57" s="3">
        <v>49</v>
      </c>
      <c r="O57" t="s">
        <v>20</v>
      </c>
      <c r="P57" s="1"/>
    </row>
    <row r="58" spans="2:16" ht="15.75" customHeight="1" x14ac:dyDescent="0.2">
      <c r="B58" s="3">
        <v>20</v>
      </c>
      <c r="C58" s="6" t="s">
        <v>13</v>
      </c>
      <c r="D58" s="3">
        <v>50</v>
      </c>
      <c r="E58" s="9" t="s">
        <v>37</v>
      </c>
      <c r="F58" s="1"/>
      <c r="G58" s="3">
        <v>20</v>
      </c>
      <c r="H58" t="s">
        <v>13</v>
      </c>
      <c r="I58" s="3">
        <v>50</v>
      </c>
      <c r="J58" t="s">
        <v>20</v>
      </c>
      <c r="K58" s="1"/>
      <c r="L58" s="3">
        <v>20</v>
      </c>
      <c r="M58" t="s">
        <v>13</v>
      </c>
      <c r="N58" s="3">
        <v>50</v>
      </c>
      <c r="O58" t="s">
        <v>14</v>
      </c>
      <c r="P58" s="1"/>
    </row>
    <row r="59" spans="2:16" ht="15.75" customHeight="1" x14ac:dyDescent="0.25">
      <c r="B59" s="3">
        <v>21</v>
      </c>
      <c r="C59" t="s">
        <v>10</v>
      </c>
      <c r="D59" s="3">
        <v>51</v>
      </c>
      <c r="E59" s="5" t="s">
        <v>21</v>
      </c>
      <c r="F59" s="1"/>
      <c r="G59" s="3">
        <v>21</v>
      </c>
      <c r="H59" t="s">
        <v>44</v>
      </c>
      <c r="I59" s="3">
        <v>51</v>
      </c>
      <c r="J59" t="s">
        <v>3</v>
      </c>
      <c r="K59" s="1"/>
      <c r="L59" s="3">
        <v>21</v>
      </c>
      <c r="M59" s="15" t="s">
        <v>16</v>
      </c>
      <c r="N59" s="3">
        <v>51</v>
      </c>
      <c r="O59" t="s">
        <v>33</v>
      </c>
      <c r="P59" s="1"/>
    </row>
    <row r="60" spans="2:16" ht="15.75" customHeight="1" x14ac:dyDescent="0.2">
      <c r="B60" s="3">
        <v>22</v>
      </c>
      <c r="C60" s="10" t="s">
        <v>7</v>
      </c>
      <c r="D60" s="3">
        <v>52</v>
      </c>
      <c r="E60" t="s">
        <v>7</v>
      </c>
      <c r="F60" s="1"/>
      <c r="G60" s="3">
        <v>22</v>
      </c>
      <c r="H60" t="s">
        <v>7</v>
      </c>
      <c r="I60" s="3">
        <v>52</v>
      </c>
      <c r="J60" t="s">
        <v>33</v>
      </c>
      <c r="K60" s="1"/>
      <c r="L60" s="3">
        <v>22</v>
      </c>
      <c r="M60" t="s">
        <v>3</v>
      </c>
      <c r="N60" s="3">
        <v>52</v>
      </c>
      <c r="O60" t="s">
        <v>144</v>
      </c>
      <c r="P60" s="1"/>
    </row>
    <row r="61" spans="2:16" ht="15.75" customHeight="1" x14ac:dyDescent="0.2">
      <c r="B61" s="3">
        <v>23</v>
      </c>
      <c r="C61" t="s">
        <v>44</v>
      </c>
      <c r="D61" s="3">
        <v>53</v>
      </c>
      <c r="E61" t="s">
        <v>7</v>
      </c>
      <c r="F61" s="1"/>
      <c r="G61" s="3">
        <v>23</v>
      </c>
      <c r="H61" t="s">
        <v>20</v>
      </c>
      <c r="I61" s="3">
        <v>53</v>
      </c>
      <c r="J61" t="s">
        <v>0</v>
      </c>
      <c r="K61" s="1"/>
      <c r="L61" s="3">
        <v>23</v>
      </c>
      <c r="M61" t="s">
        <v>31</v>
      </c>
      <c r="N61" s="3">
        <v>53</v>
      </c>
      <c r="O61" t="s">
        <v>44</v>
      </c>
      <c r="P61" s="1"/>
    </row>
    <row r="62" spans="2:16" ht="15.75" customHeight="1" x14ac:dyDescent="0.2">
      <c r="B62" s="3">
        <v>24</v>
      </c>
      <c r="C62" t="s">
        <v>7</v>
      </c>
      <c r="D62" s="3">
        <v>54</v>
      </c>
      <c r="E62" t="s">
        <v>18</v>
      </c>
      <c r="F62" s="1"/>
      <c r="G62" s="3">
        <v>24</v>
      </c>
      <c r="H62" t="s">
        <v>15</v>
      </c>
      <c r="I62" s="3">
        <v>54</v>
      </c>
      <c r="J62" t="s">
        <v>24</v>
      </c>
      <c r="K62" s="1"/>
      <c r="L62" s="3">
        <v>24</v>
      </c>
      <c r="M62" t="s">
        <v>16</v>
      </c>
      <c r="N62" s="3">
        <v>54</v>
      </c>
      <c r="O62" t="s">
        <v>11</v>
      </c>
      <c r="P62" s="1"/>
    </row>
    <row r="63" spans="2:16" ht="15.75" customHeight="1" x14ac:dyDescent="0.25">
      <c r="B63" s="3">
        <v>25</v>
      </c>
      <c r="C63" t="s">
        <v>44</v>
      </c>
      <c r="D63" s="3">
        <v>55</v>
      </c>
      <c r="E63" s="15" t="s">
        <v>72</v>
      </c>
      <c r="F63" s="1"/>
      <c r="G63" s="3">
        <v>25</v>
      </c>
      <c r="H63" t="s">
        <v>17</v>
      </c>
      <c r="I63" s="3">
        <v>55</v>
      </c>
      <c r="J63" s="11" t="s">
        <v>10</v>
      </c>
      <c r="K63" s="1"/>
      <c r="L63" s="3">
        <v>25</v>
      </c>
      <c r="M63" t="s">
        <v>20</v>
      </c>
      <c r="N63" s="3">
        <v>55</v>
      </c>
      <c r="O63" t="s">
        <v>57</v>
      </c>
      <c r="P63" s="1"/>
    </row>
    <row r="64" spans="2:16" ht="15.75" customHeight="1" x14ac:dyDescent="0.2">
      <c r="B64" s="3">
        <v>26</v>
      </c>
      <c r="C64" t="s">
        <v>33</v>
      </c>
      <c r="D64" s="3">
        <v>56</v>
      </c>
      <c r="E64" t="s">
        <v>143</v>
      </c>
      <c r="F64" s="1"/>
      <c r="G64" s="3">
        <v>26</v>
      </c>
      <c r="H64" t="s">
        <v>56</v>
      </c>
      <c r="I64" s="3">
        <v>56</v>
      </c>
      <c r="J64" s="6" t="s">
        <v>0</v>
      </c>
      <c r="K64" s="1"/>
      <c r="L64" s="3">
        <v>26</v>
      </c>
      <c r="M64" t="s">
        <v>0</v>
      </c>
      <c r="N64" s="3">
        <v>56</v>
      </c>
      <c r="O64" t="s">
        <v>44</v>
      </c>
      <c r="P64" s="1"/>
    </row>
    <row r="65" spans="2:16" ht="15.75" customHeight="1" x14ac:dyDescent="0.25">
      <c r="B65" s="3">
        <v>27</v>
      </c>
      <c r="C65" s="9" t="s">
        <v>37</v>
      </c>
      <c r="D65" s="3">
        <v>57</v>
      </c>
      <c r="E65" s="15" t="s">
        <v>84</v>
      </c>
      <c r="F65" s="1"/>
      <c r="G65" s="3">
        <v>27</v>
      </c>
      <c r="H65" t="s">
        <v>14</v>
      </c>
      <c r="I65" s="3">
        <v>57</v>
      </c>
      <c r="J65" t="s">
        <v>57</v>
      </c>
      <c r="K65" s="1"/>
      <c r="L65" s="3">
        <v>27</v>
      </c>
      <c r="M65" t="s">
        <v>20</v>
      </c>
      <c r="N65" s="3">
        <v>57</v>
      </c>
      <c r="O65" t="s">
        <v>29</v>
      </c>
      <c r="P65" s="1"/>
    </row>
    <row r="66" spans="2:16" ht="15.75" customHeight="1" x14ac:dyDescent="0.2">
      <c r="B66" s="3">
        <v>28</v>
      </c>
      <c r="C66" t="s">
        <v>2</v>
      </c>
      <c r="D66" s="3">
        <v>58</v>
      </c>
      <c r="E66" t="s">
        <v>3</v>
      </c>
      <c r="F66" s="1"/>
      <c r="G66" s="3">
        <v>28</v>
      </c>
      <c r="H66" t="s">
        <v>84</v>
      </c>
      <c r="I66" s="3">
        <v>58</v>
      </c>
      <c r="J66" t="s">
        <v>7</v>
      </c>
      <c r="K66" s="1"/>
      <c r="L66" s="3">
        <v>28</v>
      </c>
      <c r="M66" t="s">
        <v>26</v>
      </c>
      <c r="N66" s="3">
        <v>58</v>
      </c>
      <c r="O66" t="s">
        <v>24</v>
      </c>
      <c r="P66" s="1"/>
    </row>
    <row r="67" spans="2:16" ht="15.75" customHeight="1" x14ac:dyDescent="0.2">
      <c r="B67" s="3">
        <v>29</v>
      </c>
      <c r="C67" s="9" t="s">
        <v>56</v>
      </c>
      <c r="D67" s="3">
        <v>59</v>
      </c>
      <c r="E67" t="s">
        <v>33</v>
      </c>
      <c r="F67" s="1"/>
      <c r="G67" s="3">
        <v>29</v>
      </c>
      <c r="H67" t="s">
        <v>44</v>
      </c>
      <c r="I67" s="3">
        <v>59</v>
      </c>
      <c r="J67" t="s">
        <v>44</v>
      </c>
      <c r="K67" s="1"/>
      <c r="L67" s="3">
        <v>29</v>
      </c>
      <c r="M67" t="s">
        <v>16</v>
      </c>
      <c r="N67" s="3">
        <v>59</v>
      </c>
      <c r="O67" s="9" t="s">
        <v>37</v>
      </c>
      <c r="P67" s="1"/>
    </row>
    <row r="68" spans="2:16" ht="15.75" customHeight="1" x14ac:dyDescent="0.2">
      <c r="B68" s="3">
        <v>30</v>
      </c>
      <c r="C68" t="s">
        <v>15</v>
      </c>
      <c r="D68" s="3">
        <v>60</v>
      </c>
      <c r="E68" t="s">
        <v>7</v>
      </c>
      <c r="F68" s="1"/>
      <c r="G68" s="3">
        <v>30</v>
      </c>
      <c r="H68" s="9" t="s">
        <v>18</v>
      </c>
      <c r="I68" s="3">
        <v>60</v>
      </c>
      <c r="J68" t="s">
        <v>7</v>
      </c>
      <c r="K68" s="1"/>
      <c r="L68" s="3">
        <v>30</v>
      </c>
      <c r="M68" t="s">
        <v>44</v>
      </c>
      <c r="N68" s="3">
        <v>60</v>
      </c>
      <c r="O68" t="s">
        <v>1</v>
      </c>
      <c r="P68" s="1"/>
    </row>
    <row r="69" spans="2:16" ht="15.75" customHeight="1" x14ac:dyDescent="0.2">
      <c r="F69" s="1"/>
      <c r="K69" s="1"/>
      <c r="P69" s="1"/>
    </row>
    <row r="70" spans="2:16" ht="15.7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2:16" ht="15.75" customHeight="1" x14ac:dyDescent="0.2">
      <c r="F71" s="1"/>
      <c r="K71" s="1"/>
      <c r="P71" s="1"/>
    </row>
    <row r="72" spans="2:16" ht="15.75" customHeight="1" x14ac:dyDescent="0.2">
      <c r="C72" s="2">
        <v>42095</v>
      </c>
      <c r="F72" s="1"/>
      <c r="H72" s="2">
        <v>42156</v>
      </c>
      <c r="K72" s="1"/>
      <c r="M72" s="2">
        <v>42339</v>
      </c>
      <c r="P72" s="1"/>
    </row>
    <row r="73" spans="2:16" ht="15.75" customHeight="1" x14ac:dyDescent="0.2">
      <c r="F73" s="1"/>
      <c r="K73" s="1"/>
      <c r="P73" s="1"/>
    </row>
    <row r="74" spans="2:16" ht="15.75" customHeight="1" x14ac:dyDescent="0.2">
      <c r="B74" s="3">
        <v>1</v>
      </c>
      <c r="C74" t="s">
        <v>24</v>
      </c>
      <c r="D74" s="3">
        <v>31</v>
      </c>
      <c r="E74" t="s">
        <v>1</v>
      </c>
      <c r="F74" s="1"/>
      <c r="G74" s="3">
        <v>1</v>
      </c>
      <c r="H74" t="s">
        <v>26</v>
      </c>
      <c r="I74" s="3">
        <v>31</v>
      </c>
      <c r="J74" s="9" t="s">
        <v>13</v>
      </c>
      <c r="K74" s="1"/>
      <c r="L74" s="3">
        <v>1</v>
      </c>
      <c r="M74" t="s">
        <v>13</v>
      </c>
      <c r="N74" s="3">
        <v>31</v>
      </c>
      <c r="O74" t="s">
        <v>15</v>
      </c>
      <c r="P74" s="1"/>
    </row>
    <row r="75" spans="2:16" ht="15.75" customHeight="1" x14ac:dyDescent="0.25">
      <c r="B75" s="3">
        <v>2</v>
      </c>
      <c r="C75" s="9" t="s">
        <v>72</v>
      </c>
      <c r="D75" s="3">
        <v>32</v>
      </c>
      <c r="E75" t="s">
        <v>31</v>
      </c>
      <c r="F75" s="1"/>
      <c r="G75" s="3">
        <v>2</v>
      </c>
      <c r="H75" s="9" t="s">
        <v>10</v>
      </c>
      <c r="I75" s="3">
        <v>32</v>
      </c>
      <c r="J75" s="15" t="s">
        <v>20</v>
      </c>
      <c r="K75" s="1"/>
      <c r="L75" s="3">
        <v>2</v>
      </c>
      <c r="M75" t="s">
        <v>45</v>
      </c>
      <c r="N75" s="3">
        <v>32</v>
      </c>
      <c r="O75" t="s">
        <v>18</v>
      </c>
      <c r="P75" s="1"/>
    </row>
    <row r="76" spans="2:16" ht="15.75" customHeight="1" x14ac:dyDescent="0.2">
      <c r="B76" s="3">
        <v>3</v>
      </c>
      <c r="C76" t="s">
        <v>16</v>
      </c>
      <c r="D76" s="3">
        <v>33</v>
      </c>
      <c r="E76" t="s">
        <v>7</v>
      </c>
      <c r="F76" s="1"/>
      <c r="G76" s="3">
        <v>3</v>
      </c>
      <c r="H76" t="s">
        <v>16</v>
      </c>
      <c r="I76" s="3">
        <v>33</v>
      </c>
      <c r="J76" t="s">
        <v>44</v>
      </c>
      <c r="K76" s="1"/>
      <c r="L76" s="3">
        <v>3</v>
      </c>
      <c r="M76" t="s">
        <v>16</v>
      </c>
      <c r="N76" s="3">
        <v>33</v>
      </c>
      <c r="O76" s="9" t="s">
        <v>48</v>
      </c>
      <c r="P76" s="1"/>
    </row>
    <row r="77" spans="2:16" ht="15.75" customHeight="1" x14ac:dyDescent="0.2">
      <c r="B77" s="3">
        <v>4</v>
      </c>
      <c r="C77" t="s">
        <v>84</v>
      </c>
      <c r="D77" s="3">
        <v>34</v>
      </c>
      <c r="E77" t="s">
        <v>15</v>
      </c>
      <c r="F77" s="1"/>
      <c r="G77" s="3">
        <v>4</v>
      </c>
      <c r="H77" t="s">
        <v>18</v>
      </c>
      <c r="I77" s="3">
        <v>34</v>
      </c>
      <c r="J77" t="s">
        <v>7</v>
      </c>
      <c r="K77" s="1"/>
      <c r="L77" s="3">
        <v>4</v>
      </c>
      <c r="M77" t="s">
        <v>3</v>
      </c>
      <c r="N77" s="3">
        <v>34</v>
      </c>
      <c r="O77" t="s">
        <v>84</v>
      </c>
      <c r="P77" s="1"/>
    </row>
    <row r="78" spans="2:16" ht="15.75" customHeight="1" x14ac:dyDescent="0.25">
      <c r="B78" s="3">
        <v>5</v>
      </c>
      <c r="C78" t="s">
        <v>44</v>
      </c>
      <c r="D78" s="3">
        <v>35</v>
      </c>
      <c r="E78" t="s">
        <v>16</v>
      </c>
      <c r="F78" s="1"/>
      <c r="G78" s="3">
        <v>5</v>
      </c>
      <c r="H78" t="s">
        <v>2</v>
      </c>
      <c r="I78" s="3">
        <v>35</v>
      </c>
      <c r="J78" t="s">
        <v>1</v>
      </c>
      <c r="K78" s="1"/>
      <c r="L78" s="3">
        <v>5</v>
      </c>
      <c r="M78" s="15" t="s">
        <v>16</v>
      </c>
      <c r="N78" s="3">
        <v>35</v>
      </c>
      <c r="O78" t="s">
        <v>17</v>
      </c>
      <c r="P78" s="1"/>
    </row>
    <row r="79" spans="2:16" ht="15.75" customHeight="1" x14ac:dyDescent="0.2">
      <c r="B79" s="3">
        <v>6</v>
      </c>
      <c r="C79" t="s">
        <v>18</v>
      </c>
      <c r="D79" s="3">
        <v>36</v>
      </c>
      <c r="E79" t="s">
        <v>26</v>
      </c>
      <c r="F79" s="1"/>
      <c r="G79" s="3">
        <v>6</v>
      </c>
      <c r="H79" s="9" t="s">
        <v>56</v>
      </c>
      <c r="I79" s="3">
        <v>36</v>
      </c>
      <c r="J79" t="s">
        <v>2</v>
      </c>
      <c r="K79" s="1"/>
      <c r="L79" s="3">
        <v>6</v>
      </c>
      <c r="M79" t="s">
        <v>44</v>
      </c>
      <c r="N79" s="3">
        <v>36</v>
      </c>
      <c r="O79" t="s">
        <v>7</v>
      </c>
      <c r="P79" s="1"/>
    </row>
    <row r="80" spans="2:16" ht="15.75" customHeight="1" x14ac:dyDescent="0.2">
      <c r="B80" s="3">
        <v>7</v>
      </c>
      <c r="C80" s="9" t="s">
        <v>84</v>
      </c>
      <c r="D80" s="3">
        <v>37</v>
      </c>
      <c r="E80" t="s">
        <v>84</v>
      </c>
      <c r="F80" s="1"/>
      <c r="G80" s="3">
        <v>7</v>
      </c>
      <c r="H80" t="s">
        <v>44</v>
      </c>
      <c r="I80" s="3">
        <v>37</v>
      </c>
      <c r="J80" t="s">
        <v>2</v>
      </c>
      <c r="K80" s="1"/>
      <c r="L80" s="3">
        <v>7</v>
      </c>
      <c r="M80" s="9" t="s">
        <v>37</v>
      </c>
      <c r="N80" s="3">
        <v>37</v>
      </c>
      <c r="O80" s="9" t="s">
        <v>18</v>
      </c>
      <c r="P80" s="1"/>
    </row>
    <row r="81" spans="2:16" ht="15.75" customHeight="1" x14ac:dyDescent="0.2">
      <c r="B81" s="3">
        <v>8</v>
      </c>
      <c r="C81" t="s">
        <v>17</v>
      </c>
      <c r="D81" s="3">
        <v>38</v>
      </c>
      <c r="E81" s="6" t="s">
        <v>18</v>
      </c>
      <c r="F81" s="1"/>
      <c r="G81" s="3">
        <v>8</v>
      </c>
      <c r="H81" t="s">
        <v>2</v>
      </c>
      <c r="I81" s="3">
        <v>38</v>
      </c>
      <c r="J81" t="s">
        <v>16</v>
      </c>
      <c r="K81" s="1"/>
      <c r="L81" s="3">
        <v>8</v>
      </c>
      <c r="M81" t="s">
        <v>1</v>
      </c>
      <c r="N81" s="3">
        <v>38</v>
      </c>
      <c r="O81" t="s">
        <v>1</v>
      </c>
      <c r="P81" s="1"/>
    </row>
    <row r="82" spans="2:16" ht="15.75" customHeight="1" x14ac:dyDescent="0.2">
      <c r="B82" s="3">
        <v>9</v>
      </c>
      <c r="C82" t="s">
        <v>13</v>
      </c>
      <c r="D82" s="3">
        <v>39</v>
      </c>
      <c r="E82" t="s">
        <v>56</v>
      </c>
      <c r="F82" s="1"/>
      <c r="G82" s="3">
        <v>9</v>
      </c>
      <c r="H82" t="s">
        <v>56</v>
      </c>
      <c r="I82" s="3">
        <v>39</v>
      </c>
      <c r="J82" t="s">
        <v>98</v>
      </c>
      <c r="K82" s="1"/>
      <c r="L82" s="3">
        <v>9</v>
      </c>
      <c r="M82" s="9" t="s">
        <v>37</v>
      </c>
      <c r="N82" s="3">
        <v>39</v>
      </c>
      <c r="O82" s="9" t="s">
        <v>37</v>
      </c>
      <c r="P82" s="1"/>
    </row>
    <row r="83" spans="2:16" ht="15.75" customHeight="1" x14ac:dyDescent="0.2">
      <c r="B83" s="3">
        <v>10</v>
      </c>
      <c r="C83" s="9" t="s">
        <v>7</v>
      </c>
      <c r="D83" s="3">
        <v>40</v>
      </c>
      <c r="E83" t="s">
        <v>17</v>
      </c>
      <c r="F83" s="1"/>
      <c r="G83" s="3">
        <v>10</v>
      </c>
      <c r="H83" s="9" t="s">
        <v>72</v>
      </c>
      <c r="I83" s="3">
        <v>40</v>
      </c>
      <c r="J83" t="s">
        <v>20</v>
      </c>
      <c r="K83" s="1"/>
      <c r="L83" s="3">
        <v>10</v>
      </c>
      <c r="M83" t="s">
        <v>57</v>
      </c>
      <c r="N83" s="3">
        <v>40</v>
      </c>
      <c r="O83" t="s">
        <v>24</v>
      </c>
      <c r="P83" s="1"/>
    </row>
    <row r="84" spans="2:16" ht="15.75" customHeight="1" x14ac:dyDescent="0.2">
      <c r="B84" s="3">
        <v>11</v>
      </c>
      <c r="C84" t="s">
        <v>17</v>
      </c>
      <c r="D84" s="3">
        <v>41</v>
      </c>
      <c r="E84" t="s">
        <v>33</v>
      </c>
      <c r="F84" s="1"/>
      <c r="G84" s="3">
        <v>11</v>
      </c>
      <c r="H84" t="s">
        <v>84</v>
      </c>
      <c r="I84" s="3">
        <v>41</v>
      </c>
      <c r="J84" s="9" t="s">
        <v>45</v>
      </c>
      <c r="K84" s="1"/>
      <c r="L84" s="3">
        <v>11</v>
      </c>
      <c r="M84" t="s">
        <v>56</v>
      </c>
      <c r="N84" s="3">
        <v>41</v>
      </c>
      <c r="O84" t="s">
        <v>2</v>
      </c>
      <c r="P84" s="1"/>
    </row>
    <row r="85" spans="2:16" ht="15.75" customHeight="1" x14ac:dyDescent="0.2">
      <c r="B85" s="3">
        <v>12</v>
      </c>
      <c r="C85" t="s">
        <v>33</v>
      </c>
      <c r="D85" s="3">
        <v>42</v>
      </c>
      <c r="E85" t="s">
        <v>33</v>
      </c>
      <c r="F85" s="1"/>
      <c r="G85" s="3">
        <v>12</v>
      </c>
      <c r="H85" s="9" t="s">
        <v>72</v>
      </c>
      <c r="I85" s="3">
        <v>42</v>
      </c>
      <c r="J85" t="s">
        <v>15</v>
      </c>
      <c r="K85" s="1"/>
      <c r="L85" s="3">
        <v>12</v>
      </c>
      <c r="M85" t="s">
        <v>20</v>
      </c>
      <c r="N85" s="3">
        <v>42</v>
      </c>
      <c r="O85" t="s">
        <v>2</v>
      </c>
      <c r="P85" s="1"/>
    </row>
    <row r="86" spans="2:16" ht="15.75" customHeight="1" x14ac:dyDescent="0.2">
      <c r="B86" s="3">
        <v>13</v>
      </c>
      <c r="C86" t="s">
        <v>7</v>
      </c>
      <c r="D86" s="3">
        <v>43</v>
      </c>
      <c r="E86" s="9" t="s">
        <v>18</v>
      </c>
      <c r="F86" s="1"/>
      <c r="G86" s="3">
        <v>13</v>
      </c>
      <c r="H86" s="6" t="s">
        <v>45</v>
      </c>
      <c r="I86" s="3">
        <v>43</v>
      </c>
      <c r="J86" s="9" t="s">
        <v>72</v>
      </c>
      <c r="K86" s="1"/>
      <c r="L86" s="3">
        <v>13</v>
      </c>
      <c r="M86" t="s">
        <v>33</v>
      </c>
      <c r="N86" s="3">
        <v>43</v>
      </c>
      <c r="O86" t="s">
        <v>15</v>
      </c>
      <c r="P86" s="1"/>
    </row>
    <row r="87" spans="2:16" ht="15.75" customHeight="1" x14ac:dyDescent="0.2">
      <c r="B87" s="3">
        <v>14</v>
      </c>
      <c r="C87" t="s">
        <v>44</v>
      </c>
      <c r="D87" s="3">
        <v>44</v>
      </c>
      <c r="E87" t="s">
        <v>1</v>
      </c>
      <c r="F87" s="1"/>
      <c r="G87" s="3">
        <v>14</v>
      </c>
      <c r="H87" t="s">
        <v>33</v>
      </c>
      <c r="I87" s="3">
        <v>44</v>
      </c>
      <c r="J87" s="9" t="s">
        <v>37</v>
      </c>
      <c r="K87" s="1"/>
      <c r="L87" s="3">
        <v>14</v>
      </c>
      <c r="M87" s="9" t="s">
        <v>72</v>
      </c>
      <c r="N87" s="3">
        <v>44</v>
      </c>
      <c r="O87" s="9" t="s">
        <v>31</v>
      </c>
      <c r="P87" s="1"/>
    </row>
    <row r="88" spans="2:16" ht="15.75" customHeight="1" x14ac:dyDescent="0.2">
      <c r="B88" s="3">
        <v>15</v>
      </c>
      <c r="C88" s="9" t="s">
        <v>13</v>
      </c>
      <c r="D88" s="3">
        <v>45</v>
      </c>
      <c r="E88" s="8" t="s">
        <v>16</v>
      </c>
      <c r="F88" s="1"/>
      <c r="G88" s="3">
        <v>15</v>
      </c>
      <c r="H88" t="s">
        <v>72</v>
      </c>
      <c r="I88" s="3">
        <v>45</v>
      </c>
      <c r="J88" t="s">
        <v>33</v>
      </c>
      <c r="K88" s="1"/>
      <c r="L88" s="3">
        <v>15</v>
      </c>
      <c r="M88" t="s">
        <v>16</v>
      </c>
      <c r="N88" s="3">
        <v>45</v>
      </c>
      <c r="O88" t="s">
        <v>20</v>
      </c>
      <c r="P88" s="1"/>
    </row>
    <row r="89" spans="2:16" ht="15.75" customHeight="1" x14ac:dyDescent="0.25">
      <c r="B89" s="3">
        <v>16</v>
      </c>
      <c r="C89" s="15" t="s">
        <v>72</v>
      </c>
      <c r="D89" s="3">
        <v>46</v>
      </c>
      <c r="E89" s="9" t="s">
        <v>72</v>
      </c>
      <c r="F89" s="1"/>
      <c r="G89" s="3">
        <v>16</v>
      </c>
      <c r="H89" t="s">
        <v>18</v>
      </c>
      <c r="I89" s="3">
        <v>46</v>
      </c>
      <c r="J89" t="s">
        <v>13</v>
      </c>
      <c r="K89" s="1"/>
      <c r="L89" s="3">
        <v>16</v>
      </c>
      <c r="M89" t="s">
        <v>20</v>
      </c>
      <c r="N89" s="3">
        <v>46</v>
      </c>
      <c r="O89" t="s">
        <v>33</v>
      </c>
      <c r="P89" s="1"/>
    </row>
    <row r="90" spans="2:16" ht="15.75" customHeight="1" x14ac:dyDescent="0.2">
      <c r="B90" s="3">
        <v>17</v>
      </c>
      <c r="C90" s="9" t="s">
        <v>13</v>
      </c>
      <c r="D90" s="3">
        <v>47</v>
      </c>
      <c r="E90" t="s">
        <v>144</v>
      </c>
      <c r="F90" s="1"/>
      <c r="G90" s="3">
        <v>17</v>
      </c>
      <c r="H90" s="9" t="s">
        <v>20</v>
      </c>
      <c r="I90" s="3">
        <v>47</v>
      </c>
      <c r="J90" t="s">
        <v>26</v>
      </c>
      <c r="K90" s="1"/>
      <c r="L90" s="3">
        <v>17</v>
      </c>
      <c r="M90" t="s">
        <v>17</v>
      </c>
      <c r="N90" s="3">
        <v>47</v>
      </c>
      <c r="O90" t="s">
        <v>33</v>
      </c>
      <c r="P90" s="1"/>
    </row>
    <row r="91" spans="2:16" ht="15.75" customHeight="1" x14ac:dyDescent="0.25">
      <c r="B91" s="3">
        <v>18</v>
      </c>
      <c r="C91" t="s">
        <v>18</v>
      </c>
      <c r="D91" s="3">
        <v>48</v>
      </c>
      <c r="E91" t="s">
        <v>20</v>
      </c>
      <c r="F91" s="1"/>
      <c r="G91" s="3">
        <v>18</v>
      </c>
      <c r="H91" s="15" t="s">
        <v>16</v>
      </c>
      <c r="I91" s="3">
        <v>48</v>
      </c>
      <c r="J91" t="s">
        <v>57</v>
      </c>
      <c r="K91" s="1"/>
      <c r="L91" s="3">
        <v>18</v>
      </c>
      <c r="M91" t="s">
        <v>44</v>
      </c>
      <c r="N91" s="3">
        <v>48</v>
      </c>
      <c r="O91" t="s">
        <v>143</v>
      </c>
      <c r="P91" s="1"/>
    </row>
    <row r="92" spans="2:16" ht="15.75" customHeight="1" x14ac:dyDescent="0.2">
      <c r="B92" s="3">
        <v>19</v>
      </c>
      <c r="C92" t="s">
        <v>2</v>
      </c>
      <c r="D92" s="3">
        <v>49</v>
      </c>
      <c r="E92" t="s">
        <v>20</v>
      </c>
      <c r="F92" s="1"/>
      <c r="G92" s="3">
        <v>19</v>
      </c>
      <c r="H92" t="s">
        <v>17</v>
      </c>
      <c r="I92" s="3">
        <v>49</v>
      </c>
      <c r="J92" s="9" t="s">
        <v>48</v>
      </c>
      <c r="K92" s="1"/>
      <c r="L92" s="3">
        <v>19</v>
      </c>
      <c r="M92" s="8" t="s">
        <v>72</v>
      </c>
      <c r="N92" s="3">
        <v>49</v>
      </c>
      <c r="O92" t="s">
        <v>20</v>
      </c>
      <c r="P92" s="1"/>
    </row>
    <row r="93" spans="2:16" ht="15.75" customHeight="1" x14ac:dyDescent="0.25">
      <c r="B93" s="3">
        <v>20</v>
      </c>
      <c r="C93" t="s">
        <v>17</v>
      </c>
      <c r="D93" s="3">
        <v>50</v>
      </c>
      <c r="E93" t="s">
        <v>14</v>
      </c>
      <c r="F93" s="1"/>
      <c r="G93" s="3">
        <v>20</v>
      </c>
      <c r="H93" t="s">
        <v>20</v>
      </c>
      <c r="I93" s="3">
        <v>50</v>
      </c>
      <c r="J93" s="15" t="s">
        <v>72</v>
      </c>
      <c r="K93" s="1"/>
      <c r="L93" s="3">
        <v>20</v>
      </c>
      <c r="M93" s="15" t="s">
        <v>7</v>
      </c>
      <c r="N93" s="3">
        <v>50</v>
      </c>
      <c r="O93" s="9" t="s">
        <v>37</v>
      </c>
      <c r="P93" s="1"/>
    </row>
    <row r="94" spans="2:16" ht="15.75" customHeight="1" x14ac:dyDescent="0.2">
      <c r="B94" s="3">
        <v>21</v>
      </c>
      <c r="C94" t="s">
        <v>44</v>
      </c>
      <c r="D94" s="3">
        <v>51</v>
      </c>
      <c r="E94" t="s">
        <v>0</v>
      </c>
      <c r="F94" s="1"/>
      <c r="G94" s="3">
        <v>21</v>
      </c>
      <c r="H94" t="s">
        <v>20</v>
      </c>
      <c r="I94" s="3">
        <v>51</v>
      </c>
      <c r="J94" t="s">
        <v>72</v>
      </c>
      <c r="K94" s="1"/>
      <c r="L94" s="3">
        <v>21</v>
      </c>
      <c r="M94" t="s">
        <v>16</v>
      </c>
      <c r="N94" s="3">
        <v>51</v>
      </c>
      <c r="O94" t="s">
        <v>15</v>
      </c>
      <c r="P94" s="1"/>
    </row>
    <row r="95" spans="2:16" ht="15.75" customHeight="1" x14ac:dyDescent="0.2">
      <c r="B95" s="3">
        <v>22</v>
      </c>
      <c r="C95" s="9" t="s">
        <v>45</v>
      </c>
      <c r="D95" s="3">
        <v>52</v>
      </c>
      <c r="E95" t="s">
        <v>20</v>
      </c>
      <c r="F95" s="1"/>
      <c r="G95" s="3">
        <v>22</v>
      </c>
      <c r="H95" s="9" t="s">
        <v>18</v>
      </c>
      <c r="I95" s="3">
        <v>52</v>
      </c>
      <c r="J95" t="s">
        <v>84</v>
      </c>
      <c r="K95" s="1"/>
      <c r="L95" s="3">
        <v>22</v>
      </c>
      <c r="M95" t="s">
        <v>44</v>
      </c>
      <c r="N95" s="3">
        <v>52</v>
      </c>
      <c r="O95" t="s">
        <v>10</v>
      </c>
      <c r="P95" s="1"/>
    </row>
    <row r="96" spans="2:16" ht="15.75" customHeight="1" x14ac:dyDescent="0.25">
      <c r="B96" s="3">
        <v>23</v>
      </c>
      <c r="C96" t="s">
        <v>84</v>
      </c>
      <c r="D96" s="3">
        <v>53</v>
      </c>
      <c r="E96" t="s">
        <v>56</v>
      </c>
      <c r="F96" s="1"/>
      <c r="G96" s="3">
        <v>23</v>
      </c>
      <c r="H96" t="s">
        <v>10</v>
      </c>
      <c r="I96" s="3">
        <v>53</v>
      </c>
      <c r="J96" s="6" t="s">
        <v>84</v>
      </c>
      <c r="K96" s="1"/>
      <c r="L96" s="3">
        <v>23</v>
      </c>
      <c r="M96" s="15" t="s">
        <v>20</v>
      </c>
      <c r="N96" s="3">
        <v>53</v>
      </c>
      <c r="O96" t="s">
        <v>44</v>
      </c>
      <c r="P96" s="1"/>
    </row>
    <row r="97" spans="2:16" ht="15.75" customHeight="1" x14ac:dyDescent="0.2">
      <c r="B97" s="3">
        <v>24</v>
      </c>
      <c r="C97" t="s">
        <v>14</v>
      </c>
      <c r="D97" s="3">
        <v>54</v>
      </c>
      <c r="E97" s="9" t="s">
        <v>44</v>
      </c>
      <c r="F97" s="1"/>
      <c r="G97" s="3">
        <v>24</v>
      </c>
      <c r="H97" t="s">
        <v>7</v>
      </c>
      <c r="I97" s="3">
        <v>54</v>
      </c>
      <c r="J97" t="s">
        <v>33</v>
      </c>
      <c r="K97" s="1"/>
      <c r="L97" s="3">
        <v>24</v>
      </c>
      <c r="M97" t="s">
        <v>2</v>
      </c>
      <c r="N97" s="3">
        <v>54</v>
      </c>
      <c r="O97" t="s">
        <v>20</v>
      </c>
      <c r="P97" s="1"/>
    </row>
    <row r="98" spans="2:16" ht="15.75" customHeight="1" x14ac:dyDescent="0.2">
      <c r="B98" s="3">
        <v>25</v>
      </c>
      <c r="C98" t="s">
        <v>44</v>
      </c>
      <c r="D98" s="3">
        <v>55</v>
      </c>
      <c r="E98" s="9" t="s">
        <v>72</v>
      </c>
      <c r="F98" s="1"/>
      <c r="G98" s="3">
        <v>25</v>
      </c>
      <c r="H98" t="s">
        <v>84</v>
      </c>
      <c r="I98" s="3">
        <v>55</v>
      </c>
      <c r="J98" t="s">
        <v>10</v>
      </c>
      <c r="K98" s="1"/>
      <c r="L98" s="3">
        <v>25</v>
      </c>
      <c r="M98" t="s">
        <v>31</v>
      </c>
      <c r="N98" s="3">
        <v>55</v>
      </c>
      <c r="O98" t="s">
        <v>31</v>
      </c>
      <c r="P98" s="1"/>
    </row>
    <row r="99" spans="2:16" ht="15.75" customHeight="1" x14ac:dyDescent="0.2">
      <c r="B99" s="3">
        <v>26</v>
      </c>
      <c r="C99" t="s">
        <v>57</v>
      </c>
      <c r="D99" s="3">
        <v>56</v>
      </c>
      <c r="E99" t="s">
        <v>56</v>
      </c>
      <c r="F99" s="1"/>
      <c r="G99" s="3">
        <v>26</v>
      </c>
      <c r="H99" t="s">
        <v>143</v>
      </c>
      <c r="I99" s="3">
        <v>56</v>
      </c>
      <c r="J99" t="s">
        <v>3</v>
      </c>
      <c r="K99" s="1"/>
      <c r="L99" s="3">
        <v>26</v>
      </c>
      <c r="M99" t="s">
        <v>1</v>
      </c>
      <c r="N99" s="3">
        <v>56</v>
      </c>
      <c r="O99" t="s">
        <v>3</v>
      </c>
      <c r="P99" s="1"/>
    </row>
    <row r="100" spans="2:16" ht="15.75" customHeight="1" x14ac:dyDescent="0.2">
      <c r="B100" s="3">
        <v>27</v>
      </c>
      <c r="C100" s="9" t="s">
        <v>72</v>
      </c>
      <c r="D100" s="3">
        <v>57</v>
      </c>
      <c r="E100" t="s">
        <v>3</v>
      </c>
      <c r="F100" s="1"/>
      <c r="G100" s="3">
        <v>27</v>
      </c>
      <c r="H100" t="s">
        <v>1</v>
      </c>
      <c r="I100" s="3">
        <v>57</v>
      </c>
      <c r="J100" t="s">
        <v>14</v>
      </c>
      <c r="K100" s="1"/>
      <c r="L100" s="3">
        <v>27</v>
      </c>
      <c r="M100" t="s">
        <v>45</v>
      </c>
      <c r="N100" s="3">
        <v>57</v>
      </c>
      <c r="O100" t="s">
        <v>17</v>
      </c>
      <c r="P100" s="1"/>
    </row>
    <row r="101" spans="2:16" ht="15.75" customHeight="1" x14ac:dyDescent="0.2">
      <c r="B101" s="3">
        <v>28</v>
      </c>
      <c r="C101" t="s">
        <v>20</v>
      </c>
      <c r="D101" s="3">
        <v>58</v>
      </c>
      <c r="E101" t="s">
        <v>98</v>
      </c>
      <c r="F101" s="1"/>
      <c r="G101" s="3">
        <v>28</v>
      </c>
      <c r="H101" s="9" t="s">
        <v>56</v>
      </c>
      <c r="I101" s="3">
        <v>58</v>
      </c>
      <c r="J101" t="s">
        <v>1</v>
      </c>
      <c r="K101" s="1"/>
      <c r="L101" s="3">
        <v>28</v>
      </c>
      <c r="M101" s="9" t="s">
        <v>72</v>
      </c>
      <c r="N101" s="3">
        <v>58</v>
      </c>
      <c r="O101" s="9" t="s">
        <v>18</v>
      </c>
      <c r="P101" s="1"/>
    </row>
    <row r="102" spans="2:16" ht="15.75" customHeight="1" x14ac:dyDescent="0.2">
      <c r="B102" s="3">
        <v>29</v>
      </c>
      <c r="C102" t="s">
        <v>15</v>
      </c>
      <c r="D102" s="3">
        <v>59</v>
      </c>
      <c r="E102" s="9" t="s">
        <v>0</v>
      </c>
      <c r="F102" s="1"/>
      <c r="G102" s="3">
        <v>29</v>
      </c>
      <c r="H102" t="s">
        <v>10</v>
      </c>
      <c r="I102" s="3">
        <v>59</v>
      </c>
      <c r="J102" t="s">
        <v>144</v>
      </c>
      <c r="K102" s="1"/>
      <c r="L102" s="3">
        <v>29</v>
      </c>
      <c r="M102" t="s">
        <v>84</v>
      </c>
      <c r="N102" s="3">
        <v>59</v>
      </c>
      <c r="O102" t="s">
        <v>44</v>
      </c>
      <c r="P102" s="1"/>
    </row>
    <row r="103" spans="2:16" ht="12.75" x14ac:dyDescent="0.2">
      <c r="B103" s="3">
        <v>30</v>
      </c>
      <c r="C103" t="s">
        <v>1</v>
      </c>
      <c r="D103" s="3">
        <v>60</v>
      </c>
      <c r="E103" t="s">
        <v>144</v>
      </c>
      <c r="F103" s="1"/>
      <c r="G103" s="3">
        <v>30</v>
      </c>
      <c r="H103" t="s">
        <v>15</v>
      </c>
      <c r="I103" s="3">
        <v>60</v>
      </c>
      <c r="J103" t="s">
        <v>72</v>
      </c>
      <c r="K103" s="1"/>
      <c r="L103" s="3">
        <v>30</v>
      </c>
      <c r="M103" t="s">
        <v>20</v>
      </c>
      <c r="N103" s="3">
        <v>60</v>
      </c>
      <c r="O103" t="s">
        <v>11</v>
      </c>
      <c r="P103" s="1"/>
    </row>
    <row r="104" spans="2:16" ht="12.75" x14ac:dyDescent="0.2">
      <c r="F104" s="1"/>
      <c r="K104" s="1"/>
      <c r="P104" s="1"/>
    </row>
    <row r="105" spans="2:16" ht="12.7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ht="12.75" x14ac:dyDescent="0.2">
      <c r="F106" s="1"/>
      <c r="K106" s="1"/>
      <c r="P106" s="1"/>
    </row>
    <row r="107" spans="2:16" ht="12.75" x14ac:dyDescent="0.2">
      <c r="F107" s="1"/>
      <c r="K107" s="1"/>
      <c r="P107" s="1"/>
    </row>
    <row r="108" spans="2:16" ht="12.75" x14ac:dyDescent="0.2">
      <c r="F108" s="1"/>
      <c r="K108" s="1"/>
      <c r="P108" s="1"/>
    </row>
    <row r="109" spans="2:16" ht="12.75" x14ac:dyDescent="0.2">
      <c r="F109" s="1"/>
      <c r="K109" s="1"/>
      <c r="P109" s="1"/>
    </row>
    <row r="110" spans="2:16" ht="12.75" x14ac:dyDescent="0.2">
      <c r="F110" s="1"/>
      <c r="K110" s="1"/>
      <c r="P110" s="1"/>
    </row>
    <row r="111" spans="2:16" ht="12.75" x14ac:dyDescent="0.2">
      <c r="F111" s="1"/>
      <c r="K111" s="1"/>
      <c r="P111" s="1"/>
    </row>
    <row r="112" spans="2:16" ht="12.75" x14ac:dyDescent="0.2">
      <c r="F112" s="1"/>
      <c r="K112" s="1"/>
      <c r="P112" s="1"/>
    </row>
    <row r="113" spans="6:16" ht="12.75" x14ac:dyDescent="0.2">
      <c r="F113" s="1"/>
      <c r="K113" s="1"/>
      <c r="P113" s="1"/>
    </row>
    <row r="114" spans="6:16" ht="12.75" x14ac:dyDescent="0.2">
      <c r="F114" s="1"/>
      <c r="K114" s="1"/>
      <c r="P114" s="1"/>
    </row>
    <row r="115" spans="6:16" ht="12.75" x14ac:dyDescent="0.2">
      <c r="F115" s="1"/>
      <c r="K115" s="1"/>
      <c r="P115" s="1"/>
    </row>
    <row r="116" spans="6:16" ht="12.75" x14ac:dyDescent="0.2">
      <c r="F116" s="1"/>
      <c r="K116" s="1"/>
      <c r="P116" s="1"/>
    </row>
    <row r="117" spans="6:16" ht="12.75" x14ac:dyDescent="0.2">
      <c r="F117" s="1"/>
      <c r="K117" s="1"/>
      <c r="P117" s="1"/>
    </row>
    <row r="118" spans="6:16" ht="12.75" x14ac:dyDescent="0.2">
      <c r="F118" s="1"/>
      <c r="K118" s="1"/>
      <c r="P118" s="1"/>
    </row>
    <row r="119" spans="6:16" ht="12.75" x14ac:dyDescent="0.2">
      <c r="F119" s="1"/>
      <c r="K119" s="1"/>
      <c r="P119" s="1"/>
    </row>
    <row r="120" spans="6:16" ht="12.75" x14ac:dyDescent="0.2">
      <c r="F120" s="1"/>
      <c r="K120" s="1"/>
      <c r="P120" s="1"/>
    </row>
    <row r="121" spans="6:16" ht="12.75" x14ac:dyDescent="0.2">
      <c r="F121" s="1"/>
      <c r="K121" s="1"/>
      <c r="P121" s="1"/>
    </row>
    <row r="122" spans="6:16" ht="12.75" x14ac:dyDescent="0.2">
      <c r="F122" s="1"/>
      <c r="K122" s="1"/>
      <c r="P122" s="1"/>
    </row>
    <row r="123" spans="6:16" ht="12.75" x14ac:dyDescent="0.2">
      <c r="F123" s="1"/>
      <c r="K123" s="1"/>
      <c r="P123" s="1"/>
    </row>
    <row r="124" spans="6:16" ht="12.75" x14ac:dyDescent="0.2">
      <c r="F124" s="1"/>
      <c r="K124" s="1"/>
      <c r="P124" s="1"/>
    </row>
    <row r="125" spans="6:16" ht="12.75" x14ac:dyDescent="0.2">
      <c r="F125" s="1"/>
      <c r="K125" s="1"/>
      <c r="P125" s="1"/>
    </row>
    <row r="126" spans="6:16" ht="12.75" x14ac:dyDescent="0.2">
      <c r="F126" s="1"/>
      <c r="K126" s="1"/>
      <c r="P126" s="1"/>
    </row>
    <row r="127" spans="6:16" ht="12.75" x14ac:dyDescent="0.2">
      <c r="F127" s="1"/>
      <c r="K127" s="1"/>
      <c r="P127" s="1"/>
    </row>
    <row r="128" spans="6:16" ht="12.75" x14ac:dyDescent="0.2">
      <c r="F128" s="1"/>
      <c r="K128" s="1"/>
      <c r="P128" s="1"/>
    </row>
    <row r="129" spans="6:16" ht="12.75" x14ac:dyDescent="0.2">
      <c r="F129" s="1"/>
      <c r="K129" s="1"/>
      <c r="P129" s="1"/>
    </row>
    <row r="130" spans="6:16" ht="12.75" x14ac:dyDescent="0.2">
      <c r="F130" s="1"/>
      <c r="K130" s="1"/>
      <c r="P130" s="1"/>
    </row>
    <row r="131" spans="6:16" ht="12.75" x14ac:dyDescent="0.2">
      <c r="F131" s="1"/>
      <c r="K131" s="1"/>
      <c r="P131" s="1"/>
    </row>
    <row r="132" spans="6:16" ht="12.75" x14ac:dyDescent="0.2">
      <c r="F132" s="1"/>
      <c r="K132" s="1"/>
      <c r="P132" s="1"/>
    </row>
    <row r="133" spans="6:16" ht="12.75" x14ac:dyDescent="0.2">
      <c r="F133" s="1"/>
      <c r="K133" s="1"/>
      <c r="P133" s="1"/>
    </row>
    <row r="134" spans="6:16" ht="12.75" x14ac:dyDescent="0.2">
      <c r="F134" s="1"/>
      <c r="K134" s="1"/>
      <c r="P134" s="1"/>
    </row>
    <row r="135" spans="6:16" ht="12.75" x14ac:dyDescent="0.2">
      <c r="F135" s="1"/>
      <c r="K135" s="1"/>
      <c r="P135" s="1"/>
    </row>
    <row r="136" spans="6:16" ht="12.75" x14ac:dyDescent="0.2">
      <c r="F136" s="1"/>
      <c r="K136" s="1"/>
      <c r="P136" s="1"/>
    </row>
    <row r="137" spans="6:16" ht="12.75" x14ac:dyDescent="0.2">
      <c r="F137" s="1"/>
      <c r="K137" s="1"/>
      <c r="P137" s="1"/>
    </row>
    <row r="138" spans="6:16" ht="12.75" x14ac:dyDescent="0.2">
      <c r="F138" s="1"/>
      <c r="K138" s="1"/>
      <c r="P138" s="1"/>
    </row>
    <row r="139" spans="6:16" ht="12.75" x14ac:dyDescent="0.2">
      <c r="F139" s="1"/>
      <c r="K139" s="1"/>
      <c r="P139" s="1"/>
    </row>
    <row r="140" spans="6:16" ht="12.75" x14ac:dyDescent="0.2">
      <c r="F140" s="1"/>
      <c r="K140" s="1"/>
      <c r="P140" s="1"/>
    </row>
    <row r="141" spans="6:16" ht="12.75" x14ac:dyDescent="0.2">
      <c r="F141" s="1"/>
      <c r="K141" s="1"/>
      <c r="P141" s="1"/>
    </row>
    <row r="142" spans="6:16" ht="12.75" x14ac:dyDescent="0.2">
      <c r="F142" s="1"/>
      <c r="K142" s="1"/>
      <c r="P142" s="1"/>
    </row>
    <row r="143" spans="6:16" ht="12.75" x14ac:dyDescent="0.2">
      <c r="F143" s="1"/>
      <c r="K143" s="1"/>
      <c r="P143" s="1"/>
    </row>
    <row r="144" spans="6:16" ht="12.75" x14ac:dyDescent="0.2">
      <c r="F144" s="1"/>
      <c r="K144" s="1"/>
      <c r="P144" s="1"/>
    </row>
    <row r="145" spans="6:16" ht="12.75" x14ac:dyDescent="0.2">
      <c r="F145" s="1"/>
      <c r="K145" s="1"/>
      <c r="P145" s="1"/>
    </row>
    <row r="146" spans="6:16" ht="12.75" x14ac:dyDescent="0.2">
      <c r="F146" s="1"/>
      <c r="K146" s="1"/>
      <c r="P146" s="1"/>
    </row>
    <row r="147" spans="6:16" ht="12.75" x14ac:dyDescent="0.2">
      <c r="F147" s="1"/>
      <c r="K147" s="1"/>
      <c r="P147" s="1"/>
    </row>
    <row r="148" spans="6:16" ht="12.75" x14ac:dyDescent="0.2">
      <c r="F148" s="1"/>
      <c r="K148" s="1"/>
      <c r="P148" s="1"/>
    </row>
    <row r="149" spans="6:16" ht="12.75" x14ac:dyDescent="0.2">
      <c r="F149" s="1"/>
      <c r="K149" s="1"/>
      <c r="P149" s="1"/>
    </row>
    <row r="150" spans="6:16" ht="12.75" x14ac:dyDescent="0.2">
      <c r="F150" s="1"/>
      <c r="K150" s="1"/>
      <c r="P150" s="1"/>
    </row>
    <row r="151" spans="6:16" ht="12.75" x14ac:dyDescent="0.2">
      <c r="F151" s="1"/>
      <c r="K151" s="1"/>
      <c r="P151" s="1"/>
    </row>
    <row r="152" spans="6:16" ht="12.75" x14ac:dyDescent="0.2">
      <c r="F152" s="1"/>
      <c r="K152" s="1"/>
      <c r="P152" s="1"/>
    </row>
    <row r="153" spans="6:16" ht="12.75" x14ac:dyDescent="0.2">
      <c r="F153" s="1"/>
      <c r="K153" s="1"/>
      <c r="P153" s="1"/>
    </row>
    <row r="154" spans="6:16" ht="12.75" x14ac:dyDescent="0.2">
      <c r="F154" s="1"/>
      <c r="K154" s="1"/>
      <c r="P154" s="1"/>
    </row>
    <row r="155" spans="6:16" ht="12.75" x14ac:dyDescent="0.2">
      <c r="F155" s="1"/>
      <c r="K155" s="1"/>
      <c r="P155" s="1"/>
    </row>
    <row r="156" spans="6:16" ht="12.75" x14ac:dyDescent="0.2">
      <c r="F156" s="1"/>
      <c r="K156" s="1"/>
      <c r="P156" s="1"/>
    </row>
    <row r="157" spans="6:16" ht="12.75" x14ac:dyDescent="0.2">
      <c r="F157" s="1"/>
      <c r="K157" s="1"/>
      <c r="P157" s="1"/>
    </row>
    <row r="158" spans="6:16" ht="12.75" x14ac:dyDescent="0.2">
      <c r="F158" s="1"/>
      <c r="K158" s="1"/>
      <c r="P158" s="1"/>
    </row>
    <row r="159" spans="6:16" ht="12.75" x14ac:dyDescent="0.2">
      <c r="F159" s="1"/>
      <c r="K159" s="1"/>
      <c r="P159" s="1"/>
    </row>
    <row r="160" spans="6:16" ht="12.75" x14ac:dyDescent="0.2">
      <c r="F160" s="1"/>
      <c r="K160" s="1"/>
      <c r="P160" s="1"/>
    </row>
    <row r="161" spans="6:16" ht="12.75" x14ac:dyDescent="0.2">
      <c r="F161" s="1"/>
      <c r="K161" s="1"/>
      <c r="P161" s="1"/>
    </row>
    <row r="162" spans="6:16" ht="12.75" x14ac:dyDescent="0.2">
      <c r="F162" s="1"/>
      <c r="K162" s="1"/>
      <c r="P162" s="1"/>
    </row>
    <row r="163" spans="6:16" ht="12.75" x14ac:dyDescent="0.2">
      <c r="F163" s="1"/>
      <c r="K163" s="1"/>
      <c r="P163" s="1"/>
    </row>
    <row r="164" spans="6:16" ht="12.75" x14ac:dyDescent="0.2">
      <c r="F164" s="1"/>
      <c r="K164" s="1"/>
      <c r="P164" s="1"/>
    </row>
    <row r="165" spans="6:16" ht="12.75" x14ac:dyDescent="0.2">
      <c r="F165" s="1"/>
      <c r="K165" s="1"/>
      <c r="P165" s="1"/>
    </row>
    <row r="166" spans="6:16" ht="12.75" x14ac:dyDescent="0.2">
      <c r="F166" s="1"/>
      <c r="K166" s="1"/>
      <c r="P166" s="1"/>
    </row>
    <row r="167" spans="6:16" ht="12.75" x14ac:dyDescent="0.2">
      <c r="F167" s="1"/>
      <c r="K167" s="1"/>
      <c r="P167" s="1"/>
    </row>
    <row r="168" spans="6:16" ht="12.75" x14ac:dyDescent="0.2">
      <c r="F168" s="1"/>
      <c r="K168" s="1"/>
      <c r="P168" s="1"/>
    </row>
    <row r="169" spans="6:16" ht="12.75" x14ac:dyDescent="0.2">
      <c r="F169" s="1"/>
      <c r="K169" s="1"/>
      <c r="P169" s="1"/>
    </row>
    <row r="170" spans="6:16" ht="12.75" x14ac:dyDescent="0.2">
      <c r="F170" s="1"/>
      <c r="K170" s="1"/>
      <c r="P170" s="1"/>
    </row>
    <row r="171" spans="6:16" ht="12.75" x14ac:dyDescent="0.2">
      <c r="F171" s="1"/>
      <c r="K171" s="1"/>
      <c r="P171" s="1"/>
    </row>
    <row r="172" spans="6:16" ht="12.75" x14ac:dyDescent="0.2">
      <c r="F172" s="1"/>
      <c r="K172" s="1"/>
      <c r="P172" s="1"/>
    </row>
    <row r="173" spans="6:16" ht="12.75" x14ac:dyDescent="0.2">
      <c r="F173" s="1"/>
      <c r="K173" s="1"/>
      <c r="P173" s="1"/>
    </row>
    <row r="174" spans="6:16" ht="12.75" x14ac:dyDescent="0.2">
      <c r="F174" s="1"/>
      <c r="K174" s="1"/>
      <c r="P174" s="1"/>
    </row>
    <row r="175" spans="6:16" ht="12.75" x14ac:dyDescent="0.2">
      <c r="F175" s="1"/>
      <c r="K175" s="1"/>
      <c r="P175" s="1"/>
    </row>
    <row r="176" spans="6:16" ht="12.75" x14ac:dyDescent="0.2">
      <c r="F176" s="1"/>
      <c r="K176" s="1"/>
      <c r="P176" s="1"/>
    </row>
    <row r="177" spans="6:16" ht="12.75" x14ac:dyDescent="0.2">
      <c r="F177" s="1"/>
      <c r="K177" s="1"/>
      <c r="P177" s="1"/>
    </row>
    <row r="178" spans="6:16" ht="12.75" x14ac:dyDescent="0.2">
      <c r="F178" s="1"/>
      <c r="K178" s="1"/>
      <c r="P178" s="1"/>
    </row>
    <row r="179" spans="6:16" ht="12.75" x14ac:dyDescent="0.2">
      <c r="F179" s="1"/>
      <c r="K179" s="1"/>
      <c r="P179" s="1"/>
    </row>
    <row r="180" spans="6:16" ht="12.75" x14ac:dyDescent="0.2">
      <c r="F180" s="1"/>
      <c r="K180" s="1"/>
      <c r="P180" s="1"/>
    </row>
    <row r="181" spans="6:16" ht="12.75" x14ac:dyDescent="0.2">
      <c r="F181" s="1"/>
      <c r="K181" s="1"/>
      <c r="P181" s="1"/>
    </row>
    <row r="182" spans="6:16" ht="12.75" x14ac:dyDescent="0.2">
      <c r="F182" s="1"/>
      <c r="K182" s="1"/>
      <c r="P182" s="1"/>
    </row>
    <row r="183" spans="6:16" ht="12.75" x14ac:dyDescent="0.2">
      <c r="F183" s="1"/>
      <c r="K183" s="1"/>
      <c r="P183" s="1"/>
    </row>
    <row r="184" spans="6:16" ht="12.75" x14ac:dyDescent="0.2">
      <c r="F184" s="1"/>
      <c r="K184" s="1"/>
      <c r="P184" s="1"/>
    </row>
    <row r="185" spans="6:16" ht="12.75" x14ac:dyDescent="0.2">
      <c r="F185" s="1"/>
      <c r="K185" s="1"/>
      <c r="P185" s="1"/>
    </row>
    <row r="186" spans="6:16" ht="12.75" x14ac:dyDescent="0.2">
      <c r="F186" s="1"/>
      <c r="K186" s="1"/>
      <c r="P186" s="1"/>
    </row>
    <row r="187" spans="6:16" ht="12.75" x14ac:dyDescent="0.2">
      <c r="F187" s="1"/>
      <c r="K187" s="1"/>
      <c r="P187" s="1"/>
    </row>
    <row r="188" spans="6:16" ht="12.75" x14ac:dyDescent="0.2">
      <c r="F188" s="1"/>
      <c r="K188" s="1"/>
      <c r="P188" s="1"/>
    </row>
    <row r="189" spans="6:16" ht="12.75" x14ac:dyDescent="0.2">
      <c r="F189" s="1"/>
      <c r="K189" s="1"/>
      <c r="P189" s="1"/>
    </row>
    <row r="190" spans="6:16" ht="12.75" x14ac:dyDescent="0.2">
      <c r="F190" s="1"/>
      <c r="K190" s="1"/>
      <c r="P190" s="1"/>
    </row>
    <row r="191" spans="6:16" ht="12.75" x14ac:dyDescent="0.2">
      <c r="F191" s="1"/>
      <c r="K191" s="1"/>
      <c r="P191" s="1"/>
    </row>
    <row r="192" spans="6:16" ht="12.75" x14ac:dyDescent="0.2">
      <c r="F192" s="1"/>
      <c r="K192" s="1"/>
      <c r="P192" s="1"/>
    </row>
    <row r="193" spans="6:16" ht="12.75" x14ac:dyDescent="0.2">
      <c r="F193" s="1"/>
      <c r="K193" s="1"/>
      <c r="P193" s="1"/>
    </row>
    <row r="194" spans="6:16" ht="12.75" x14ac:dyDescent="0.2">
      <c r="F194" s="1"/>
      <c r="K194" s="1"/>
      <c r="P194" s="1"/>
    </row>
    <row r="195" spans="6:16" ht="12.75" x14ac:dyDescent="0.2">
      <c r="F195" s="1"/>
      <c r="K195" s="1"/>
      <c r="P195" s="1"/>
    </row>
    <row r="196" spans="6:16" ht="12.75" x14ac:dyDescent="0.2">
      <c r="F196" s="1"/>
      <c r="K196" s="1"/>
      <c r="P196" s="1"/>
    </row>
    <row r="197" spans="6:16" ht="12.75" x14ac:dyDescent="0.2">
      <c r="F197" s="1"/>
      <c r="K197" s="1"/>
      <c r="P197" s="1"/>
    </row>
    <row r="198" spans="6:16" ht="12.75" x14ac:dyDescent="0.2">
      <c r="F198" s="1"/>
      <c r="K198" s="1"/>
      <c r="P198" s="1"/>
    </row>
    <row r="199" spans="6:16" ht="12.75" x14ac:dyDescent="0.2">
      <c r="F199" s="1"/>
      <c r="K199" s="1"/>
      <c r="P199" s="1"/>
    </row>
    <row r="200" spans="6:16" ht="12.75" x14ac:dyDescent="0.2">
      <c r="F200" s="1"/>
      <c r="K200" s="1"/>
      <c r="P200" s="1"/>
    </row>
    <row r="201" spans="6:16" ht="12.75" x14ac:dyDescent="0.2">
      <c r="F201" s="1"/>
      <c r="K201" s="1"/>
      <c r="P201" s="1"/>
    </row>
    <row r="202" spans="6:16" ht="12.75" x14ac:dyDescent="0.2">
      <c r="F202" s="1"/>
      <c r="K202" s="1"/>
      <c r="P202" s="1"/>
    </row>
    <row r="203" spans="6:16" ht="12.75" x14ac:dyDescent="0.2">
      <c r="F203" s="1"/>
      <c r="K203" s="1"/>
      <c r="P203" s="1"/>
    </row>
    <row r="204" spans="6:16" ht="12.75" x14ac:dyDescent="0.2">
      <c r="F204" s="1"/>
      <c r="K204" s="1"/>
      <c r="P204" s="1"/>
    </row>
    <row r="205" spans="6:16" ht="12.75" x14ac:dyDescent="0.2">
      <c r="F205" s="1"/>
      <c r="K205" s="1"/>
      <c r="P205" s="1"/>
    </row>
    <row r="206" spans="6:16" ht="12.75" x14ac:dyDescent="0.2">
      <c r="F206" s="1"/>
      <c r="K206" s="1"/>
      <c r="P206" s="1"/>
    </row>
    <row r="207" spans="6:16" ht="12.75" x14ac:dyDescent="0.2">
      <c r="F207" s="1"/>
      <c r="K207" s="1"/>
      <c r="P207" s="1"/>
    </row>
    <row r="208" spans="6:16" ht="12.75" x14ac:dyDescent="0.2">
      <c r="F208" s="1"/>
      <c r="K208" s="1"/>
      <c r="P208" s="1"/>
    </row>
    <row r="209" spans="6:16" ht="12.75" x14ac:dyDescent="0.2">
      <c r="F209" s="1"/>
      <c r="K209" s="1"/>
      <c r="P209" s="1"/>
    </row>
    <row r="210" spans="6:16" ht="12.75" x14ac:dyDescent="0.2">
      <c r="F210" s="1"/>
      <c r="K210" s="1"/>
      <c r="P210" s="1"/>
    </row>
    <row r="211" spans="6:16" ht="12.75" x14ac:dyDescent="0.2">
      <c r="F211" s="1"/>
      <c r="K211" s="1"/>
      <c r="P211" s="1"/>
    </row>
    <row r="212" spans="6:16" ht="12.75" x14ac:dyDescent="0.2">
      <c r="F212" s="1"/>
      <c r="K212" s="1"/>
      <c r="P212" s="1"/>
    </row>
    <row r="213" spans="6:16" ht="12.75" x14ac:dyDescent="0.2">
      <c r="F213" s="1"/>
      <c r="K213" s="1"/>
      <c r="P213" s="1"/>
    </row>
    <row r="214" spans="6:16" ht="12.75" x14ac:dyDescent="0.2">
      <c r="F214" s="1"/>
      <c r="K214" s="1"/>
      <c r="P214" s="1"/>
    </row>
    <row r="215" spans="6:16" ht="12.75" x14ac:dyDescent="0.2">
      <c r="F215" s="1"/>
      <c r="K215" s="1"/>
      <c r="P215" s="1"/>
    </row>
    <row r="216" spans="6:16" ht="12.75" x14ac:dyDescent="0.2">
      <c r="F216" s="1"/>
      <c r="K216" s="1"/>
      <c r="P216" s="1"/>
    </row>
    <row r="217" spans="6:16" ht="12.75" x14ac:dyDescent="0.2">
      <c r="F217" s="1"/>
      <c r="K217" s="1"/>
      <c r="P217" s="1"/>
    </row>
    <row r="218" spans="6:16" ht="12.75" x14ac:dyDescent="0.2">
      <c r="F218" s="1"/>
      <c r="K218" s="1"/>
      <c r="P218" s="1"/>
    </row>
    <row r="219" spans="6:16" ht="12.75" x14ac:dyDescent="0.2">
      <c r="F219" s="1"/>
      <c r="K219" s="1"/>
      <c r="P219" s="1"/>
    </row>
    <row r="220" spans="6:16" ht="12.75" x14ac:dyDescent="0.2">
      <c r="F220" s="1"/>
      <c r="K220" s="1"/>
      <c r="P220" s="1"/>
    </row>
    <row r="221" spans="6:16" ht="12.75" x14ac:dyDescent="0.2">
      <c r="F221" s="1"/>
      <c r="K221" s="1"/>
      <c r="P221" s="1"/>
    </row>
    <row r="222" spans="6:16" ht="12.75" x14ac:dyDescent="0.2">
      <c r="F222" s="1"/>
      <c r="K222" s="1"/>
      <c r="P222" s="1"/>
    </row>
    <row r="223" spans="6:16" ht="12.75" x14ac:dyDescent="0.2">
      <c r="F223" s="1"/>
      <c r="K223" s="1"/>
      <c r="P223" s="1"/>
    </row>
    <row r="224" spans="6:16" ht="12.75" x14ac:dyDescent="0.2">
      <c r="F224" s="1"/>
      <c r="K224" s="1"/>
      <c r="P224" s="1"/>
    </row>
    <row r="225" spans="6:16" ht="12.75" x14ac:dyDescent="0.2">
      <c r="F225" s="1"/>
      <c r="K225" s="1"/>
      <c r="P225" s="1"/>
    </row>
    <row r="226" spans="6:16" ht="12.75" x14ac:dyDescent="0.2">
      <c r="F226" s="1"/>
      <c r="K226" s="1"/>
      <c r="P226" s="1"/>
    </row>
    <row r="227" spans="6:16" ht="12.75" x14ac:dyDescent="0.2">
      <c r="F227" s="1"/>
      <c r="K227" s="1"/>
      <c r="P227" s="1"/>
    </row>
    <row r="228" spans="6:16" ht="12.75" x14ac:dyDescent="0.2">
      <c r="F228" s="1"/>
      <c r="K228" s="1"/>
      <c r="P228" s="1"/>
    </row>
    <row r="229" spans="6:16" ht="12.75" x14ac:dyDescent="0.2">
      <c r="F229" s="1"/>
      <c r="K229" s="1"/>
      <c r="P229" s="1"/>
    </row>
    <row r="230" spans="6:16" ht="12.75" x14ac:dyDescent="0.2">
      <c r="F230" s="1"/>
      <c r="K230" s="1"/>
      <c r="P230" s="1"/>
    </row>
    <row r="231" spans="6:16" ht="12.75" x14ac:dyDescent="0.2">
      <c r="F231" s="1"/>
      <c r="K231" s="1"/>
      <c r="P231" s="1"/>
    </row>
    <row r="232" spans="6:16" ht="12.75" x14ac:dyDescent="0.2">
      <c r="F232" s="1"/>
      <c r="K232" s="1"/>
      <c r="P232" s="1"/>
    </row>
    <row r="233" spans="6:16" ht="12.75" x14ac:dyDescent="0.2">
      <c r="F233" s="1"/>
      <c r="K233" s="1"/>
      <c r="P233" s="1"/>
    </row>
    <row r="234" spans="6:16" ht="12.75" x14ac:dyDescent="0.2">
      <c r="F234" s="1"/>
      <c r="K234" s="1"/>
      <c r="P234" s="1"/>
    </row>
    <row r="235" spans="6:16" ht="12.75" x14ac:dyDescent="0.2">
      <c r="F235" s="1"/>
      <c r="K235" s="1"/>
      <c r="P235" s="1"/>
    </row>
    <row r="236" spans="6:16" ht="12.75" x14ac:dyDescent="0.2">
      <c r="F236" s="1"/>
      <c r="K236" s="1"/>
      <c r="P236" s="1"/>
    </row>
    <row r="237" spans="6:16" ht="12.75" x14ac:dyDescent="0.2">
      <c r="F237" s="1"/>
      <c r="K237" s="1"/>
      <c r="P237" s="1"/>
    </row>
    <row r="238" spans="6:16" ht="12.75" x14ac:dyDescent="0.2">
      <c r="F238" s="1"/>
      <c r="K238" s="1"/>
      <c r="P238" s="1"/>
    </row>
    <row r="239" spans="6:16" ht="12.75" x14ac:dyDescent="0.2">
      <c r="F239" s="1"/>
      <c r="K239" s="1"/>
      <c r="P239" s="1"/>
    </row>
    <row r="240" spans="6:16" ht="12.75" x14ac:dyDescent="0.2">
      <c r="F240" s="1"/>
      <c r="K240" s="1"/>
      <c r="P240" s="1"/>
    </row>
    <row r="241" spans="6:16" ht="12.75" x14ac:dyDescent="0.2">
      <c r="F241" s="1"/>
      <c r="K241" s="1"/>
      <c r="P241" s="1"/>
    </row>
    <row r="242" spans="6:16" ht="12.75" x14ac:dyDescent="0.2">
      <c r="F242" s="1"/>
      <c r="K242" s="1"/>
      <c r="P242" s="1"/>
    </row>
    <row r="243" spans="6:16" ht="12.75" x14ac:dyDescent="0.2">
      <c r="F243" s="1"/>
      <c r="K243" s="1"/>
      <c r="P243" s="1"/>
    </row>
    <row r="244" spans="6:16" ht="12.75" x14ac:dyDescent="0.2">
      <c r="F244" s="1"/>
      <c r="K244" s="1"/>
      <c r="P244" s="1"/>
    </row>
    <row r="245" spans="6:16" ht="12.75" x14ac:dyDescent="0.2">
      <c r="F245" s="1"/>
      <c r="K245" s="1"/>
      <c r="P245" s="1"/>
    </row>
    <row r="246" spans="6:16" ht="12.75" x14ac:dyDescent="0.2">
      <c r="F246" s="1"/>
      <c r="K246" s="1"/>
      <c r="P246" s="1"/>
    </row>
    <row r="247" spans="6:16" ht="12.75" x14ac:dyDescent="0.2">
      <c r="F247" s="1"/>
      <c r="K247" s="1"/>
      <c r="P247" s="1"/>
    </row>
    <row r="248" spans="6:16" ht="12.75" x14ac:dyDescent="0.2">
      <c r="F248" s="1"/>
      <c r="K248" s="1"/>
      <c r="P248" s="1"/>
    </row>
    <row r="249" spans="6:16" ht="12.75" x14ac:dyDescent="0.2">
      <c r="F249" s="1"/>
      <c r="K249" s="1"/>
      <c r="P249" s="1"/>
    </row>
    <row r="250" spans="6:16" ht="12.75" x14ac:dyDescent="0.2">
      <c r="F250" s="1"/>
      <c r="K250" s="1"/>
      <c r="P250" s="1"/>
    </row>
    <row r="251" spans="6:16" ht="12.75" x14ac:dyDescent="0.2">
      <c r="F251" s="1"/>
      <c r="K251" s="1"/>
      <c r="P251" s="1"/>
    </row>
    <row r="252" spans="6:16" ht="12.75" x14ac:dyDescent="0.2">
      <c r="F252" s="1"/>
      <c r="K252" s="1"/>
      <c r="P252" s="1"/>
    </row>
    <row r="253" spans="6:16" ht="12.75" x14ac:dyDescent="0.2">
      <c r="F253" s="1"/>
      <c r="K253" s="1"/>
      <c r="P253" s="1"/>
    </row>
    <row r="254" spans="6:16" ht="12.75" x14ac:dyDescent="0.2">
      <c r="F254" s="1"/>
      <c r="K254" s="1"/>
      <c r="P254" s="1"/>
    </row>
    <row r="255" spans="6:16" ht="12.75" x14ac:dyDescent="0.2">
      <c r="F255" s="1"/>
      <c r="K255" s="1"/>
      <c r="P255" s="1"/>
    </row>
    <row r="256" spans="6:16" ht="12.75" x14ac:dyDescent="0.2">
      <c r="F256" s="1"/>
      <c r="K256" s="1"/>
      <c r="P256" s="1"/>
    </row>
    <row r="257" spans="6:16" ht="12.75" x14ac:dyDescent="0.2">
      <c r="F257" s="1"/>
      <c r="K257" s="1"/>
      <c r="P257" s="1"/>
    </row>
    <row r="258" spans="6:16" ht="12.75" x14ac:dyDescent="0.2">
      <c r="F258" s="1"/>
      <c r="K258" s="1"/>
      <c r="P258" s="1"/>
    </row>
    <row r="259" spans="6:16" ht="12.75" x14ac:dyDescent="0.2">
      <c r="F259" s="1"/>
      <c r="K259" s="1"/>
      <c r="P259" s="1"/>
    </row>
    <row r="260" spans="6:16" ht="12.75" x14ac:dyDescent="0.2">
      <c r="F260" s="1"/>
      <c r="K260" s="1"/>
      <c r="P260" s="1"/>
    </row>
    <row r="261" spans="6:16" ht="12.75" x14ac:dyDescent="0.2">
      <c r="F261" s="1"/>
      <c r="K261" s="1"/>
      <c r="P261" s="1"/>
    </row>
    <row r="262" spans="6:16" ht="12.75" x14ac:dyDescent="0.2">
      <c r="F262" s="1"/>
      <c r="K262" s="1"/>
      <c r="P262" s="1"/>
    </row>
    <row r="263" spans="6:16" ht="12.75" x14ac:dyDescent="0.2">
      <c r="F263" s="1"/>
      <c r="K263" s="1"/>
      <c r="P263" s="1"/>
    </row>
    <row r="264" spans="6:16" ht="12.75" x14ac:dyDescent="0.2">
      <c r="F264" s="1"/>
      <c r="K264" s="1"/>
      <c r="P264" s="1"/>
    </row>
    <row r="265" spans="6:16" ht="12.75" x14ac:dyDescent="0.2">
      <c r="F265" s="1"/>
      <c r="K265" s="1"/>
      <c r="P265" s="1"/>
    </row>
    <row r="266" spans="6:16" ht="12.75" x14ac:dyDescent="0.2">
      <c r="F266" s="1"/>
      <c r="K266" s="1"/>
      <c r="P266" s="1"/>
    </row>
    <row r="267" spans="6:16" ht="12.75" x14ac:dyDescent="0.2">
      <c r="F267" s="1"/>
      <c r="K267" s="1"/>
      <c r="P267" s="1"/>
    </row>
    <row r="268" spans="6:16" ht="12.75" x14ac:dyDescent="0.2">
      <c r="F268" s="1"/>
      <c r="K268" s="1"/>
      <c r="P268" s="1"/>
    </row>
    <row r="269" spans="6:16" ht="12.75" x14ac:dyDescent="0.2">
      <c r="F269" s="1"/>
      <c r="K269" s="1"/>
      <c r="P269" s="1"/>
    </row>
    <row r="270" spans="6:16" ht="12.75" x14ac:dyDescent="0.2">
      <c r="F270" s="1"/>
      <c r="K270" s="1"/>
      <c r="P270" s="1"/>
    </row>
    <row r="271" spans="6:16" ht="12.75" x14ac:dyDescent="0.2">
      <c r="F271" s="1"/>
      <c r="K271" s="1"/>
      <c r="P271" s="1"/>
    </row>
    <row r="272" spans="6:16" ht="12.75" x14ac:dyDescent="0.2">
      <c r="F272" s="1"/>
      <c r="K272" s="1"/>
      <c r="P272" s="1"/>
    </row>
    <row r="273" spans="6:16" ht="12.75" x14ac:dyDescent="0.2">
      <c r="F273" s="1"/>
      <c r="K273" s="1"/>
      <c r="P273" s="1"/>
    </row>
    <row r="274" spans="6:16" ht="12.75" x14ac:dyDescent="0.2">
      <c r="F274" s="1"/>
      <c r="K274" s="1"/>
      <c r="P274" s="1"/>
    </row>
    <row r="275" spans="6:16" ht="12.75" x14ac:dyDescent="0.2">
      <c r="F275" s="1"/>
      <c r="K275" s="1"/>
      <c r="P275" s="1"/>
    </row>
    <row r="276" spans="6:16" ht="12.75" x14ac:dyDescent="0.2">
      <c r="F276" s="1"/>
      <c r="K276" s="1"/>
      <c r="P276" s="1"/>
    </row>
    <row r="277" spans="6:16" ht="12.75" x14ac:dyDescent="0.2">
      <c r="F277" s="1"/>
      <c r="K277" s="1"/>
      <c r="P277" s="1"/>
    </row>
    <row r="278" spans="6:16" ht="12.75" x14ac:dyDescent="0.2">
      <c r="F278" s="1"/>
      <c r="K278" s="1"/>
      <c r="P278" s="1"/>
    </row>
    <row r="279" spans="6:16" ht="12.75" x14ac:dyDescent="0.2">
      <c r="F279" s="1"/>
      <c r="K279" s="1"/>
      <c r="P279" s="1"/>
    </row>
    <row r="280" spans="6:16" ht="12.75" x14ac:dyDescent="0.2">
      <c r="F280" s="1"/>
      <c r="K280" s="1"/>
      <c r="P280" s="1"/>
    </row>
    <row r="281" spans="6:16" ht="12.75" x14ac:dyDescent="0.2">
      <c r="F281" s="1"/>
      <c r="K281" s="1"/>
      <c r="P281" s="1"/>
    </row>
    <row r="282" spans="6:16" ht="12.75" x14ac:dyDescent="0.2">
      <c r="F282" s="1"/>
      <c r="K282" s="1"/>
      <c r="P282" s="1"/>
    </row>
    <row r="283" spans="6:16" ht="12.75" x14ac:dyDescent="0.2">
      <c r="F283" s="1"/>
      <c r="K283" s="1"/>
      <c r="P283" s="1"/>
    </row>
    <row r="284" spans="6:16" ht="12.75" x14ac:dyDescent="0.2">
      <c r="F284" s="1"/>
      <c r="K284" s="1"/>
      <c r="P284" s="1"/>
    </row>
    <row r="285" spans="6:16" ht="12.75" x14ac:dyDescent="0.2">
      <c r="F285" s="1"/>
      <c r="K285" s="1"/>
      <c r="P285" s="1"/>
    </row>
    <row r="286" spans="6:16" ht="12.75" x14ac:dyDescent="0.2">
      <c r="F286" s="1"/>
      <c r="K286" s="1"/>
      <c r="P286" s="1"/>
    </row>
    <row r="287" spans="6:16" ht="12.75" x14ac:dyDescent="0.2">
      <c r="F287" s="1"/>
      <c r="K287" s="1"/>
      <c r="P287" s="1"/>
    </row>
    <row r="288" spans="6:16" ht="12.75" x14ac:dyDescent="0.2">
      <c r="F288" s="1"/>
      <c r="K288" s="1"/>
      <c r="P288" s="1"/>
    </row>
    <row r="289" spans="6:16" ht="12.75" x14ac:dyDescent="0.2">
      <c r="F289" s="1"/>
      <c r="K289" s="1"/>
      <c r="P289" s="1"/>
    </row>
    <row r="290" spans="6:16" ht="12.75" x14ac:dyDescent="0.2">
      <c r="F290" s="1"/>
      <c r="K290" s="1"/>
      <c r="P290" s="1"/>
    </row>
    <row r="291" spans="6:16" ht="12.75" x14ac:dyDescent="0.2">
      <c r="F291" s="1"/>
      <c r="K291" s="1"/>
      <c r="P291" s="1"/>
    </row>
    <row r="292" spans="6:16" ht="12.75" x14ac:dyDescent="0.2">
      <c r="F292" s="1"/>
      <c r="K292" s="1"/>
      <c r="P292" s="1"/>
    </row>
    <row r="293" spans="6:16" ht="12.75" x14ac:dyDescent="0.2">
      <c r="F293" s="1"/>
      <c r="K293" s="1"/>
      <c r="P293" s="1"/>
    </row>
    <row r="294" spans="6:16" ht="12.75" x14ac:dyDescent="0.2">
      <c r="F294" s="1"/>
      <c r="K294" s="1"/>
      <c r="P294" s="1"/>
    </row>
    <row r="295" spans="6:16" ht="12.75" x14ac:dyDescent="0.2">
      <c r="F295" s="1"/>
      <c r="K295" s="1"/>
      <c r="P295" s="1"/>
    </row>
    <row r="296" spans="6:16" ht="12.75" x14ac:dyDescent="0.2">
      <c r="F296" s="1"/>
      <c r="K296" s="1"/>
      <c r="P296" s="1"/>
    </row>
    <row r="297" spans="6:16" ht="12.75" x14ac:dyDescent="0.2">
      <c r="F297" s="1"/>
      <c r="K297" s="1"/>
      <c r="P297" s="1"/>
    </row>
    <row r="298" spans="6:16" ht="12.75" x14ac:dyDescent="0.2">
      <c r="F298" s="1"/>
      <c r="K298" s="1"/>
      <c r="P298" s="1"/>
    </row>
    <row r="299" spans="6:16" ht="12.75" x14ac:dyDescent="0.2">
      <c r="F299" s="1"/>
      <c r="K299" s="1"/>
      <c r="P299" s="1"/>
    </row>
    <row r="300" spans="6:16" ht="12.75" x14ac:dyDescent="0.2">
      <c r="F300" s="1"/>
      <c r="K300" s="1"/>
      <c r="P300" s="1"/>
    </row>
    <row r="301" spans="6:16" ht="12.75" x14ac:dyDescent="0.2">
      <c r="F301" s="1"/>
      <c r="K301" s="1"/>
      <c r="P301" s="1"/>
    </row>
    <row r="302" spans="6:16" ht="12.75" x14ac:dyDescent="0.2">
      <c r="F302" s="1"/>
      <c r="K302" s="1"/>
      <c r="P302" s="1"/>
    </row>
    <row r="303" spans="6:16" ht="12.75" x14ac:dyDescent="0.2">
      <c r="F303" s="1"/>
      <c r="K303" s="1"/>
      <c r="P303" s="1"/>
    </row>
    <row r="304" spans="6:16" ht="12.75" x14ac:dyDescent="0.2">
      <c r="F304" s="1"/>
      <c r="K304" s="1"/>
      <c r="P304" s="1"/>
    </row>
    <row r="305" spans="6:16" ht="12.75" x14ac:dyDescent="0.2">
      <c r="F305" s="1"/>
      <c r="K305" s="1"/>
      <c r="P305" s="1"/>
    </row>
    <row r="306" spans="6:16" ht="12.75" x14ac:dyDescent="0.2">
      <c r="F306" s="1"/>
      <c r="K306" s="1"/>
      <c r="P306" s="1"/>
    </row>
    <row r="307" spans="6:16" ht="12.75" x14ac:dyDescent="0.2">
      <c r="F307" s="1"/>
      <c r="K307" s="1"/>
      <c r="P307" s="1"/>
    </row>
    <row r="308" spans="6:16" ht="12.75" x14ac:dyDescent="0.2">
      <c r="F308" s="1"/>
      <c r="K308" s="1"/>
      <c r="P308" s="1"/>
    </row>
    <row r="309" spans="6:16" ht="12.75" x14ac:dyDescent="0.2">
      <c r="F309" s="1"/>
      <c r="K309" s="1"/>
      <c r="P309" s="1"/>
    </row>
    <row r="310" spans="6:16" ht="12.75" x14ac:dyDescent="0.2">
      <c r="F310" s="1"/>
      <c r="K310" s="1"/>
      <c r="P310" s="1"/>
    </row>
    <row r="311" spans="6:16" ht="12.75" x14ac:dyDescent="0.2">
      <c r="F311" s="1"/>
      <c r="K311" s="1"/>
      <c r="P311" s="1"/>
    </row>
    <row r="312" spans="6:16" ht="12.75" x14ac:dyDescent="0.2">
      <c r="F312" s="1"/>
      <c r="K312" s="1"/>
      <c r="P312" s="1"/>
    </row>
    <row r="313" spans="6:16" ht="12.75" x14ac:dyDescent="0.2">
      <c r="F313" s="1"/>
      <c r="K313" s="1"/>
      <c r="P313" s="1"/>
    </row>
    <row r="314" spans="6:16" ht="12.75" x14ac:dyDescent="0.2">
      <c r="F314" s="1"/>
      <c r="K314" s="1"/>
      <c r="P314" s="1"/>
    </row>
    <row r="315" spans="6:16" ht="12.75" x14ac:dyDescent="0.2">
      <c r="F315" s="1"/>
      <c r="K315" s="1"/>
      <c r="P315" s="1"/>
    </row>
    <row r="316" spans="6:16" ht="12.75" x14ac:dyDescent="0.2">
      <c r="F316" s="1"/>
      <c r="K316" s="1"/>
      <c r="P316" s="1"/>
    </row>
    <row r="317" spans="6:16" ht="12.75" x14ac:dyDescent="0.2">
      <c r="F317" s="1"/>
      <c r="K317" s="1"/>
      <c r="P317" s="1"/>
    </row>
    <row r="318" spans="6:16" ht="12.75" x14ac:dyDescent="0.2">
      <c r="F318" s="1"/>
      <c r="K318" s="1"/>
      <c r="P318" s="1"/>
    </row>
    <row r="319" spans="6:16" ht="12.75" x14ac:dyDescent="0.2">
      <c r="F319" s="1"/>
      <c r="K319" s="1"/>
      <c r="P319" s="1"/>
    </row>
    <row r="320" spans="6:16" ht="12.75" x14ac:dyDescent="0.2">
      <c r="F320" s="1"/>
      <c r="K320" s="1"/>
      <c r="P320" s="1"/>
    </row>
    <row r="321" spans="6:16" ht="12.75" x14ac:dyDescent="0.2">
      <c r="F321" s="1"/>
      <c r="K321" s="1"/>
      <c r="P321" s="1"/>
    </row>
    <row r="322" spans="6:16" ht="12.75" x14ac:dyDescent="0.2">
      <c r="F322" s="1"/>
      <c r="K322" s="1"/>
      <c r="P322" s="1"/>
    </row>
    <row r="323" spans="6:16" ht="12.75" x14ac:dyDescent="0.2">
      <c r="F323" s="1"/>
      <c r="K323" s="1"/>
      <c r="P323" s="1"/>
    </row>
    <row r="324" spans="6:16" ht="12.75" x14ac:dyDescent="0.2">
      <c r="F324" s="1"/>
      <c r="K324" s="1"/>
      <c r="P324" s="1"/>
    </row>
    <row r="325" spans="6:16" ht="12.75" x14ac:dyDescent="0.2">
      <c r="F325" s="1"/>
      <c r="K325" s="1"/>
      <c r="P325" s="1"/>
    </row>
    <row r="326" spans="6:16" ht="12.75" x14ac:dyDescent="0.2">
      <c r="F326" s="1"/>
      <c r="K326" s="1"/>
      <c r="P326" s="1"/>
    </row>
    <row r="327" spans="6:16" ht="12.75" x14ac:dyDescent="0.2">
      <c r="F327" s="1"/>
      <c r="K327" s="1"/>
      <c r="P327" s="1"/>
    </row>
    <row r="328" spans="6:16" ht="12.75" x14ac:dyDescent="0.2">
      <c r="F328" s="1"/>
      <c r="K328" s="1"/>
      <c r="P328" s="1"/>
    </row>
    <row r="329" spans="6:16" ht="12.75" x14ac:dyDescent="0.2">
      <c r="F329" s="1"/>
      <c r="K329" s="1"/>
      <c r="P329" s="1"/>
    </row>
    <row r="330" spans="6:16" ht="12.75" x14ac:dyDescent="0.2">
      <c r="F330" s="1"/>
      <c r="K330" s="1"/>
      <c r="P330" s="1"/>
    </row>
    <row r="331" spans="6:16" ht="12.75" x14ac:dyDescent="0.2">
      <c r="F331" s="1"/>
      <c r="K331" s="1"/>
      <c r="P331" s="1"/>
    </row>
    <row r="332" spans="6:16" ht="12.75" x14ac:dyDescent="0.2">
      <c r="F332" s="1"/>
      <c r="K332" s="1"/>
      <c r="P332" s="1"/>
    </row>
    <row r="333" spans="6:16" ht="12.75" x14ac:dyDescent="0.2">
      <c r="F333" s="1"/>
      <c r="K333" s="1"/>
      <c r="P333" s="1"/>
    </row>
    <row r="334" spans="6:16" ht="12.75" x14ac:dyDescent="0.2">
      <c r="F334" s="1"/>
      <c r="K334" s="1"/>
      <c r="P334" s="1"/>
    </row>
    <row r="335" spans="6:16" ht="12.75" x14ac:dyDescent="0.2">
      <c r="F335" s="1"/>
      <c r="K335" s="1"/>
      <c r="P335" s="1"/>
    </row>
    <row r="336" spans="6:16" ht="12.75" x14ac:dyDescent="0.2">
      <c r="F336" s="1"/>
      <c r="K336" s="1"/>
      <c r="P336" s="1"/>
    </row>
    <row r="337" spans="6:16" ht="12.75" x14ac:dyDescent="0.2">
      <c r="F337" s="1"/>
      <c r="K337" s="1"/>
      <c r="P337" s="1"/>
    </row>
    <row r="338" spans="6:16" ht="12.75" x14ac:dyDescent="0.2">
      <c r="F338" s="1"/>
      <c r="K338" s="1"/>
      <c r="P338" s="1"/>
    </row>
    <row r="339" spans="6:16" ht="12.75" x14ac:dyDescent="0.2">
      <c r="F339" s="1"/>
      <c r="K339" s="1"/>
      <c r="P339" s="1"/>
    </row>
    <row r="340" spans="6:16" ht="12.75" x14ac:dyDescent="0.2">
      <c r="F340" s="1"/>
      <c r="K340" s="1"/>
      <c r="P340" s="1"/>
    </row>
    <row r="341" spans="6:16" ht="12.75" x14ac:dyDescent="0.2">
      <c r="F341" s="1"/>
      <c r="K341" s="1"/>
      <c r="P341" s="1"/>
    </row>
    <row r="342" spans="6:16" ht="12.75" x14ac:dyDescent="0.2">
      <c r="F342" s="1"/>
      <c r="K342" s="1"/>
      <c r="P342" s="1"/>
    </row>
    <row r="343" spans="6:16" ht="12.75" x14ac:dyDescent="0.2">
      <c r="F343" s="1"/>
      <c r="K343" s="1"/>
      <c r="P343" s="1"/>
    </row>
    <row r="344" spans="6:16" ht="12.75" x14ac:dyDescent="0.2">
      <c r="F344" s="1"/>
      <c r="K344" s="1"/>
      <c r="P344" s="1"/>
    </row>
    <row r="345" spans="6:16" ht="12.75" x14ac:dyDescent="0.2">
      <c r="F345" s="1"/>
      <c r="K345" s="1"/>
      <c r="P345" s="1"/>
    </row>
    <row r="346" spans="6:16" ht="12.75" x14ac:dyDescent="0.2">
      <c r="F346" s="1"/>
      <c r="K346" s="1"/>
      <c r="P346" s="1"/>
    </row>
    <row r="347" spans="6:16" ht="12.75" x14ac:dyDescent="0.2">
      <c r="F347" s="1"/>
      <c r="K347" s="1"/>
      <c r="P347" s="1"/>
    </row>
    <row r="348" spans="6:16" ht="12.75" x14ac:dyDescent="0.2">
      <c r="F348" s="1"/>
      <c r="K348" s="1"/>
      <c r="P348" s="1"/>
    </row>
    <row r="349" spans="6:16" ht="12.75" x14ac:dyDescent="0.2">
      <c r="F349" s="1"/>
      <c r="K349" s="1"/>
      <c r="P349" s="1"/>
    </row>
    <row r="350" spans="6:16" ht="12.75" x14ac:dyDescent="0.2">
      <c r="F350" s="1"/>
      <c r="K350" s="1"/>
      <c r="P350" s="1"/>
    </row>
    <row r="351" spans="6:16" ht="12.75" x14ac:dyDescent="0.2">
      <c r="F351" s="1"/>
      <c r="K351" s="1"/>
      <c r="P351" s="1"/>
    </row>
    <row r="352" spans="6:16" ht="12.75" x14ac:dyDescent="0.2">
      <c r="F352" s="1"/>
      <c r="K352" s="1"/>
      <c r="P352" s="1"/>
    </row>
    <row r="353" spans="6:16" ht="12.75" x14ac:dyDescent="0.2">
      <c r="F353" s="1"/>
      <c r="K353" s="1"/>
      <c r="P353" s="1"/>
    </row>
    <row r="354" spans="6:16" ht="12.75" x14ac:dyDescent="0.2">
      <c r="F354" s="1"/>
      <c r="K354" s="1"/>
      <c r="P354" s="1"/>
    </row>
    <row r="355" spans="6:16" ht="12.75" x14ac:dyDescent="0.2">
      <c r="F355" s="1"/>
      <c r="K355" s="1"/>
      <c r="P355" s="1"/>
    </row>
    <row r="356" spans="6:16" ht="12.75" x14ac:dyDescent="0.2">
      <c r="F356" s="1"/>
      <c r="K356" s="1"/>
      <c r="P356" s="1"/>
    </row>
    <row r="357" spans="6:16" ht="12.75" x14ac:dyDescent="0.2">
      <c r="F357" s="1"/>
      <c r="K357" s="1"/>
      <c r="P357" s="1"/>
    </row>
    <row r="358" spans="6:16" ht="12.75" x14ac:dyDescent="0.2">
      <c r="F358" s="1"/>
      <c r="K358" s="1"/>
      <c r="P358" s="1"/>
    </row>
    <row r="359" spans="6:16" ht="12.75" x14ac:dyDescent="0.2">
      <c r="F359" s="1"/>
      <c r="K359" s="1"/>
      <c r="P359" s="1"/>
    </row>
    <row r="360" spans="6:16" ht="12.75" x14ac:dyDescent="0.2">
      <c r="F360" s="1"/>
      <c r="K360" s="1"/>
      <c r="P360" s="1"/>
    </row>
    <row r="361" spans="6:16" ht="12.75" x14ac:dyDescent="0.2">
      <c r="F361" s="1"/>
      <c r="K361" s="1"/>
      <c r="P361" s="1"/>
    </row>
    <row r="362" spans="6:16" ht="12.75" x14ac:dyDescent="0.2">
      <c r="F362" s="1"/>
      <c r="K362" s="1"/>
      <c r="P362" s="1"/>
    </row>
    <row r="363" spans="6:16" ht="12.75" x14ac:dyDescent="0.2">
      <c r="F363" s="1"/>
      <c r="K363" s="1"/>
      <c r="P363" s="1"/>
    </row>
    <row r="364" spans="6:16" ht="12.75" x14ac:dyDescent="0.2">
      <c r="F364" s="1"/>
      <c r="K364" s="1"/>
      <c r="P364" s="1"/>
    </row>
    <row r="365" spans="6:16" ht="12.75" x14ac:dyDescent="0.2">
      <c r="F365" s="1"/>
      <c r="K365" s="1"/>
      <c r="P365" s="1"/>
    </row>
    <row r="366" spans="6:16" ht="12.75" x14ac:dyDescent="0.2">
      <c r="F366" s="1"/>
      <c r="K366" s="1"/>
      <c r="P366" s="1"/>
    </row>
    <row r="367" spans="6:16" ht="12.75" x14ac:dyDescent="0.2">
      <c r="F367" s="1"/>
      <c r="K367" s="1"/>
      <c r="P367" s="1"/>
    </row>
    <row r="368" spans="6:16" ht="12.75" x14ac:dyDescent="0.2">
      <c r="F368" s="1"/>
      <c r="K368" s="1"/>
      <c r="P368" s="1"/>
    </row>
    <row r="369" spans="6:16" ht="12.75" x14ac:dyDescent="0.2">
      <c r="F369" s="1"/>
      <c r="K369" s="1"/>
      <c r="P369" s="1"/>
    </row>
    <row r="370" spans="6:16" ht="12.75" x14ac:dyDescent="0.2">
      <c r="F370" s="1"/>
      <c r="K370" s="1"/>
      <c r="P370" s="1"/>
    </row>
    <row r="371" spans="6:16" ht="12.75" x14ac:dyDescent="0.2">
      <c r="F371" s="1"/>
      <c r="K371" s="1"/>
      <c r="P371" s="1"/>
    </row>
    <row r="372" spans="6:16" ht="12.75" x14ac:dyDescent="0.2">
      <c r="F372" s="1"/>
      <c r="K372" s="1"/>
      <c r="P372" s="1"/>
    </row>
    <row r="373" spans="6:16" ht="12.75" x14ac:dyDescent="0.2">
      <c r="F373" s="1"/>
      <c r="K373" s="1"/>
      <c r="P373" s="1"/>
    </row>
    <row r="374" spans="6:16" ht="12.75" x14ac:dyDescent="0.2">
      <c r="F374" s="1"/>
      <c r="K374" s="1"/>
      <c r="P374" s="1"/>
    </row>
    <row r="375" spans="6:16" ht="12.75" x14ac:dyDescent="0.2">
      <c r="F375" s="1"/>
      <c r="K375" s="1"/>
      <c r="P375" s="1"/>
    </row>
    <row r="376" spans="6:16" ht="12.75" x14ac:dyDescent="0.2">
      <c r="F376" s="1"/>
      <c r="K376" s="1"/>
      <c r="P376" s="1"/>
    </row>
    <row r="377" spans="6:16" ht="12.75" x14ac:dyDescent="0.2">
      <c r="F377" s="1"/>
      <c r="K377" s="1"/>
      <c r="P377" s="1"/>
    </row>
    <row r="378" spans="6:16" ht="12.75" x14ac:dyDescent="0.2">
      <c r="F378" s="1"/>
      <c r="K378" s="1"/>
      <c r="P378" s="1"/>
    </row>
    <row r="379" spans="6:16" ht="12.75" x14ac:dyDescent="0.2">
      <c r="F379" s="1"/>
      <c r="K379" s="1"/>
      <c r="P379" s="1"/>
    </row>
    <row r="380" spans="6:16" ht="12.75" x14ac:dyDescent="0.2">
      <c r="F380" s="1"/>
      <c r="K380" s="1"/>
      <c r="P380" s="1"/>
    </row>
    <row r="381" spans="6:16" ht="12.75" x14ac:dyDescent="0.2">
      <c r="F381" s="1"/>
      <c r="K381" s="1"/>
      <c r="P381" s="1"/>
    </row>
    <row r="382" spans="6:16" ht="12.75" x14ac:dyDescent="0.2">
      <c r="F382" s="1"/>
      <c r="K382" s="1"/>
      <c r="P382" s="1"/>
    </row>
    <row r="383" spans="6:16" ht="12.75" x14ac:dyDescent="0.2">
      <c r="F383" s="1"/>
      <c r="K383" s="1"/>
      <c r="P383" s="1"/>
    </row>
    <row r="384" spans="6:16" ht="12.75" x14ac:dyDescent="0.2">
      <c r="F384" s="1"/>
      <c r="K384" s="1"/>
      <c r="P384" s="1"/>
    </row>
    <row r="385" spans="6:16" ht="12.75" x14ac:dyDescent="0.2">
      <c r="F385" s="1"/>
      <c r="K385" s="1"/>
      <c r="P385" s="1"/>
    </row>
    <row r="386" spans="6:16" ht="12.75" x14ac:dyDescent="0.2">
      <c r="F386" s="1"/>
      <c r="K386" s="1"/>
      <c r="P386" s="1"/>
    </row>
    <row r="387" spans="6:16" ht="12.75" x14ac:dyDescent="0.2">
      <c r="F387" s="1"/>
      <c r="K387" s="1"/>
      <c r="P387" s="1"/>
    </row>
    <row r="388" spans="6:16" ht="12.75" x14ac:dyDescent="0.2">
      <c r="F388" s="1"/>
      <c r="K388" s="1"/>
      <c r="P388" s="1"/>
    </row>
    <row r="389" spans="6:16" ht="12.75" x14ac:dyDescent="0.2">
      <c r="F389" s="1"/>
      <c r="K389" s="1"/>
      <c r="P389" s="1"/>
    </row>
    <row r="390" spans="6:16" ht="12.75" x14ac:dyDescent="0.2">
      <c r="F390" s="1"/>
      <c r="K390" s="1"/>
      <c r="P390" s="1"/>
    </row>
    <row r="391" spans="6:16" ht="12.75" x14ac:dyDescent="0.2">
      <c r="F391" s="1"/>
      <c r="K391" s="1"/>
      <c r="P391" s="1"/>
    </row>
    <row r="392" spans="6:16" ht="12.75" x14ac:dyDescent="0.2">
      <c r="F392" s="1"/>
      <c r="K392" s="1"/>
      <c r="P392" s="1"/>
    </row>
    <row r="393" spans="6:16" ht="12.75" x14ac:dyDescent="0.2">
      <c r="F393" s="1"/>
      <c r="K393" s="1"/>
      <c r="P393" s="1"/>
    </row>
    <row r="394" spans="6:16" ht="12.75" x14ac:dyDescent="0.2">
      <c r="F394" s="1"/>
      <c r="K394" s="1"/>
      <c r="P394" s="1"/>
    </row>
    <row r="395" spans="6:16" ht="12.75" x14ac:dyDescent="0.2">
      <c r="F395" s="1"/>
      <c r="K395" s="1"/>
      <c r="P395" s="1"/>
    </row>
    <row r="396" spans="6:16" ht="12.75" x14ac:dyDescent="0.2">
      <c r="F396" s="1"/>
      <c r="K396" s="1"/>
      <c r="P396" s="1"/>
    </row>
    <row r="397" spans="6:16" ht="12.75" x14ac:dyDescent="0.2">
      <c r="F397" s="1"/>
      <c r="K397" s="1"/>
      <c r="P397" s="1"/>
    </row>
    <row r="398" spans="6:16" ht="12.75" x14ac:dyDescent="0.2">
      <c r="F398" s="1"/>
      <c r="K398" s="1"/>
      <c r="P398" s="1"/>
    </row>
    <row r="399" spans="6:16" ht="12.75" x14ac:dyDescent="0.2">
      <c r="F399" s="1"/>
      <c r="K399" s="1"/>
      <c r="P399" s="1"/>
    </row>
    <row r="400" spans="6:16" ht="12.75" x14ac:dyDescent="0.2">
      <c r="F400" s="1"/>
      <c r="K400" s="1"/>
      <c r="P400" s="1"/>
    </row>
    <row r="401" spans="6:16" ht="12.75" x14ac:dyDescent="0.2">
      <c r="F401" s="1"/>
      <c r="K401" s="1"/>
      <c r="P401" s="1"/>
    </row>
    <row r="402" spans="6:16" ht="12.75" x14ac:dyDescent="0.2">
      <c r="F402" s="1"/>
      <c r="K402" s="1"/>
      <c r="P402" s="1"/>
    </row>
    <row r="403" spans="6:16" ht="12.75" x14ac:dyDescent="0.2">
      <c r="F403" s="1"/>
      <c r="K403" s="1"/>
      <c r="P403" s="1"/>
    </row>
    <row r="404" spans="6:16" ht="12.75" x14ac:dyDescent="0.2">
      <c r="F404" s="1"/>
      <c r="K404" s="1"/>
      <c r="P404" s="1"/>
    </row>
    <row r="405" spans="6:16" ht="12.75" x14ac:dyDescent="0.2">
      <c r="F405" s="1"/>
      <c r="K405" s="1"/>
      <c r="P405" s="1"/>
    </row>
    <row r="406" spans="6:16" ht="12.75" x14ac:dyDescent="0.2">
      <c r="F406" s="1"/>
      <c r="K406" s="1"/>
      <c r="P406" s="1"/>
    </row>
    <row r="407" spans="6:16" ht="12.75" x14ac:dyDescent="0.2">
      <c r="F407" s="1"/>
      <c r="K407" s="1"/>
      <c r="P407" s="1"/>
    </row>
    <row r="408" spans="6:16" ht="12.75" x14ac:dyDescent="0.2">
      <c r="F408" s="1"/>
      <c r="K408" s="1"/>
      <c r="P408" s="1"/>
    </row>
    <row r="409" spans="6:16" ht="12.75" x14ac:dyDescent="0.2">
      <c r="F409" s="1"/>
      <c r="K409" s="1"/>
      <c r="P409" s="1"/>
    </row>
    <row r="410" spans="6:16" ht="12.75" x14ac:dyDescent="0.2">
      <c r="F410" s="1"/>
      <c r="K410" s="1"/>
      <c r="P410" s="1"/>
    </row>
    <row r="411" spans="6:16" ht="12.75" x14ac:dyDescent="0.2">
      <c r="F411" s="1"/>
      <c r="K411" s="1"/>
      <c r="P411" s="1"/>
    </row>
    <row r="412" spans="6:16" ht="12.75" x14ac:dyDescent="0.2">
      <c r="F412" s="1"/>
      <c r="K412" s="1"/>
      <c r="P412" s="1"/>
    </row>
    <row r="413" spans="6:16" ht="12.75" x14ac:dyDescent="0.2">
      <c r="F413" s="1"/>
      <c r="K413" s="1"/>
      <c r="P413" s="1"/>
    </row>
    <row r="414" spans="6:16" ht="12.75" x14ac:dyDescent="0.2">
      <c r="F414" s="1"/>
      <c r="K414" s="1"/>
      <c r="P414" s="1"/>
    </row>
    <row r="415" spans="6:16" ht="12.75" x14ac:dyDescent="0.2">
      <c r="F415" s="1"/>
      <c r="K415" s="1"/>
      <c r="P415" s="1"/>
    </row>
    <row r="416" spans="6:16" ht="12.75" x14ac:dyDescent="0.2">
      <c r="F416" s="1"/>
      <c r="K416" s="1"/>
      <c r="P416" s="1"/>
    </row>
    <row r="417" spans="6:16" ht="12.75" x14ac:dyDescent="0.2">
      <c r="F417" s="1"/>
      <c r="K417" s="1"/>
      <c r="P417" s="1"/>
    </row>
    <row r="418" spans="6:16" ht="12.75" x14ac:dyDescent="0.2">
      <c r="F418" s="1"/>
      <c r="K418" s="1"/>
      <c r="P418" s="1"/>
    </row>
    <row r="419" spans="6:16" ht="12.75" x14ac:dyDescent="0.2">
      <c r="F419" s="1"/>
      <c r="K419" s="1"/>
      <c r="P419" s="1"/>
    </row>
    <row r="420" spans="6:16" ht="12.75" x14ac:dyDescent="0.2">
      <c r="F420" s="1"/>
      <c r="K420" s="1"/>
      <c r="P420" s="1"/>
    </row>
    <row r="421" spans="6:16" ht="12.75" x14ac:dyDescent="0.2">
      <c r="F421" s="1"/>
      <c r="K421" s="1"/>
      <c r="P421" s="1"/>
    </row>
    <row r="422" spans="6:16" ht="12.75" x14ac:dyDescent="0.2">
      <c r="F422" s="1"/>
      <c r="K422" s="1"/>
      <c r="P422" s="1"/>
    </row>
    <row r="423" spans="6:16" ht="12.75" x14ac:dyDescent="0.2">
      <c r="F423" s="1"/>
      <c r="K423" s="1"/>
      <c r="P423" s="1"/>
    </row>
    <row r="424" spans="6:16" ht="12.75" x14ac:dyDescent="0.2">
      <c r="F424" s="1"/>
      <c r="K424" s="1"/>
      <c r="P424" s="1"/>
    </row>
    <row r="425" spans="6:16" ht="12.75" x14ac:dyDescent="0.2">
      <c r="F425" s="1"/>
      <c r="K425" s="1"/>
      <c r="P425" s="1"/>
    </row>
    <row r="426" spans="6:16" ht="12.75" x14ac:dyDescent="0.2">
      <c r="F426" s="1"/>
      <c r="K426" s="1"/>
      <c r="P426" s="1"/>
    </row>
    <row r="427" spans="6:16" ht="12.75" x14ac:dyDescent="0.2">
      <c r="F427" s="1"/>
      <c r="K427" s="1"/>
      <c r="P427" s="1"/>
    </row>
    <row r="428" spans="6:16" ht="12.75" x14ac:dyDescent="0.2">
      <c r="F428" s="1"/>
      <c r="K428" s="1"/>
      <c r="P428" s="1"/>
    </row>
    <row r="429" spans="6:16" ht="12.75" x14ac:dyDescent="0.2">
      <c r="F429" s="1"/>
      <c r="K429" s="1"/>
      <c r="P429" s="1"/>
    </row>
    <row r="430" spans="6:16" ht="12.75" x14ac:dyDescent="0.2">
      <c r="F430" s="1"/>
      <c r="K430" s="1"/>
      <c r="P430" s="1"/>
    </row>
    <row r="431" spans="6:16" ht="12.75" x14ac:dyDescent="0.2">
      <c r="F431" s="1"/>
      <c r="K431" s="1"/>
      <c r="P431" s="1"/>
    </row>
    <row r="432" spans="6:16" ht="12.75" x14ac:dyDescent="0.2">
      <c r="F432" s="1"/>
      <c r="K432" s="1"/>
      <c r="P432" s="1"/>
    </row>
    <row r="433" spans="6:16" ht="12.75" x14ac:dyDescent="0.2">
      <c r="F433" s="1"/>
      <c r="K433" s="1"/>
      <c r="P433" s="1"/>
    </row>
    <row r="434" spans="6:16" ht="12.75" x14ac:dyDescent="0.2">
      <c r="F434" s="1"/>
      <c r="K434" s="1"/>
      <c r="P434" s="1"/>
    </row>
    <row r="435" spans="6:16" ht="12.75" x14ac:dyDescent="0.2">
      <c r="F435" s="1"/>
      <c r="K435" s="1"/>
      <c r="P435" s="1"/>
    </row>
    <row r="436" spans="6:16" ht="12.75" x14ac:dyDescent="0.2">
      <c r="F436" s="1"/>
      <c r="K436" s="1"/>
      <c r="P436" s="1"/>
    </row>
    <row r="437" spans="6:16" ht="12.75" x14ac:dyDescent="0.2">
      <c r="F437" s="1"/>
      <c r="K437" s="1"/>
      <c r="P437" s="1"/>
    </row>
    <row r="438" spans="6:16" ht="12.75" x14ac:dyDescent="0.2">
      <c r="F438" s="1"/>
      <c r="K438" s="1"/>
      <c r="P438" s="1"/>
    </row>
    <row r="439" spans="6:16" ht="12.75" x14ac:dyDescent="0.2">
      <c r="F439" s="1"/>
      <c r="K439" s="1"/>
      <c r="P439" s="1"/>
    </row>
    <row r="440" spans="6:16" ht="12.75" x14ac:dyDescent="0.2">
      <c r="F440" s="1"/>
      <c r="K440" s="1"/>
      <c r="P440" s="1"/>
    </row>
    <row r="441" spans="6:16" ht="12.75" x14ac:dyDescent="0.2">
      <c r="F441" s="1"/>
      <c r="K441" s="1"/>
      <c r="P441" s="1"/>
    </row>
    <row r="442" spans="6:16" ht="12.75" x14ac:dyDescent="0.2">
      <c r="F442" s="1"/>
      <c r="K442" s="1"/>
      <c r="P442" s="1"/>
    </row>
    <row r="443" spans="6:16" ht="12.75" x14ac:dyDescent="0.2">
      <c r="F443" s="1"/>
      <c r="K443" s="1"/>
      <c r="P443" s="1"/>
    </row>
    <row r="444" spans="6:16" ht="12.75" x14ac:dyDescent="0.2">
      <c r="F444" s="1"/>
      <c r="K444" s="1"/>
      <c r="P444" s="1"/>
    </row>
    <row r="445" spans="6:16" ht="12.75" x14ac:dyDescent="0.2">
      <c r="F445" s="1"/>
      <c r="K445" s="1"/>
      <c r="P445" s="1"/>
    </row>
    <row r="446" spans="6:16" ht="12.75" x14ac:dyDescent="0.2">
      <c r="F446" s="1"/>
      <c r="K446" s="1"/>
      <c r="P446" s="1"/>
    </row>
    <row r="447" spans="6:16" ht="12.75" x14ac:dyDescent="0.2">
      <c r="F447" s="1"/>
      <c r="K447" s="1"/>
      <c r="P447" s="1"/>
    </row>
    <row r="448" spans="6:16" ht="12.75" x14ac:dyDescent="0.2">
      <c r="F448" s="1"/>
      <c r="K448" s="1"/>
      <c r="P448" s="1"/>
    </row>
    <row r="449" spans="6:16" ht="12.75" x14ac:dyDescent="0.2">
      <c r="F449" s="1"/>
      <c r="K449" s="1"/>
      <c r="P449" s="1"/>
    </row>
    <row r="450" spans="6:16" ht="12.75" x14ac:dyDescent="0.2">
      <c r="F450" s="1"/>
      <c r="K450" s="1"/>
      <c r="P450" s="1"/>
    </row>
    <row r="451" spans="6:16" ht="12.75" x14ac:dyDescent="0.2">
      <c r="F451" s="1"/>
      <c r="K451" s="1"/>
      <c r="P451" s="1"/>
    </row>
    <row r="452" spans="6:16" ht="12.75" x14ac:dyDescent="0.2">
      <c r="F452" s="1"/>
      <c r="K452" s="1"/>
      <c r="P452" s="1"/>
    </row>
    <row r="453" spans="6:16" ht="12.75" x14ac:dyDescent="0.2">
      <c r="F453" s="1"/>
      <c r="K453" s="1"/>
      <c r="P453" s="1"/>
    </row>
    <row r="454" spans="6:16" ht="12.75" x14ac:dyDescent="0.2">
      <c r="F454" s="1"/>
      <c r="K454" s="1"/>
      <c r="P454" s="1"/>
    </row>
    <row r="455" spans="6:16" ht="12.75" x14ac:dyDescent="0.2">
      <c r="F455" s="1"/>
      <c r="K455" s="1"/>
      <c r="P455" s="1"/>
    </row>
    <row r="456" spans="6:16" ht="12.75" x14ac:dyDescent="0.2">
      <c r="F456" s="1"/>
      <c r="K456" s="1"/>
      <c r="P456" s="1"/>
    </row>
    <row r="457" spans="6:16" ht="12.75" x14ac:dyDescent="0.2">
      <c r="F457" s="1"/>
      <c r="K457" s="1"/>
      <c r="P457" s="1"/>
    </row>
    <row r="458" spans="6:16" ht="12.75" x14ac:dyDescent="0.2">
      <c r="F458" s="1"/>
      <c r="K458" s="1"/>
      <c r="P458" s="1"/>
    </row>
    <row r="459" spans="6:16" ht="12.75" x14ac:dyDescent="0.2">
      <c r="F459" s="1"/>
      <c r="K459" s="1"/>
      <c r="P459" s="1"/>
    </row>
    <row r="460" spans="6:16" ht="12.75" x14ac:dyDescent="0.2">
      <c r="F460" s="1"/>
      <c r="K460" s="1"/>
      <c r="P460" s="1"/>
    </row>
    <row r="461" spans="6:16" ht="12.75" x14ac:dyDescent="0.2">
      <c r="F461" s="1"/>
      <c r="K461" s="1"/>
      <c r="P461" s="1"/>
    </row>
    <row r="462" spans="6:16" ht="12.75" x14ac:dyDescent="0.2">
      <c r="F462" s="1"/>
      <c r="K462" s="1"/>
      <c r="P462" s="1"/>
    </row>
    <row r="463" spans="6:16" ht="12.75" x14ac:dyDescent="0.2">
      <c r="F463" s="1"/>
      <c r="K463" s="1"/>
      <c r="P463" s="1"/>
    </row>
    <row r="464" spans="6:16" ht="12.75" x14ac:dyDescent="0.2">
      <c r="F464" s="1"/>
      <c r="K464" s="1"/>
      <c r="P464" s="1"/>
    </row>
    <row r="465" spans="6:16" ht="12.75" x14ac:dyDescent="0.2">
      <c r="F465" s="1"/>
      <c r="K465" s="1"/>
      <c r="P465" s="1"/>
    </row>
    <row r="466" spans="6:16" ht="12.75" x14ac:dyDescent="0.2">
      <c r="F466" s="1"/>
      <c r="K466" s="1"/>
      <c r="P466" s="1"/>
    </row>
    <row r="467" spans="6:16" ht="12.75" x14ac:dyDescent="0.2">
      <c r="F467" s="1"/>
      <c r="K467" s="1"/>
      <c r="P467" s="1"/>
    </row>
    <row r="468" spans="6:16" ht="12.75" x14ac:dyDescent="0.2">
      <c r="F468" s="1"/>
      <c r="K468" s="1"/>
      <c r="P468" s="1"/>
    </row>
    <row r="469" spans="6:16" ht="12.75" x14ac:dyDescent="0.2">
      <c r="F469" s="1"/>
      <c r="K469" s="1"/>
      <c r="P469" s="1"/>
    </row>
    <row r="470" spans="6:16" ht="12.75" x14ac:dyDescent="0.2">
      <c r="F470" s="1"/>
      <c r="K470" s="1"/>
      <c r="P470" s="1"/>
    </row>
    <row r="471" spans="6:16" ht="12.75" x14ac:dyDescent="0.2">
      <c r="F471" s="1"/>
      <c r="K471" s="1"/>
      <c r="P471" s="1"/>
    </row>
    <row r="472" spans="6:16" ht="12.75" x14ac:dyDescent="0.2">
      <c r="F472" s="1"/>
      <c r="K472" s="1"/>
      <c r="P472" s="1"/>
    </row>
    <row r="473" spans="6:16" ht="12.75" x14ac:dyDescent="0.2">
      <c r="F473" s="1"/>
      <c r="K473" s="1"/>
      <c r="P473" s="1"/>
    </row>
    <row r="474" spans="6:16" ht="12.75" x14ac:dyDescent="0.2">
      <c r="F474" s="1"/>
      <c r="K474" s="1"/>
      <c r="P474" s="1"/>
    </row>
    <row r="475" spans="6:16" ht="12.75" x14ac:dyDescent="0.2">
      <c r="F475" s="1"/>
      <c r="K475" s="1"/>
      <c r="P475" s="1"/>
    </row>
    <row r="476" spans="6:16" ht="12.75" x14ac:dyDescent="0.2">
      <c r="F476" s="1"/>
      <c r="K476" s="1"/>
      <c r="P476" s="1"/>
    </row>
    <row r="477" spans="6:16" ht="12.75" x14ac:dyDescent="0.2">
      <c r="F477" s="1"/>
      <c r="K477" s="1"/>
      <c r="P477" s="1"/>
    </row>
    <row r="478" spans="6:16" ht="12.75" x14ac:dyDescent="0.2">
      <c r="F478" s="1"/>
      <c r="K478" s="1"/>
      <c r="P478" s="1"/>
    </row>
    <row r="479" spans="6:16" ht="12.75" x14ac:dyDescent="0.2">
      <c r="F479" s="1"/>
      <c r="K479" s="1"/>
      <c r="P479" s="1"/>
    </row>
    <row r="480" spans="6:16" ht="12.75" x14ac:dyDescent="0.2">
      <c r="F480" s="1"/>
      <c r="K480" s="1"/>
      <c r="P480" s="1"/>
    </row>
    <row r="481" spans="6:16" ht="12.75" x14ac:dyDescent="0.2">
      <c r="F481" s="1"/>
      <c r="K481" s="1"/>
      <c r="P481" s="1"/>
    </row>
    <row r="482" spans="6:16" ht="12.75" x14ac:dyDescent="0.2">
      <c r="F482" s="1"/>
      <c r="K482" s="1"/>
      <c r="P482" s="1"/>
    </row>
    <row r="483" spans="6:16" ht="12.75" x14ac:dyDescent="0.2">
      <c r="F483" s="1"/>
      <c r="K483" s="1"/>
      <c r="P483" s="1"/>
    </row>
    <row r="484" spans="6:16" ht="12.75" x14ac:dyDescent="0.2">
      <c r="F484" s="1"/>
      <c r="K484" s="1"/>
      <c r="P484" s="1"/>
    </row>
    <row r="485" spans="6:16" ht="12.75" x14ac:dyDescent="0.2">
      <c r="F485" s="1"/>
      <c r="K485" s="1"/>
      <c r="P485" s="1"/>
    </row>
    <row r="486" spans="6:16" ht="12.75" x14ac:dyDescent="0.2">
      <c r="F486" s="1"/>
      <c r="K486" s="1"/>
      <c r="P486" s="1"/>
    </row>
    <row r="487" spans="6:16" ht="12.75" x14ac:dyDescent="0.2">
      <c r="F487" s="1"/>
      <c r="K487" s="1"/>
      <c r="P487" s="1"/>
    </row>
    <row r="488" spans="6:16" ht="12.75" x14ac:dyDescent="0.2">
      <c r="F488" s="1"/>
      <c r="K488" s="1"/>
      <c r="P488" s="1"/>
    </row>
    <row r="489" spans="6:16" ht="12.75" x14ac:dyDescent="0.2">
      <c r="F489" s="1"/>
      <c r="K489" s="1"/>
      <c r="P489" s="1"/>
    </row>
    <row r="490" spans="6:16" ht="12.75" x14ac:dyDescent="0.2">
      <c r="F490" s="1"/>
      <c r="K490" s="1"/>
      <c r="P490" s="1"/>
    </row>
    <row r="491" spans="6:16" ht="12.75" x14ac:dyDescent="0.2">
      <c r="F491" s="1"/>
      <c r="K491" s="1"/>
      <c r="P491" s="1"/>
    </row>
    <row r="492" spans="6:16" ht="12.75" x14ac:dyDescent="0.2">
      <c r="F492" s="1"/>
      <c r="K492" s="1"/>
      <c r="P492" s="1"/>
    </row>
    <row r="493" spans="6:16" ht="12.75" x14ac:dyDescent="0.2">
      <c r="F493" s="1"/>
      <c r="K493" s="1"/>
      <c r="P493" s="1"/>
    </row>
    <row r="494" spans="6:16" ht="12.75" x14ac:dyDescent="0.2">
      <c r="F494" s="1"/>
      <c r="K494" s="1"/>
      <c r="P494" s="1"/>
    </row>
    <row r="495" spans="6:16" ht="12.75" x14ac:dyDescent="0.2">
      <c r="F495" s="1"/>
      <c r="K495" s="1"/>
      <c r="P495" s="1"/>
    </row>
    <row r="496" spans="6:16" ht="12.75" x14ac:dyDescent="0.2">
      <c r="F496" s="1"/>
      <c r="K496" s="1"/>
      <c r="P496" s="1"/>
    </row>
    <row r="497" spans="6:16" ht="12.75" x14ac:dyDescent="0.2">
      <c r="F497" s="1"/>
      <c r="K497" s="1"/>
      <c r="P497" s="1"/>
    </row>
    <row r="498" spans="6:16" ht="12.75" x14ac:dyDescent="0.2">
      <c r="F498" s="1"/>
      <c r="K498" s="1"/>
      <c r="P498" s="1"/>
    </row>
    <row r="499" spans="6:16" ht="12.75" x14ac:dyDescent="0.2">
      <c r="F499" s="1"/>
      <c r="K499" s="1"/>
      <c r="P499" s="1"/>
    </row>
    <row r="500" spans="6:16" ht="12.75" x14ac:dyDescent="0.2">
      <c r="F500" s="1"/>
      <c r="K500" s="1"/>
      <c r="P500" s="1"/>
    </row>
    <row r="501" spans="6:16" ht="12.75" x14ac:dyDescent="0.2">
      <c r="F501" s="1"/>
      <c r="K501" s="1"/>
      <c r="P501" s="1"/>
    </row>
    <row r="502" spans="6:16" ht="12.75" x14ac:dyDescent="0.2">
      <c r="F502" s="1"/>
      <c r="K502" s="1"/>
      <c r="P502" s="1"/>
    </row>
    <row r="503" spans="6:16" ht="12.75" x14ac:dyDescent="0.2">
      <c r="F503" s="1"/>
      <c r="K503" s="1"/>
      <c r="P503" s="1"/>
    </row>
    <row r="504" spans="6:16" ht="12.75" x14ac:dyDescent="0.2">
      <c r="F504" s="1"/>
      <c r="K504" s="1"/>
      <c r="P504" s="1"/>
    </row>
    <row r="505" spans="6:16" ht="12.75" x14ac:dyDescent="0.2">
      <c r="F505" s="1"/>
      <c r="K505" s="1"/>
      <c r="P505" s="1"/>
    </row>
    <row r="506" spans="6:16" ht="12.75" x14ac:dyDescent="0.2">
      <c r="F506" s="1"/>
      <c r="K506" s="1"/>
      <c r="P506" s="1"/>
    </row>
    <row r="507" spans="6:16" ht="12.75" x14ac:dyDescent="0.2">
      <c r="F507" s="1"/>
      <c r="K507" s="1"/>
      <c r="P507" s="1"/>
    </row>
    <row r="508" spans="6:16" ht="12.75" x14ac:dyDescent="0.2">
      <c r="F508" s="1"/>
      <c r="K508" s="1"/>
      <c r="P508" s="1"/>
    </row>
    <row r="509" spans="6:16" ht="12.75" x14ac:dyDescent="0.2">
      <c r="F509" s="1"/>
      <c r="K509" s="1"/>
      <c r="P509" s="1"/>
    </row>
    <row r="510" spans="6:16" ht="12.75" x14ac:dyDescent="0.2">
      <c r="F510" s="1"/>
      <c r="K510" s="1"/>
      <c r="P510" s="1"/>
    </row>
    <row r="511" spans="6:16" ht="12.75" x14ac:dyDescent="0.2">
      <c r="F511" s="1"/>
      <c r="K511" s="1"/>
      <c r="P511" s="1"/>
    </row>
    <row r="512" spans="6:16" ht="12.75" x14ac:dyDescent="0.2">
      <c r="F512" s="1"/>
      <c r="K512" s="1"/>
      <c r="P512" s="1"/>
    </row>
    <row r="513" spans="6:16" ht="12.75" x14ac:dyDescent="0.2">
      <c r="F513" s="1"/>
      <c r="K513" s="1"/>
      <c r="P513" s="1"/>
    </row>
    <row r="514" spans="6:16" ht="12.75" x14ac:dyDescent="0.2">
      <c r="F514" s="1"/>
      <c r="K514" s="1"/>
      <c r="P514" s="1"/>
    </row>
    <row r="515" spans="6:16" ht="12.75" x14ac:dyDescent="0.2">
      <c r="F515" s="1"/>
      <c r="K515" s="1"/>
      <c r="P515" s="1"/>
    </row>
    <row r="516" spans="6:16" ht="12.75" x14ac:dyDescent="0.2">
      <c r="F516" s="1"/>
      <c r="K516" s="1"/>
      <c r="P516" s="1"/>
    </row>
    <row r="517" spans="6:16" ht="12.75" x14ac:dyDescent="0.2">
      <c r="F517" s="1"/>
      <c r="K517" s="1"/>
      <c r="P517" s="1"/>
    </row>
    <row r="518" spans="6:16" ht="12.75" x14ac:dyDescent="0.2">
      <c r="F518" s="1"/>
      <c r="K518" s="1"/>
      <c r="P518" s="1"/>
    </row>
    <row r="519" spans="6:16" ht="12.75" x14ac:dyDescent="0.2">
      <c r="F519" s="1"/>
      <c r="K519" s="1"/>
      <c r="P519" s="1"/>
    </row>
    <row r="520" spans="6:16" ht="12.75" x14ac:dyDescent="0.2">
      <c r="F520" s="1"/>
      <c r="K520" s="1"/>
      <c r="P520" s="1"/>
    </row>
    <row r="521" spans="6:16" ht="12.75" x14ac:dyDescent="0.2">
      <c r="F521" s="1"/>
      <c r="K521" s="1"/>
      <c r="P521" s="1"/>
    </row>
    <row r="522" spans="6:16" ht="12.75" x14ac:dyDescent="0.2">
      <c r="F522" s="1"/>
      <c r="K522" s="1"/>
      <c r="P522" s="1"/>
    </row>
    <row r="523" spans="6:16" ht="12.75" x14ac:dyDescent="0.2">
      <c r="F523" s="1"/>
      <c r="K523" s="1"/>
      <c r="P523" s="1"/>
    </row>
    <row r="524" spans="6:16" ht="12.75" x14ac:dyDescent="0.2">
      <c r="F524" s="1"/>
      <c r="K524" s="1"/>
      <c r="P524" s="1"/>
    </row>
    <row r="525" spans="6:16" ht="12.75" x14ac:dyDescent="0.2">
      <c r="F525" s="1"/>
      <c r="K525" s="1"/>
      <c r="P525" s="1"/>
    </row>
    <row r="526" spans="6:16" ht="12.75" x14ac:dyDescent="0.2">
      <c r="F526" s="1"/>
      <c r="K526" s="1"/>
      <c r="P526" s="1"/>
    </row>
    <row r="527" spans="6:16" ht="12.75" x14ac:dyDescent="0.2">
      <c r="F527" s="1"/>
      <c r="K527" s="1"/>
      <c r="P527" s="1"/>
    </row>
    <row r="528" spans="6:16" ht="12.75" x14ac:dyDescent="0.2">
      <c r="F528" s="1"/>
      <c r="K528" s="1"/>
      <c r="P528" s="1"/>
    </row>
    <row r="529" spans="6:16" ht="12.75" x14ac:dyDescent="0.2">
      <c r="F529" s="1"/>
      <c r="K529" s="1"/>
      <c r="P529" s="1"/>
    </row>
    <row r="530" spans="6:16" ht="12.75" x14ac:dyDescent="0.2">
      <c r="F530" s="1"/>
      <c r="K530" s="1"/>
      <c r="P530" s="1"/>
    </row>
    <row r="531" spans="6:16" ht="12.75" x14ac:dyDescent="0.2">
      <c r="F531" s="1"/>
      <c r="K531" s="1"/>
      <c r="P531" s="1"/>
    </row>
    <row r="532" spans="6:16" ht="12.75" x14ac:dyDescent="0.2">
      <c r="F532" s="1"/>
      <c r="K532" s="1"/>
      <c r="P532" s="1"/>
    </row>
    <row r="533" spans="6:16" ht="12.75" x14ac:dyDescent="0.2">
      <c r="F533" s="1"/>
      <c r="K533" s="1"/>
      <c r="P533" s="1"/>
    </row>
    <row r="534" spans="6:16" ht="12.75" x14ac:dyDescent="0.2">
      <c r="F534" s="1"/>
      <c r="K534" s="1"/>
      <c r="P534" s="1"/>
    </row>
    <row r="535" spans="6:16" ht="12.75" x14ac:dyDescent="0.2">
      <c r="F535" s="1"/>
      <c r="K535" s="1"/>
      <c r="P535" s="1"/>
    </row>
    <row r="536" spans="6:16" ht="12.75" x14ac:dyDescent="0.2">
      <c r="F536" s="1"/>
      <c r="K536" s="1"/>
      <c r="P536" s="1"/>
    </row>
    <row r="537" spans="6:16" ht="12.75" x14ac:dyDescent="0.2">
      <c r="F537" s="1"/>
      <c r="K537" s="1"/>
      <c r="P537" s="1"/>
    </row>
    <row r="538" spans="6:16" ht="12.75" x14ac:dyDescent="0.2">
      <c r="F538" s="1"/>
      <c r="K538" s="1"/>
      <c r="P538" s="1"/>
    </row>
    <row r="539" spans="6:16" ht="12.75" x14ac:dyDescent="0.2">
      <c r="F539" s="1"/>
      <c r="K539" s="1"/>
      <c r="P539" s="1"/>
    </row>
    <row r="540" spans="6:16" ht="12.75" x14ac:dyDescent="0.2">
      <c r="F540" s="1"/>
      <c r="K540" s="1"/>
      <c r="P540" s="1"/>
    </row>
    <row r="541" spans="6:16" ht="12.75" x14ac:dyDescent="0.2">
      <c r="F541" s="1"/>
      <c r="K541" s="1"/>
      <c r="P541" s="1"/>
    </row>
    <row r="542" spans="6:16" ht="12.75" x14ac:dyDescent="0.2">
      <c r="F542" s="1"/>
      <c r="K542" s="1"/>
      <c r="P542" s="1"/>
    </row>
    <row r="543" spans="6:16" ht="12.75" x14ac:dyDescent="0.2">
      <c r="F543" s="1"/>
      <c r="K543" s="1"/>
      <c r="P543" s="1"/>
    </row>
    <row r="544" spans="6:16" ht="12.75" x14ac:dyDescent="0.2">
      <c r="F544" s="1"/>
      <c r="K544" s="1"/>
      <c r="P544" s="1"/>
    </row>
    <row r="545" spans="6:16" ht="12.75" x14ac:dyDescent="0.2">
      <c r="F545" s="1"/>
      <c r="K545" s="1"/>
      <c r="P545" s="1"/>
    </row>
    <row r="546" spans="6:16" ht="12.75" x14ac:dyDescent="0.2">
      <c r="F546" s="1"/>
      <c r="K546" s="1"/>
      <c r="P546" s="1"/>
    </row>
    <row r="547" spans="6:16" ht="12.75" x14ac:dyDescent="0.2">
      <c r="F547" s="1"/>
      <c r="K547" s="1"/>
      <c r="P547" s="1"/>
    </row>
    <row r="548" spans="6:16" ht="12.75" x14ac:dyDescent="0.2">
      <c r="F548" s="1"/>
      <c r="K548" s="1"/>
      <c r="P548" s="1"/>
    </row>
    <row r="549" spans="6:16" ht="12.75" x14ac:dyDescent="0.2">
      <c r="F549" s="1"/>
      <c r="K549" s="1"/>
      <c r="P549" s="1"/>
    </row>
    <row r="550" spans="6:16" ht="12.75" x14ac:dyDescent="0.2">
      <c r="F550" s="1"/>
      <c r="K550" s="1"/>
      <c r="P550" s="1"/>
    </row>
    <row r="551" spans="6:16" ht="12.75" x14ac:dyDescent="0.2">
      <c r="F551" s="1"/>
      <c r="K551" s="1"/>
      <c r="P551" s="1"/>
    </row>
    <row r="552" spans="6:16" ht="12.75" x14ac:dyDescent="0.2">
      <c r="F552" s="1"/>
      <c r="K552" s="1"/>
      <c r="P552" s="1"/>
    </row>
    <row r="553" spans="6:16" ht="12.75" x14ac:dyDescent="0.2">
      <c r="F553" s="1"/>
      <c r="K553" s="1"/>
      <c r="P553" s="1"/>
    </row>
    <row r="554" spans="6:16" ht="12.75" x14ac:dyDescent="0.2">
      <c r="F554" s="1"/>
      <c r="K554" s="1"/>
      <c r="P554" s="1"/>
    </row>
    <row r="555" spans="6:16" ht="12.75" x14ac:dyDescent="0.2">
      <c r="F555" s="1"/>
      <c r="K555" s="1"/>
      <c r="P555" s="1"/>
    </row>
    <row r="556" spans="6:16" ht="12.75" x14ac:dyDescent="0.2">
      <c r="F556" s="1"/>
      <c r="K556" s="1"/>
      <c r="P556" s="1"/>
    </row>
    <row r="557" spans="6:16" ht="12.75" x14ac:dyDescent="0.2">
      <c r="F557" s="1"/>
      <c r="K557" s="1"/>
      <c r="P557" s="1"/>
    </row>
    <row r="558" spans="6:16" ht="12.75" x14ac:dyDescent="0.2">
      <c r="F558" s="1"/>
      <c r="K558" s="1"/>
      <c r="P558" s="1"/>
    </row>
    <row r="559" spans="6:16" ht="12.75" x14ac:dyDescent="0.2">
      <c r="F559" s="1"/>
      <c r="K559" s="1"/>
      <c r="P559" s="1"/>
    </row>
    <row r="560" spans="6:16" ht="12.75" x14ac:dyDescent="0.2">
      <c r="F560" s="1"/>
      <c r="K560" s="1"/>
      <c r="P560" s="1"/>
    </row>
    <row r="561" spans="6:16" ht="12.75" x14ac:dyDescent="0.2">
      <c r="F561" s="1"/>
      <c r="K561" s="1"/>
      <c r="P561" s="1"/>
    </row>
    <row r="562" spans="6:16" ht="12.75" x14ac:dyDescent="0.2">
      <c r="F562" s="1"/>
      <c r="K562" s="1"/>
      <c r="P562" s="1"/>
    </row>
    <row r="563" spans="6:16" ht="12.75" x14ac:dyDescent="0.2">
      <c r="F563" s="1"/>
      <c r="K563" s="1"/>
      <c r="P563" s="1"/>
    </row>
    <row r="564" spans="6:16" ht="12.75" x14ac:dyDescent="0.2">
      <c r="F564" s="1"/>
      <c r="K564" s="1"/>
      <c r="P564" s="1"/>
    </row>
    <row r="565" spans="6:16" ht="12.75" x14ac:dyDescent="0.2">
      <c r="F565" s="1"/>
      <c r="K565" s="1"/>
      <c r="P565" s="1"/>
    </row>
    <row r="566" spans="6:16" ht="12.75" x14ac:dyDescent="0.2">
      <c r="F566" s="1"/>
      <c r="K566" s="1"/>
      <c r="P566" s="1"/>
    </row>
    <row r="567" spans="6:16" ht="12.75" x14ac:dyDescent="0.2">
      <c r="F567" s="1"/>
      <c r="K567" s="1"/>
      <c r="P567" s="1"/>
    </row>
    <row r="568" spans="6:16" ht="12.75" x14ac:dyDescent="0.2">
      <c r="F568" s="1"/>
      <c r="K568" s="1"/>
      <c r="P568" s="1"/>
    </row>
    <row r="569" spans="6:16" ht="12.75" x14ac:dyDescent="0.2">
      <c r="F569" s="1"/>
      <c r="K569" s="1"/>
      <c r="P569" s="1"/>
    </row>
    <row r="570" spans="6:16" ht="12.75" x14ac:dyDescent="0.2">
      <c r="F570" s="1"/>
      <c r="K570" s="1"/>
      <c r="P570" s="1"/>
    </row>
    <row r="571" spans="6:16" ht="12.75" x14ac:dyDescent="0.2">
      <c r="F571" s="1"/>
      <c r="K571" s="1"/>
      <c r="P571" s="1"/>
    </row>
    <row r="572" spans="6:16" ht="12.75" x14ac:dyDescent="0.2">
      <c r="F572" s="1"/>
      <c r="K572" s="1"/>
      <c r="P572" s="1"/>
    </row>
    <row r="573" spans="6:16" ht="12.75" x14ac:dyDescent="0.2">
      <c r="F573" s="1"/>
      <c r="K573" s="1"/>
      <c r="P573" s="1"/>
    </row>
    <row r="574" spans="6:16" ht="12.75" x14ac:dyDescent="0.2">
      <c r="F574" s="1"/>
      <c r="K574" s="1"/>
      <c r="P574" s="1"/>
    </row>
    <row r="575" spans="6:16" ht="12.75" x14ac:dyDescent="0.2">
      <c r="F575" s="1"/>
      <c r="K575" s="1"/>
      <c r="P575" s="1"/>
    </row>
    <row r="576" spans="6:16" ht="12.75" x14ac:dyDescent="0.2">
      <c r="F576" s="1"/>
      <c r="K576" s="1"/>
      <c r="P576" s="1"/>
    </row>
    <row r="577" spans="6:16" ht="12.75" x14ac:dyDescent="0.2">
      <c r="F577" s="1"/>
      <c r="K577" s="1"/>
      <c r="P577" s="1"/>
    </row>
    <row r="578" spans="6:16" ht="12.75" x14ac:dyDescent="0.2">
      <c r="F578" s="1"/>
      <c r="K578" s="1"/>
      <c r="P578" s="1"/>
    </row>
    <row r="579" spans="6:16" ht="12.75" x14ac:dyDescent="0.2">
      <c r="F579" s="1"/>
      <c r="K579" s="1"/>
      <c r="P579" s="1"/>
    </row>
    <row r="580" spans="6:16" ht="12.75" x14ac:dyDescent="0.2">
      <c r="F580" s="1"/>
      <c r="K580" s="1"/>
      <c r="P580" s="1"/>
    </row>
    <row r="581" spans="6:16" ht="12.75" x14ac:dyDescent="0.2">
      <c r="F581" s="1"/>
      <c r="K581" s="1"/>
      <c r="P581" s="1"/>
    </row>
    <row r="582" spans="6:16" ht="12.75" x14ac:dyDescent="0.2">
      <c r="F582" s="1"/>
      <c r="K582" s="1"/>
      <c r="P582" s="1"/>
    </row>
    <row r="583" spans="6:16" ht="12.75" x14ac:dyDescent="0.2">
      <c r="F583" s="1"/>
      <c r="K583" s="1"/>
      <c r="P583" s="1"/>
    </row>
    <row r="584" spans="6:16" ht="12.75" x14ac:dyDescent="0.2">
      <c r="F584" s="1"/>
      <c r="K584" s="1"/>
      <c r="P584" s="1"/>
    </row>
    <row r="585" spans="6:16" ht="12.75" x14ac:dyDescent="0.2">
      <c r="F585" s="1"/>
      <c r="K585" s="1"/>
      <c r="P585" s="1"/>
    </row>
    <row r="586" spans="6:16" ht="12.75" x14ac:dyDescent="0.2">
      <c r="F586" s="1"/>
      <c r="K586" s="1"/>
      <c r="P586" s="1"/>
    </row>
    <row r="587" spans="6:16" ht="12.75" x14ac:dyDescent="0.2">
      <c r="F587" s="1"/>
      <c r="K587" s="1"/>
      <c r="P587" s="1"/>
    </row>
    <row r="588" spans="6:16" ht="12.75" x14ac:dyDescent="0.2">
      <c r="F588" s="1"/>
      <c r="K588" s="1"/>
      <c r="P588" s="1"/>
    </row>
    <row r="589" spans="6:16" ht="12.75" x14ac:dyDescent="0.2">
      <c r="F589" s="1"/>
      <c r="K589" s="1"/>
      <c r="P589" s="1"/>
    </row>
    <row r="590" spans="6:16" ht="12.75" x14ac:dyDescent="0.2">
      <c r="F590" s="1"/>
      <c r="K590" s="1"/>
      <c r="P590" s="1"/>
    </row>
    <row r="591" spans="6:16" ht="12.75" x14ac:dyDescent="0.2">
      <c r="F591" s="1"/>
      <c r="K591" s="1"/>
      <c r="P591" s="1"/>
    </row>
    <row r="592" spans="6:16" ht="12.75" x14ac:dyDescent="0.2">
      <c r="F592" s="1"/>
      <c r="K592" s="1"/>
      <c r="P592" s="1"/>
    </row>
    <row r="593" spans="6:16" ht="12.75" x14ac:dyDescent="0.2">
      <c r="F593" s="1"/>
      <c r="K593" s="1"/>
      <c r="P593" s="1"/>
    </row>
    <row r="594" spans="6:16" ht="12.75" x14ac:dyDescent="0.2">
      <c r="F594" s="1"/>
      <c r="K594" s="1"/>
      <c r="P594" s="1"/>
    </row>
    <row r="595" spans="6:16" ht="12.75" x14ac:dyDescent="0.2">
      <c r="F595" s="1"/>
      <c r="K595" s="1"/>
      <c r="P595" s="1"/>
    </row>
    <row r="596" spans="6:16" ht="12.75" x14ac:dyDescent="0.2">
      <c r="F596" s="1"/>
      <c r="K596" s="1"/>
      <c r="P596" s="1"/>
    </row>
    <row r="597" spans="6:16" ht="12.75" x14ac:dyDescent="0.2">
      <c r="F597" s="1"/>
      <c r="K597" s="1"/>
      <c r="P597" s="1"/>
    </row>
    <row r="598" spans="6:16" ht="12.75" x14ac:dyDescent="0.2">
      <c r="F598" s="1"/>
      <c r="K598" s="1"/>
      <c r="P598" s="1"/>
    </row>
    <row r="599" spans="6:16" ht="12.75" x14ac:dyDescent="0.2">
      <c r="F599" s="1"/>
      <c r="K599" s="1"/>
      <c r="P599" s="1"/>
    </row>
    <row r="600" spans="6:16" ht="12.75" x14ac:dyDescent="0.2">
      <c r="F600" s="1"/>
      <c r="K600" s="1"/>
      <c r="P600" s="1"/>
    </row>
    <row r="601" spans="6:16" ht="12.75" x14ac:dyDescent="0.2">
      <c r="F601" s="1"/>
      <c r="K601" s="1"/>
      <c r="P601" s="1"/>
    </row>
    <row r="602" spans="6:16" ht="12.75" x14ac:dyDescent="0.2">
      <c r="F602" s="1"/>
      <c r="K602" s="1"/>
      <c r="P602" s="1"/>
    </row>
    <row r="603" spans="6:16" ht="12.75" x14ac:dyDescent="0.2">
      <c r="F603" s="1"/>
      <c r="K603" s="1"/>
      <c r="P603" s="1"/>
    </row>
    <row r="604" spans="6:16" ht="12.75" x14ac:dyDescent="0.2">
      <c r="F604" s="1"/>
      <c r="K604" s="1"/>
      <c r="P604" s="1"/>
    </row>
    <row r="605" spans="6:16" ht="12.75" x14ac:dyDescent="0.2">
      <c r="F605" s="1"/>
      <c r="K605" s="1"/>
      <c r="P605" s="1"/>
    </row>
    <row r="606" spans="6:16" ht="12.75" x14ac:dyDescent="0.2">
      <c r="F606" s="1"/>
      <c r="K606" s="1"/>
      <c r="P606" s="1"/>
    </row>
    <row r="607" spans="6:16" ht="12.75" x14ac:dyDescent="0.2">
      <c r="F607" s="1"/>
      <c r="K607" s="1"/>
      <c r="P607" s="1"/>
    </row>
    <row r="608" spans="6:16" ht="12.75" x14ac:dyDescent="0.2">
      <c r="F608" s="1"/>
      <c r="K608" s="1"/>
      <c r="P608" s="1"/>
    </row>
    <row r="609" spans="6:16" ht="12.75" x14ac:dyDescent="0.2">
      <c r="F609" s="1"/>
      <c r="K609" s="1"/>
      <c r="P609" s="1"/>
    </row>
    <row r="610" spans="6:16" ht="12.75" x14ac:dyDescent="0.2">
      <c r="F610" s="1"/>
      <c r="K610" s="1"/>
      <c r="P610" s="1"/>
    </row>
    <row r="611" spans="6:16" ht="12.75" x14ac:dyDescent="0.2">
      <c r="F611" s="1"/>
      <c r="K611" s="1"/>
      <c r="P611" s="1"/>
    </row>
    <row r="612" spans="6:16" ht="12.75" x14ac:dyDescent="0.2">
      <c r="F612" s="1"/>
      <c r="K612" s="1"/>
      <c r="P612" s="1"/>
    </row>
    <row r="613" spans="6:16" ht="12.75" x14ac:dyDescent="0.2">
      <c r="F613" s="1"/>
      <c r="K613" s="1"/>
      <c r="P613" s="1"/>
    </row>
    <row r="614" spans="6:16" ht="12.75" x14ac:dyDescent="0.2">
      <c r="F614" s="1"/>
      <c r="K614" s="1"/>
      <c r="P614" s="1"/>
    </row>
    <row r="615" spans="6:16" ht="12.75" x14ac:dyDescent="0.2">
      <c r="F615" s="1"/>
      <c r="K615" s="1"/>
      <c r="P615" s="1"/>
    </row>
    <row r="616" spans="6:16" ht="12.75" x14ac:dyDescent="0.2">
      <c r="F616" s="1"/>
      <c r="K616" s="1"/>
      <c r="P616" s="1"/>
    </row>
    <row r="617" spans="6:16" ht="12.75" x14ac:dyDescent="0.2">
      <c r="F617" s="1"/>
      <c r="K617" s="1"/>
      <c r="P617" s="1"/>
    </row>
    <row r="618" spans="6:16" ht="12.75" x14ac:dyDescent="0.2">
      <c r="F618" s="1"/>
      <c r="K618" s="1"/>
      <c r="P618" s="1"/>
    </row>
    <row r="619" spans="6:16" ht="12.75" x14ac:dyDescent="0.2">
      <c r="F619" s="1"/>
      <c r="K619" s="1"/>
      <c r="P619" s="1"/>
    </row>
    <row r="620" spans="6:16" ht="12.75" x14ac:dyDescent="0.2">
      <c r="F620" s="1"/>
      <c r="K620" s="1"/>
      <c r="P620" s="1"/>
    </row>
    <row r="621" spans="6:16" ht="12.75" x14ac:dyDescent="0.2">
      <c r="F621" s="1"/>
      <c r="K621" s="1"/>
      <c r="P621" s="1"/>
    </row>
    <row r="622" spans="6:16" ht="12.75" x14ac:dyDescent="0.2">
      <c r="F622" s="1"/>
      <c r="K622" s="1"/>
      <c r="P622" s="1"/>
    </row>
    <row r="623" spans="6:16" ht="12.75" x14ac:dyDescent="0.2">
      <c r="F623" s="1"/>
      <c r="K623" s="1"/>
      <c r="P623" s="1"/>
    </row>
    <row r="624" spans="6:16" ht="12.75" x14ac:dyDescent="0.2">
      <c r="F624" s="1"/>
      <c r="K624" s="1"/>
      <c r="P624" s="1"/>
    </row>
    <row r="625" spans="6:16" ht="12.75" x14ac:dyDescent="0.2">
      <c r="F625" s="1"/>
      <c r="K625" s="1"/>
      <c r="P625" s="1"/>
    </row>
    <row r="626" spans="6:16" ht="12.75" x14ac:dyDescent="0.2">
      <c r="F626" s="1"/>
      <c r="K626" s="1"/>
      <c r="P626" s="1"/>
    </row>
    <row r="627" spans="6:16" ht="12.75" x14ac:dyDescent="0.2">
      <c r="F627" s="1"/>
      <c r="K627" s="1"/>
      <c r="P627" s="1"/>
    </row>
    <row r="628" spans="6:16" ht="12.75" x14ac:dyDescent="0.2">
      <c r="F628" s="1"/>
      <c r="K628" s="1"/>
      <c r="P628" s="1"/>
    </row>
    <row r="629" spans="6:16" ht="12.75" x14ac:dyDescent="0.2">
      <c r="F629" s="1"/>
      <c r="K629" s="1"/>
      <c r="P629" s="1"/>
    </row>
    <row r="630" spans="6:16" ht="12.75" x14ac:dyDescent="0.2">
      <c r="F630" s="1"/>
      <c r="K630" s="1"/>
      <c r="P630" s="1"/>
    </row>
    <row r="631" spans="6:16" ht="12.75" x14ac:dyDescent="0.2">
      <c r="F631" s="1"/>
      <c r="K631" s="1"/>
      <c r="P631" s="1"/>
    </row>
    <row r="632" spans="6:16" ht="12.75" x14ac:dyDescent="0.2">
      <c r="F632" s="1"/>
      <c r="K632" s="1"/>
      <c r="P632" s="1"/>
    </row>
    <row r="633" spans="6:16" ht="12.75" x14ac:dyDescent="0.2">
      <c r="F633" s="1"/>
      <c r="K633" s="1"/>
      <c r="P633" s="1"/>
    </row>
    <row r="634" spans="6:16" ht="12.75" x14ac:dyDescent="0.2">
      <c r="F634" s="1"/>
      <c r="K634" s="1"/>
      <c r="P634" s="1"/>
    </row>
    <row r="635" spans="6:16" ht="12.75" x14ac:dyDescent="0.2">
      <c r="F635" s="1"/>
      <c r="K635" s="1"/>
      <c r="P635" s="1"/>
    </row>
    <row r="636" spans="6:16" ht="12.75" x14ac:dyDescent="0.2">
      <c r="F636" s="1"/>
      <c r="K636" s="1"/>
      <c r="P636" s="1"/>
    </row>
    <row r="637" spans="6:16" ht="12.75" x14ac:dyDescent="0.2">
      <c r="F637" s="1"/>
      <c r="K637" s="1"/>
      <c r="P637" s="1"/>
    </row>
    <row r="638" spans="6:16" ht="12.75" x14ac:dyDescent="0.2">
      <c r="F638" s="1"/>
      <c r="K638" s="1"/>
      <c r="P638" s="1"/>
    </row>
    <row r="639" spans="6:16" ht="12.75" x14ac:dyDescent="0.2">
      <c r="F639" s="1"/>
      <c r="K639" s="1"/>
      <c r="P639" s="1"/>
    </row>
    <row r="640" spans="6:16" ht="12.75" x14ac:dyDescent="0.2">
      <c r="F640" s="1"/>
      <c r="K640" s="1"/>
      <c r="P640" s="1"/>
    </row>
    <row r="641" spans="6:16" ht="12.75" x14ac:dyDescent="0.2">
      <c r="F641" s="1"/>
      <c r="K641" s="1"/>
      <c r="P641" s="1"/>
    </row>
    <row r="642" spans="6:16" ht="12.75" x14ac:dyDescent="0.2">
      <c r="F642" s="1"/>
      <c r="K642" s="1"/>
      <c r="P642" s="1"/>
    </row>
    <row r="643" spans="6:16" ht="12.75" x14ac:dyDescent="0.2">
      <c r="F643" s="1"/>
      <c r="K643" s="1"/>
      <c r="P643" s="1"/>
    </row>
    <row r="644" spans="6:16" ht="12.75" x14ac:dyDescent="0.2">
      <c r="F644" s="1"/>
      <c r="K644" s="1"/>
      <c r="P644" s="1"/>
    </row>
    <row r="645" spans="6:16" ht="12.75" x14ac:dyDescent="0.2">
      <c r="F645" s="1"/>
      <c r="K645" s="1"/>
      <c r="P645" s="1"/>
    </row>
    <row r="646" spans="6:16" ht="12.75" x14ac:dyDescent="0.2">
      <c r="F646" s="1"/>
      <c r="K646" s="1"/>
      <c r="P646" s="1"/>
    </row>
    <row r="647" spans="6:16" ht="12.75" x14ac:dyDescent="0.2">
      <c r="F647" s="1"/>
      <c r="K647" s="1"/>
      <c r="P647" s="1"/>
    </row>
    <row r="648" spans="6:16" ht="12.75" x14ac:dyDescent="0.2">
      <c r="F648" s="1"/>
      <c r="K648" s="1"/>
      <c r="P648" s="1"/>
    </row>
    <row r="649" spans="6:16" ht="12.75" x14ac:dyDescent="0.2">
      <c r="F649" s="1"/>
      <c r="K649" s="1"/>
      <c r="P649" s="1"/>
    </row>
    <row r="650" spans="6:16" ht="12.75" x14ac:dyDescent="0.2">
      <c r="F650" s="1"/>
      <c r="K650" s="1"/>
      <c r="P650" s="1"/>
    </row>
    <row r="651" spans="6:16" ht="12.75" x14ac:dyDescent="0.2">
      <c r="F651" s="1"/>
      <c r="K651" s="1"/>
      <c r="P651" s="1"/>
    </row>
    <row r="652" spans="6:16" ht="12.75" x14ac:dyDescent="0.2">
      <c r="F652" s="1"/>
      <c r="K652" s="1"/>
      <c r="P652" s="1"/>
    </row>
    <row r="653" spans="6:16" ht="12.75" x14ac:dyDescent="0.2">
      <c r="F653" s="1"/>
      <c r="K653" s="1"/>
      <c r="P653" s="1"/>
    </row>
    <row r="654" spans="6:16" ht="12.75" x14ac:dyDescent="0.2">
      <c r="F654" s="1"/>
      <c r="K654" s="1"/>
      <c r="P654" s="1"/>
    </row>
    <row r="655" spans="6:16" ht="12.75" x14ac:dyDescent="0.2">
      <c r="F655" s="1"/>
      <c r="K655" s="1"/>
      <c r="P655" s="1"/>
    </row>
    <row r="656" spans="6:16" ht="12.75" x14ac:dyDescent="0.2">
      <c r="F656" s="1"/>
      <c r="K656" s="1"/>
      <c r="P656" s="1"/>
    </row>
    <row r="657" spans="6:16" ht="12.75" x14ac:dyDescent="0.2">
      <c r="F657" s="1"/>
      <c r="K657" s="1"/>
      <c r="P657" s="1"/>
    </row>
    <row r="658" spans="6:16" ht="12.75" x14ac:dyDescent="0.2">
      <c r="F658" s="1"/>
      <c r="K658" s="1"/>
      <c r="P658" s="1"/>
    </row>
    <row r="659" spans="6:16" ht="12.75" x14ac:dyDescent="0.2">
      <c r="F659" s="1"/>
      <c r="K659" s="1"/>
      <c r="P659" s="1"/>
    </row>
    <row r="660" spans="6:16" ht="12.75" x14ac:dyDescent="0.2">
      <c r="F660" s="1"/>
      <c r="K660" s="1"/>
      <c r="P660" s="1"/>
    </row>
    <row r="661" spans="6:16" ht="12.75" x14ac:dyDescent="0.2">
      <c r="F661" s="1"/>
      <c r="K661" s="1"/>
      <c r="P661" s="1"/>
    </row>
    <row r="662" spans="6:16" ht="12.75" x14ac:dyDescent="0.2">
      <c r="F662" s="1"/>
      <c r="K662" s="1"/>
      <c r="P662" s="1"/>
    </row>
    <row r="663" spans="6:16" ht="12.75" x14ac:dyDescent="0.2">
      <c r="F663" s="1"/>
      <c r="K663" s="1"/>
      <c r="P663" s="1"/>
    </row>
    <row r="664" spans="6:16" ht="12.75" x14ac:dyDescent="0.2">
      <c r="F664" s="1"/>
      <c r="K664" s="1"/>
      <c r="P664" s="1"/>
    </row>
    <row r="665" spans="6:16" ht="12.75" x14ac:dyDescent="0.2">
      <c r="F665" s="1"/>
      <c r="K665" s="1"/>
      <c r="P665" s="1"/>
    </row>
    <row r="666" spans="6:16" ht="12.75" x14ac:dyDescent="0.2">
      <c r="F666" s="1"/>
      <c r="K666" s="1"/>
      <c r="P666" s="1"/>
    </row>
    <row r="667" spans="6:16" ht="12.75" x14ac:dyDescent="0.2">
      <c r="F667" s="1"/>
      <c r="K667" s="1"/>
      <c r="P667" s="1"/>
    </row>
    <row r="668" spans="6:16" ht="12.75" x14ac:dyDescent="0.2">
      <c r="F668" s="1"/>
      <c r="K668" s="1"/>
      <c r="P668" s="1"/>
    </row>
    <row r="669" spans="6:16" ht="12.75" x14ac:dyDescent="0.2">
      <c r="F669" s="1"/>
      <c r="K669" s="1"/>
      <c r="P669" s="1"/>
    </row>
    <row r="670" spans="6:16" ht="12.75" x14ac:dyDescent="0.2">
      <c r="F670" s="1"/>
      <c r="K670" s="1"/>
      <c r="P670" s="1"/>
    </row>
    <row r="671" spans="6:16" ht="12.75" x14ac:dyDescent="0.2">
      <c r="F671" s="1"/>
      <c r="K671" s="1"/>
      <c r="P671" s="1"/>
    </row>
    <row r="672" spans="6:16" ht="12.75" x14ac:dyDescent="0.2">
      <c r="F672" s="1"/>
      <c r="K672" s="1"/>
      <c r="P672" s="1"/>
    </row>
    <row r="673" spans="6:16" ht="12.75" x14ac:dyDescent="0.2">
      <c r="F673" s="1"/>
      <c r="K673" s="1"/>
      <c r="P673" s="1"/>
    </row>
    <row r="674" spans="6:16" ht="12.75" x14ac:dyDescent="0.2">
      <c r="F674" s="1"/>
      <c r="K674" s="1"/>
      <c r="P674" s="1"/>
    </row>
    <row r="675" spans="6:16" ht="12.75" x14ac:dyDescent="0.2">
      <c r="F675" s="1"/>
      <c r="K675" s="1"/>
      <c r="P675" s="1"/>
    </row>
    <row r="676" spans="6:16" ht="12.75" x14ac:dyDescent="0.2">
      <c r="F676" s="1"/>
      <c r="K676" s="1"/>
      <c r="P676" s="1"/>
    </row>
    <row r="677" spans="6:16" ht="12.75" x14ac:dyDescent="0.2">
      <c r="F677" s="1"/>
      <c r="K677" s="1"/>
      <c r="P677" s="1"/>
    </row>
    <row r="678" spans="6:16" ht="12.75" x14ac:dyDescent="0.2">
      <c r="F678" s="1"/>
      <c r="K678" s="1"/>
      <c r="P678" s="1"/>
    </row>
    <row r="679" spans="6:16" ht="12.75" x14ac:dyDescent="0.2">
      <c r="F679" s="1"/>
      <c r="K679" s="1"/>
      <c r="P679" s="1"/>
    </row>
    <row r="680" spans="6:16" ht="12.75" x14ac:dyDescent="0.2">
      <c r="F680" s="1"/>
      <c r="K680" s="1"/>
      <c r="P680" s="1"/>
    </row>
    <row r="681" spans="6:16" ht="12.75" x14ac:dyDescent="0.2">
      <c r="F681" s="1"/>
      <c r="K681" s="1"/>
      <c r="P681" s="1"/>
    </row>
    <row r="682" spans="6:16" ht="12.75" x14ac:dyDescent="0.2">
      <c r="F682" s="1"/>
      <c r="K682" s="1"/>
      <c r="P682" s="1"/>
    </row>
    <row r="683" spans="6:16" ht="12.75" x14ac:dyDescent="0.2">
      <c r="F683" s="1"/>
      <c r="K683" s="1"/>
      <c r="P683" s="1"/>
    </row>
    <row r="684" spans="6:16" ht="12.75" x14ac:dyDescent="0.2">
      <c r="F684" s="1"/>
      <c r="K684" s="1"/>
      <c r="P684" s="1"/>
    </row>
    <row r="685" spans="6:16" ht="12.75" x14ac:dyDescent="0.2">
      <c r="F685" s="1"/>
      <c r="K685" s="1"/>
      <c r="P685" s="1"/>
    </row>
    <row r="686" spans="6:16" ht="12.75" x14ac:dyDescent="0.2">
      <c r="F686" s="1"/>
      <c r="K686" s="1"/>
      <c r="P686" s="1"/>
    </row>
    <row r="687" spans="6:16" ht="12.75" x14ac:dyDescent="0.2">
      <c r="F687" s="1"/>
      <c r="K687" s="1"/>
      <c r="P687" s="1"/>
    </row>
    <row r="688" spans="6:16" ht="12.75" x14ac:dyDescent="0.2">
      <c r="F688" s="1"/>
      <c r="K688" s="1"/>
      <c r="P688" s="1"/>
    </row>
    <row r="689" spans="6:16" ht="12.75" x14ac:dyDescent="0.2">
      <c r="F689" s="1"/>
      <c r="K689" s="1"/>
      <c r="P689" s="1"/>
    </row>
    <row r="690" spans="6:16" ht="12.75" x14ac:dyDescent="0.2">
      <c r="F690" s="1"/>
      <c r="K690" s="1"/>
      <c r="P690" s="1"/>
    </row>
    <row r="691" spans="6:16" ht="12.75" x14ac:dyDescent="0.2">
      <c r="F691" s="1"/>
      <c r="K691" s="1"/>
      <c r="P691" s="1"/>
    </row>
    <row r="692" spans="6:16" ht="12.75" x14ac:dyDescent="0.2">
      <c r="F692" s="1"/>
      <c r="K692" s="1"/>
      <c r="P692" s="1"/>
    </row>
    <row r="693" spans="6:16" ht="12.75" x14ac:dyDescent="0.2">
      <c r="F693" s="1"/>
      <c r="K693" s="1"/>
      <c r="P693" s="1"/>
    </row>
    <row r="694" spans="6:16" ht="12.75" x14ac:dyDescent="0.2">
      <c r="F694" s="1"/>
      <c r="K694" s="1"/>
      <c r="P694" s="1"/>
    </row>
    <row r="695" spans="6:16" ht="12.75" x14ac:dyDescent="0.2">
      <c r="F695" s="1"/>
      <c r="K695" s="1"/>
      <c r="P695" s="1"/>
    </row>
    <row r="696" spans="6:16" ht="12.75" x14ac:dyDescent="0.2">
      <c r="F696" s="1"/>
      <c r="K696" s="1"/>
      <c r="P696" s="1"/>
    </row>
    <row r="697" spans="6:16" ht="12.75" x14ac:dyDescent="0.2">
      <c r="F697" s="1"/>
      <c r="K697" s="1"/>
      <c r="P697" s="1"/>
    </row>
    <row r="698" spans="6:16" ht="12.75" x14ac:dyDescent="0.2">
      <c r="F698" s="1"/>
      <c r="K698" s="1"/>
      <c r="P698" s="1"/>
    </row>
    <row r="699" spans="6:16" ht="12.75" x14ac:dyDescent="0.2">
      <c r="F699" s="1"/>
      <c r="K699" s="1"/>
      <c r="P699" s="1"/>
    </row>
    <row r="700" spans="6:16" ht="12.75" x14ac:dyDescent="0.2">
      <c r="F700" s="1"/>
      <c r="K700" s="1"/>
      <c r="P700" s="1"/>
    </row>
    <row r="701" spans="6:16" ht="12.75" x14ac:dyDescent="0.2">
      <c r="F701" s="1"/>
      <c r="K701" s="1"/>
      <c r="P701" s="1"/>
    </row>
    <row r="702" spans="6:16" ht="12.75" x14ac:dyDescent="0.2">
      <c r="F702" s="1"/>
      <c r="K702" s="1"/>
      <c r="P702" s="1"/>
    </row>
    <row r="703" spans="6:16" ht="12.75" x14ac:dyDescent="0.2">
      <c r="F703" s="1"/>
      <c r="K703" s="1"/>
      <c r="P703" s="1"/>
    </row>
    <row r="704" spans="6:16" ht="12.75" x14ac:dyDescent="0.2">
      <c r="F704" s="1"/>
      <c r="K704" s="1"/>
      <c r="P704" s="1"/>
    </row>
    <row r="705" spans="6:16" ht="12.75" x14ac:dyDescent="0.2">
      <c r="F705" s="1"/>
      <c r="K705" s="1"/>
      <c r="P705" s="1"/>
    </row>
    <row r="706" spans="6:16" ht="12.75" x14ac:dyDescent="0.2">
      <c r="F706" s="1"/>
      <c r="K706" s="1"/>
      <c r="P706" s="1"/>
    </row>
    <row r="707" spans="6:16" ht="12.75" x14ac:dyDescent="0.2">
      <c r="F707" s="1"/>
      <c r="K707" s="1"/>
      <c r="P707" s="1"/>
    </row>
    <row r="708" spans="6:16" ht="12.75" x14ac:dyDescent="0.2">
      <c r="F708" s="1"/>
      <c r="K708" s="1"/>
      <c r="P708" s="1"/>
    </row>
    <row r="709" spans="6:16" ht="12.75" x14ac:dyDescent="0.2">
      <c r="F709" s="1"/>
      <c r="K709" s="1"/>
      <c r="P709" s="1"/>
    </row>
    <row r="710" spans="6:16" ht="12.75" x14ac:dyDescent="0.2">
      <c r="F710" s="1"/>
      <c r="K710" s="1"/>
      <c r="P710" s="1"/>
    </row>
    <row r="711" spans="6:16" ht="12.75" x14ac:dyDescent="0.2">
      <c r="F711" s="1"/>
      <c r="K711" s="1"/>
      <c r="P711" s="1"/>
    </row>
    <row r="712" spans="6:16" ht="12.75" x14ac:dyDescent="0.2">
      <c r="F712" s="1"/>
      <c r="K712" s="1"/>
      <c r="P712" s="1"/>
    </row>
    <row r="713" spans="6:16" ht="12.75" x14ac:dyDescent="0.2">
      <c r="F713" s="1"/>
      <c r="K713" s="1"/>
      <c r="P713" s="1"/>
    </row>
    <row r="714" spans="6:16" ht="12.75" x14ac:dyDescent="0.2">
      <c r="F714" s="1"/>
      <c r="K714" s="1"/>
      <c r="P714" s="1"/>
    </row>
    <row r="715" spans="6:16" ht="12.75" x14ac:dyDescent="0.2">
      <c r="F715" s="1"/>
      <c r="K715" s="1"/>
      <c r="P715" s="1"/>
    </row>
    <row r="716" spans="6:16" ht="12.75" x14ac:dyDescent="0.2">
      <c r="F716" s="1"/>
      <c r="K716" s="1"/>
      <c r="P716" s="1"/>
    </row>
    <row r="717" spans="6:16" ht="12.75" x14ac:dyDescent="0.2">
      <c r="F717" s="1"/>
      <c r="K717" s="1"/>
      <c r="P717" s="1"/>
    </row>
    <row r="718" spans="6:16" ht="12.75" x14ac:dyDescent="0.2">
      <c r="F718" s="1"/>
      <c r="K718" s="1"/>
      <c r="P718" s="1"/>
    </row>
    <row r="719" spans="6:16" ht="12.75" x14ac:dyDescent="0.2">
      <c r="F719" s="1"/>
      <c r="K719" s="1"/>
      <c r="P719" s="1"/>
    </row>
    <row r="720" spans="6:16" ht="12.75" x14ac:dyDescent="0.2">
      <c r="F720" s="1"/>
      <c r="K720" s="1"/>
      <c r="P720" s="1"/>
    </row>
    <row r="721" spans="6:16" ht="12.75" x14ac:dyDescent="0.2">
      <c r="F721" s="1"/>
      <c r="K721" s="1"/>
      <c r="P721" s="1"/>
    </row>
    <row r="722" spans="6:16" ht="12.75" x14ac:dyDescent="0.2">
      <c r="F722" s="1"/>
      <c r="K722" s="1"/>
      <c r="P722" s="1"/>
    </row>
    <row r="723" spans="6:16" ht="12.75" x14ac:dyDescent="0.2">
      <c r="F723" s="1"/>
      <c r="K723" s="1"/>
      <c r="P723" s="1"/>
    </row>
    <row r="724" spans="6:16" ht="12.75" x14ac:dyDescent="0.2">
      <c r="F724" s="1"/>
      <c r="K724" s="1"/>
      <c r="P724" s="1"/>
    </row>
    <row r="725" spans="6:16" ht="12.75" x14ac:dyDescent="0.2">
      <c r="F725" s="1"/>
      <c r="K725" s="1"/>
      <c r="P725" s="1"/>
    </row>
    <row r="726" spans="6:16" ht="12.75" x14ac:dyDescent="0.2">
      <c r="F726" s="1"/>
      <c r="K726" s="1"/>
      <c r="P726" s="1"/>
    </row>
    <row r="727" spans="6:16" ht="12.75" x14ac:dyDescent="0.2">
      <c r="F727" s="1"/>
      <c r="K727" s="1"/>
      <c r="P727" s="1"/>
    </row>
    <row r="728" spans="6:16" ht="12.75" x14ac:dyDescent="0.2">
      <c r="F728" s="1"/>
      <c r="K728" s="1"/>
      <c r="P728" s="1"/>
    </row>
    <row r="729" spans="6:16" ht="12.75" x14ac:dyDescent="0.2">
      <c r="F729" s="1"/>
      <c r="K729" s="1"/>
      <c r="P729" s="1"/>
    </row>
    <row r="730" spans="6:16" ht="12.75" x14ac:dyDescent="0.2">
      <c r="F730" s="1"/>
      <c r="K730" s="1"/>
      <c r="P730" s="1"/>
    </row>
    <row r="731" spans="6:16" ht="12.75" x14ac:dyDescent="0.2">
      <c r="F731" s="1"/>
      <c r="K731" s="1"/>
      <c r="P731" s="1"/>
    </row>
    <row r="732" spans="6:16" ht="12.75" x14ac:dyDescent="0.2">
      <c r="F732" s="1"/>
      <c r="K732" s="1"/>
      <c r="P732" s="1"/>
    </row>
    <row r="733" spans="6:16" ht="12.75" x14ac:dyDescent="0.2">
      <c r="F733" s="1"/>
      <c r="K733" s="1"/>
      <c r="P733" s="1"/>
    </row>
    <row r="734" spans="6:16" ht="12.75" x14ac:dyDescent="0.2">
      <c r="F734" s="1"/>
      <c r="K734" s="1"/>
      <c r="P734" s="1"/>
    </row>
    <row r="735" spans="6:16" ht="12.75" x14ac:dyDescent="0.2">
      <c r="F735" s="1"/>
      <c r="K735" s="1"/>
      <c r="P735" s="1"/>
    </row>
    <row r="736" spans="6:16" ht="12.75" x14ac:dyDescent="0.2">
      <c r="F736" s="1"/>
      <c r="K736" s="1"/>
      <c r="P736" s="1"/>
    </row>
    <row r="737" spans="6:16" ht="12.75" x14ac:dyDescent="0.2">
      <c r="F737" s="1"/>
      <c r="K737" s="1"/>
      <c r="P737" s="1"/>
    </row>
    <row r="738" spans="6:16" ht="12.75" x14ac:dyDescent="0.2">
      <c r="F738" s="1"/>
      <c r="K738" s="1"/>
      <c r="P738" s="1"/>
    </row>
    <row r="739" spans="6:16" ht="12.75" x14ac:dyDescent="0.2">
      <c r="F739" s="1"/>
      <c r="K739" s="1"/>
      <c r="P739" s="1"/>
    </row>
    <row r="740" spans="6:16" ht="12.75" x14ac:dyDescent="0.2">
      <c r="F740" s="1"/>
      <c r="K740" s="1"/>
      <c r="P740" s="1"/>
    </row>
    <row r="741" spans="6:16" ht="12.75" x14ac:dyDescent="0.2">
      <c r="F741" s="1"/>
      <c r="K741" s="1"/>
      <c r="P741" s="1"/>
    </row>
    <row r="742" spans="6:16" ht="12.75" x14ac:dyDescent="0.2">
      <c r="F742" s="1"/>
      <c r="K742" s="1"/>
      <c r="P742" s="1"/>
    </row>
    <row r="743" spans="6:16" ht="12.75" x14ac:dyDescent="0.2">
      <c r="F743" s="1"/>
      <c r="K743" s="1"/>
      <c r="P743" s="1"/>
    </row>
    <row r="744" spans="6:16" ht="12.75" x14ac:dyDescent="0.2">
      <c r="F744" s="1"/>
      <c r="K744" s="1"/>
      <c r="P744" s="1"/>
    </row>
    <row r="745" spans="6:16" ht="12.75" x14ac:dyDescent="0.2">
      <c r="F745" s="1"/>
      <c r="K745" s="1"/>
      <c r="P745" s="1"/>
    </row>
    <row r="746" spans="6:16" ht="12.75" x14ac:dyDescent="0.2">
      <c r="F746" s="1"/>
      <c r="K746" s="1"/>
      <c r="P746" s="1"/>
    </row>
    <row r="747" spans="6:16" ht="12.75" x14ac:dyDescent="0.2">
      <c r="F747" s="1"/>
      <c r="K747" s="1"/>
      <c r="P747" s="1"/>
    </row>
    <row r="748" spans="6:16" ht="12.75" x14ac:dyDescent="0.2">
      <c r="F748" s="1"/>
      <c r="K748" s="1"/>
      <c r="P748" s="1"/>
    </row>
    <row r="749" spans="6:16" ht="12.75" x14ac:dyDescent="0.2">
      <c r="F749" s="1"/>
      <c r="K749" s="1"/>
      <c r="P749" s="1"/>
    </row>
    <row r="750" spans="6:16" ht="12.75" x14ac:dyDescent="0.2">
      <c r="F750" s="1"/>
      <c r="K750" s="1"/>
      <c r="P750" s="1"/>
    </row>
    <row r="751" spans="6:16" ht="12.75" x14ac:dyDescent="0.2">
      <c r="F751" s="1"/>
      <c r="K751" s="1"/>
      <c r="P751" s="1"/>
    </row>
    <row r="752" spans="6:16" ht="12.75" x14ac:dyDescent="0.2">
      <c r="F752" s="1"/>
      <c r="K752" s="1"/>
      <c r="P752" s="1"/>
    </row>
    <row r="753" spans="6:16" ht="12.75" x14ac:dyDescent="0.2">
      <c r="F753" s="1"/>
      <c r="K753" s="1"/>
      <c r="P753" s="1"/>
    </row>
    <row r="754" spans="6:16" ht="12.75" x14ac:dyDescent="0.2">
      <c r="F754" s="1"/>
      <c r="K754" s="1"/>
      <c r="P754" s="1"/>
    </row>
    <row r="755" spans="6:16" ht="12.75" x14ac:dyDescent="0.2">
      <c r="F755" s="1"/>
      <c r="K755" s="1"/>
      <c r="P755" s="1"/>
    </row>
    <row r="756" spans="6:16" ht="12.75" x14ac:dyDescent="0.2">
      <c r="F756" s="1"/>
      <c r="K756" s="1"/>
      <c r="P756" s="1"/>
    </row>
    <row r="757" spans="6:16" ht="12.75" x14ac:dyDescent="0.2">
      <c r="F757" s="1"/>
      <c r="K757" s="1"/>
      <c r="P757" s="1"/>
    </row>
    <row r="758" spans="6:16" ht="12.75" x14ac:dyDescent="0.2">
      <c r="F758" s="1"/>
      <c r="K758" s="1"/>
      <c r="P758" s="1"/>
    </row>
    <row r="759" spans="6:16" ht="12.75" x14ac:dyDescent="0.2">
      <c r="F759" s="1"/>
      <c r="K759" s="1"/>
      <c r="P759" s="1"/>
    </row>
    <row r="760" spans="6:16" ht="12.75" x14ac:dyDescent="0.2">
      <c r="F760" s="1"/>
      <c r="K760" s="1"/>
      <c r="P760" s="1"/>
    </row>
    <row r="761" spans="6:16" ht="12.75" x14ac:dyDescent="0.2">
      <c r="F761" s="1"/>
      <c r="K761" s="1"/>
      <c r="P761" s="1"/>
    </row>
    <row r="762" spans="6:16" ht="12.75" x14ac:dyDescent="0.2">
      <c r="F762" s="1"/>
      <c r="K762" s="1"/>
      <c r="P762" s="1"/>
    </row>
    <row r="763" spans="6:16" ht="12.75" x14ac:dyDescent="0.2">
      <c r="F763" s="1"/>
      <c r="K763" s="1"/>
      <c r="P763" s="1"/>
    </row>
    <row r="764" spans="6:16" ht="12.75" x14ac:dyDescent="0.2">
      <c r="F764" s="1"/>
      <c r="K764" s="1"/>
      <c r="P764" s="1"/>
    </row>
    <row r="765" spans="6:16" ht="12.75" x14ac:dyDescent="0.2">
      <c r="F765" s="1"/>
      <c r="K765" s="1"/>
      <c r="P765" s="1"/>
    </row>
    <row r="766" spans="6:16" ht="12.75" x14ac:dyDescent="0.2">
      <c r="F766" s="1"/>
      <c r="K766" s="1"/>
      <c r="P766" s="1"/>
    </row>
    <row r="767" spans="6:16" ht="12.75" x14ac:dyDescent="0.2">
      <c r="F767" s="1"/>
      <c r="K767" s="1"/>
      <c r="P767" s="1"/>
    </row>
    <row r="768" spans="6:16" ht="12.75" x14ac:dyDescent="0.2">
      <c r="F768" s="1"/>
      <c r="K768" s="1"/>
      <c r="P768" s="1"/>
    </row>
    <row r="769" spans="6:16" ht="12.75" x14ac:dyDescent="0.2">
      <c r="F769" s="1"/>
      <c r="K769" s="1"/>
      <c r="P769" s="1"/>
    </row>
    <row r="770" spans="6:16" ht="12.75" x14ac:dyDescent="0.2">
      <c r="F770" s="1"/>
      <c r="K770" s="1"/>
      <c r="P770" s="1"/>
    </row>
    <row r="771" spans="6:16" ht="12.75" x14ac:dyDescent="0.2">
      <c r="F771" s="1"/>
      <c r="K771" s="1"/>
      <c r="P771" s="1"/>
    </row>
    <row r="772" spans="6:16" ht="12.75" x14ac:dyDescent="0.2">
      <c r="F772" s="1"/>
      <c r="K772" s="1"/>
      <c r="P772" s="1"/>
    </row>
    <row r="773" spans="6:16" ht="12.75" x14ac:dyDescent="0.2">
      <c r="F773" s="1"/>
      <c r="K773" s="1"/>
      <c r="P773" s="1"/>
    </row>
    <row r="774" spans="6:16" ht="12.75" x14ac:dyDescent="0.2">
      <c r="F774" s="1"/>
      <c r="K774" s="1"/>
      <c r="P774" s="1"/>
    </row>
    <row r="775" spans="6:16" ht="12.75" x14ac:dyDescent="0.2">
      <c r="F775" s="1"/>
      <c r="K775" s="1"/>
      <c r="P775" s="1"/>
    </row>
    <row r="776" spans="6:16" ht="12.75" x14ac:dyDescent="0.2">
      <c r="F776" s="1"/>
      <c r="K776" s="1"/>
      <c r="P776" s="1"/>
    </row>
    <row r="777" spans="6:16" ht="12.75" x14ac:dyDescent="0.2">
      <c r="F777" s="1"/>
      <c r="K777" s="1"/>
      <c r="P777" s="1"/>
    </row>
    <row r="778" spans="6:16" ht="12.75" x14ac:dyDescent="0.2">
      <c r="F778" s="1"/>
      <c r="K778" s="1"/>
      <c r="P778" s="1"/>
    </row>
    <row r="779" spans="6:16" ht="12.75" x14ac:dyDescent="0.2">
      <c r="F779" s="1"/>
      <c r="K779" s="1"/>
      <c r="P779" s="1"/>
    </row>
    <row r="780" spans="6:16" ht="12.75" x14ac:dyDescent="0.2">
      <c r="F780" s="1"/>
      <c r="K780" s="1"/>
      <c r="P780" s="1"/>
    </row>
    <row r="781" spans="6:16" ht="12.75" x14ac:dyDescent="0.2">
      <c r="F781" s="1"/>
      <c r="K781" s="1"/>
      <c r="P781" s="1"/>
    </row>
    <row r="782" spans="6:16" ht="12.75" x14ac:dyDescent="0.2">
      <c r="F782" s="1"/>
      <c r="K782" s="1"/>
      <c r="P782" s="1"/>
    </row>
    <row r="783" spans="6:16" ht="12.75" x14ac:dyDescent="0.2">
      <c r="F783" s="1"/>
      <c r="K783" s="1"/>
      <c r="P783" s="1"/>
    </row>
    <row r="784" spans="6:16" ht="12.75" x14ac:dyDescent="0.2">
      <c r="F784" s="1"/>
      <c r="K784" s="1"/>
      <c r="P784" s="1"/>
    </row>
    <row r="785" spans="6:16" ht="12.75" x14ac:dyDescent="0.2">
      <c r="F785" s="1"/>
      <c r="K785" s="1"/>
      <c r="P785" s="1"/>
    </row>
    <row r="786" spans="6:16" ht="12.75" x14ac:dyDescent="0.2">
      <c r="F786" s="1"/>
      <c r="K786" s="1"/>
      <c r="P786" s="1"/>
    </row>
    <row r="787" spans="6:16" ht="12.75" x14ac:dyDescent="0.2">
      <c r="F787" s="1"/>
      <c r="K787" s="1"/>
      <c r="P787" s="1"/>
    </row>
    <row r="788" spans="6:16" ht="12.75" x14ac:dyDescent="0.2">
      <c r="F788" s="1"/>
      <c r="K788" s="1"/>
      <c r="P788" s="1"/>
    </row>
    <row r="789" spans="6:16" ht="12.75" x14ac:dyDescent="0.2">
      <c r="F789" s="1"/>
      <c r="K789" s="1"/>
      <c r="P789" s="1"/>
    </row>
    <row r="790" spans="6:16" ht="12.75" x14ac:dyDescent="0.2">
      <c r="F790" s="1"/>
      <c r="K790" s="1"/>
      <c r="P790" s="1"/>
    </row>
    <row r="791" spans="6:16" ht="12.75" x14ac:dyDescent="0.2">
      <c r="F791" s="1"/>
      <c r="K791" s="1"/>
      <c r="P791" s="1"/>
    </row>
    <row r="792" spans="6:16" ht="12.75" x14ac:dyDescent="0.2">
      <c r="F792" s="1"/>
      <c r="K792" s="1"/>
      <c r="P792" s="1"/>
    </row>
    <row r="793" spans="6:16" ht="12.75" x14ac:dyDescent="0.2">
      <c r="F793" s="1"/>
      <c r="K793" s="1"/>
      <c r="P793" s="1"/>
    </row>
    <row r="794" spans="6:16" ht="12.75" x14ac:dyDescent="0.2">
      <c r="F794" s="1"/>
      <c r="K794" s="1"/>
      <c r="P794" s="1"/>
    </row>
    <row r="795" spans="6:16" ht="12.75" x14ac:dyDescent="0.2">
      <c r="F795" s="1"/>
      <c r="K795" s="1"/>
      <c r="P795" s="1"/>
    </row>
    <row r="796" spans="6:16" ht="12.75" x14ac:dyDescent="0.2">
      <c r="F796" s="1"/>
      <c r="K796" s="1"/>
      <c r="P796" s="1"/>
    </row>
    <row r="797" spans="6:16" ht="12.75" x14ac:dyDescent="0.2">
      <c r="F797" s="1"/>
      <c r="K797" s="1"/>
      <c r="P797" s="1"/>
    </row>
    <row r="798" spans="6:16" ht="12.75" x14ac:dyDescent="0.2">
      <c r="F798" s="1"/>
      <c r="K798" s="1"/>
      <c r="P798" s="1"/>
    </row>
    <row r="799" spans="6:16" ht="12.75" x14ac:dyDescent="0.2">
      <c r="F799" s="1"/>
      <c r="K799" s="1"/>
      <c r="P799" s="1"/>
    </row>
    <row r="800" spans="6:16" ht="12.75" x14ac:dyDescent="0.2">
      <c r="F800" s="1"/>
      <c r="K800" s="1"/>
      <c r="P800" s="1"/>
    </row>
    <row r="801" spans="6:16" ht="12.75" x14ac:dyDescent="0.2">
      <c r="F801" s="1"/>
      <c r="K801" s="1"/>
      <c r="P801" s="1"/>
    </row>
    <row r="802" spans="6:16" ht="12.75" x14ac:dyDescent="0.2">
      <c r="F802" s="1"/>
      <c r="K802" s="1"/>
      <c r="P802" s="1"/>
    </row>
    <row r="803" spans="6:16" ht="12.75" x14ac:dyDescent="0.2">
      <c r="F803" s="1"/>
      <c r="K803" s="1"/>
      <c r="P803" s="1"/>
    </row>
    <row r="804" spans="6:16" ht="12.75" x14ac:dyDescent="0.2">
      <c r="F804" s="1"/>
      <c r="K804" s="1"/>
      <c r="P804" s="1"/>
    </row>
    <row r="805" spans="6:16" ht="12.75" x14ac:dyDescent="0.2">
      <c r="F805" s="1"/>
      <c r="K805" s="1"/>
      <c r="P805" s="1"/>
    </row>
    <row r="806" spans="6:16" ht="12.75" x14ac:dyDescent="0.2">
      <c r="F806" s="1"/>
      <c r="K806" s="1"/>
      <c r="P806" s="1"/>
    </row>
    <row r="807" spans="6:16" ht="12.75" x14ac:dyDescent="0.2">
      <c r="F807" s="1"/>
      <c r="K807" s="1"/>
      <c r="P807" s="1"/>
    </row>
    <row r="808" spans="6:16" ht="12.75" x14ac:dyDescent="0.2">
      <c r="F808" s="1"/>
      <c r="K808" s="1"/>
      <c r="P808" s="1"/>
    </row>
    <row r="809" spans="6:16" ht="12.75" x14ac:dyDescent="0.2">
      <c r="F809" s="1"/>
      <c r="K809" s="1"/>
      <c r="P809" s="1"/>
    </row>
    <row r="810" spans="6:16" ht="12.75" x14ac:dyDescent="0.2">
      <c r="F810" s="1"/>
      <c r="K810" s="1"/>
      <c r="P810" s="1"/>
    </row>
    <row r="811" spans="6:16" ht="12.75" x14ac:dyDescent="0.2">
      <c r="F811" s="1"/>
      <c r="K811" s="1"/>
      <c r="P811" s="1"/>
    </row>
    <row r="812" spans="6:16" ht="12.75" x14ac:dyDescent="0.2">
      <c r="F812" s="1"/>
      <c r="K812" s="1"/>
      <c r="P812" s="1"/>
    </row>
    <row r="813" spans="6:16" ht="12.75" x14ac:dyDescent="0.2">
      <c r="F813" s="1"/>
      <c r="K813" s="1"/>
      <c r="P813" s="1"/>
    </row>
    <row r="814" spans="6:16" ht="12.75" x14ac:dyDescent="0.2">
      <c r="F814" s="1"/>
      <c r="K814" s="1"/>
      <c r="P814" s="1"/>
    </row>
    <row r="815" spans="6:16" ht="12.75" x14ac:dyDescent="0.2">
      <c r="F815" s="1"/>
      <c r="K815" s="1"/>
      <c r="P815" s="1"/>
    </row>
    <row r="816" spans="6:16" ht="12.75" x14ac:dyDescent="0.2">
      <c r="F816" s="1"/>
      <c r="K816" s="1"/>
      <c r="P816" s="1"/>
    </row>
    <row r="817" spans="6:16" ht="12.75" x14ac:dyDescent="0.2">
      <c r="F817" s="1"/>
      <c r="K817" s="1"/>
      <c r="P817" s="1"/>
    </row>
    <row r="818" spans="6:16" ht="12.75" x14ac:dyDescent="0.2">
      <c r="F818" s="1"/>
      <c r="K818" s="1"/>
      <c r="P818" s="1"/>
    </row>
    <row r="819" spans="6:16" ht="12.75" x14ac:dyDescent="0.2">
      <c r="F819" s="1"/>
      <c r="K819" s="1"/>
      <c r="P819" s="1"/>
    </row>
    <row r="820" spans="6:16" ht="12.75" x14ac:dyDescent="0.2">
      <c r="F820" s="1"/>
      <c r="K820" s="1"/>
      <c r="P820" s="1"/>
    </row>
    <row r="821" spans="6:16" ht="12.75" x14ac:dyDescent="0.2">
      <c r="F821" s="1"/>
      <c r="K821" s="1"/>
      <c r="P821" s="1"/>
    </row>
    <row r="822" spans="6:16" ht="12.75" x14ac:dyDescent="0.2">
      <c r="F822" s="1"/>
      <c r="K822" s="1"/>
      <c r="P822" s="1"/>
    </row>
    <row r="823" spans="6:16" ht="12.75" x14ac:dyDescent="0.2">
      <c r="F823" s="1"/>
      <c r="K823" s="1"/>
      <c r="P823" s="1"/>
    </row>
    <row r="824" spans="6:16" ht="12.75" x14ac:dyDescent="0.2">
      <c r="F824" s="1"/>
      <c r="K824" s="1"/>
      <c r="P824" s="1"/>
    </row>
    <row r="825" spans="6:16" ht="12.75" x14ac:dyDescent="0.2">
      <c r="F825" s="1"/>
      <c r="K825" s="1"/>
      <c r="P825" s="1"/>
    </row>
    <row r="826" spans="6:16" ht="12.75" x14ac:dyDescent="0.2">
      <c r="F826" s="1"/>
      <c r="K826" s="1"/>
      <c r="P826" s="1"/>
    </row>
    <row r="827" spans="6:16" ht="12.75" x14ac:dyDescent="0.2">
      <c r="F827" s="1"/>
      <c r="K827" s="1"/>
      <c r="P827" s="1"/>
    </row>
    <row r="828" spans="6:16" ht="12.75" x14ac:dyDescent="0.2">
      <c r="F828" s="1"/>
      <c r="K828" s="1"/>
      <c r="P828" s="1"/>
    </row>
    <row r="829" spans="6:16" ht="12.75" x14ac:dyDescent="0.2">
      <c r="F829" s="1"/>
      <c r="K829" s="1"/>
      <c r="P829" s="1"/>
    </row>
    <row r="830" spans="6:16" ht="12.75" x14ac:dyDescent="0.2">
      <c r="F830" s="1"/>
      <c r="K830" s="1"/>
      <c r="P830" s="1"/>
    </row>
    <row r="831" spans="6:16" ht="12.75" x14ac:dyDescent="0.2">
      <c r="F831" s="1"/>
      <c r="K831" s="1"/>
      <c r="P831" s="1"/>
    </row>
    <row r="832" spans="6:16" ht="12.75" x14ac:dyDescent="0.2">
      <c r="F832" s="1"/>
      <c r="K832" s="1"/>
      <c r="P832" s="1"/>
    </row>
    <row r="833" spans="6:16" ht="12.75" x14ac:dyDescent="0.2">
      <c r="F833" s="1"/>
      <c r="K833" s="1"/>
      <c r="P833" s="1"/>
    </row>
    <row r="834" spans="6:16" ht="12.75" x14ac:dyDescent="0.2">
      <c r="F834" s="1"/>
      <c r="K834" s="1"/>
      <c r="P834" s="1"/>
    </row>
    <row r="835" spans="6:16" ht="12.75" x14ac:dyDescent="0.2">
      <c r="F835" s="1"/>
      <c r="K835" s="1"/>
      <c r="P835" s="1"/>
    </row>
    <row r="836" spans="6:16" ht="12.75" x14ac:dyDescent="0.2">
      <c r="F836" s="1"/>
      <c r="K836" s="1"/>
      <c r="P836" s="1"/>
    </row>
    <row r="837" spans="6:16" ht="12.75" x14ac:dyDescent="0.2">
      <c r="F837" s="1"/>
      <c r="K837" s="1"/>
      <c r="P837" s="1"/>
    </row>
    <row r="838" spans="6:16" ht="12.75" x14ac:dyDescent="0.2">
      <c r="F838" s="1"/>
      <c r="K838" s="1"/>
      <c r="P838" s="1"/>
    </row>
    <row r="839" spans="6:16" ht="12.75" x14ac:dyDescent="0.2">
      <c r="F839" s="1"/>
      <c r="K839" s="1"/>
      <c r="P839" s="1"/>
    </row>
    <row r="840" spans="6:16" ht="12.75" x14ac:dyDescent="0.2">
      <c r="F840" s="1"/>
      <c r="K840" s="1"/>
      <c r="P840" s="1"/>
    </row>
    <row r="841" spans="6:16" ht="12.75" x14ac:dyDescent="0.2">
      <c r="F841" s="1"/>
      <c r="K841" s="1"/>
      <c r="P841" s="1"/>
    </row>
    <row r="842" spans="6:16" ht="12.75" x14ac:dyDescent="0.2">
      <c r="F842" s="1"/>
      <c r="K842" s="1"/>
      <c r="P842" s="1"/>
    </row>
    <row r="843" spans="6:16" ht="12.75" x14ac:dyDescent="0.2">
      <c r="F843" s="1"/>
      <c r="K843" s="1"/>
      <c r="P843" s="1"/>
    </row>
    <row r="844" spans="6:16" ht="12.75" x14ac:dyDescent="0.2">
      <c r="F844" s="1"/>
      <c r="K844" s="1"/>
      <c r="P844" s="1"/>
    </row>
    <row r="845" spans="6:16" ht="12.75" x14ac:dyDescent="0.2">
      <c r="F845" s="1"/>
      <c r="K845" s="1"/>
      <c r="P845" s="1"/>
    </row>
    <row r="846" spans="6:16" ht="12.75" x14ac:dyDescent="0.2">
      <c r="F846" s="1"/>
      <c r="K846" s="1"/>
      <c r="P846" s="1"/>
    </row>
    <row r="847" spans="6:16" ht="12.75" x14ac:dyDescent="0.2">
      <c r="F847" s="1"/>
      <c r="K847" s="1"/>
      <c r="P847" s="1"/>
    </row>
    <row r="848" spans="6:16" ht="12.75" x14ac:dyDescent="0.2">
      <c r="F848" s="1"/>
      <c r="K848" s="1"/>
      <c r="P848" s="1"/>
    </row>
    <row r="849" spans="6:16" ht="12.75" x14ac:dyDescent="0.2">
      <c r="F849" s="1"/>
      <c r="K849" s="1"/>
      <c r="P849" s="1"/>
    </row>
    <row r="850" spans="6:16" ht="12.75" x14ac:dyDescent="0.2">
      <c r="F850" s="1"/>
      <c r="K850" s="1"/>
      <c r="P850" s="1"/>
    </row>
    <row r="851" spans="6:16" ht="12.75" x14ac:dyDescent="0.2">
      <c r="F851" s="1"/>
      <c r="K851" s="1"/>
      <c r="P851" s="1"/>
    </row>
    <row r="852" spans="6:16" ht="12.75" x14ac:dyDescent="0.2">
      <c r="F852" s="1"/>
      <c r="K852" s="1"/>
      <c r="P852" s="1"/>
    </row>
    <row r="853" spans="6:16" ht="12.75" x14ac:dyDescent="0.2">
      <c r="F853" s="1"/>
      <c r="K853" s="1"/>
      <c r="P853" s="1"/>
    </row>
    <row r="854" spans="6:16" ht="12.75" x14ac:dyDescent="0.2">
      <c r="F854" s="1"/>
      <c r="K854" s="1"/>
      <c r="P854" s="1"/>
    </row>
    <row r="855" spans="6:16" ht="12.75" x14ac:dyDescent="0.2">
      <c r="F855" s="1"/>
      <c r="K855" s="1"/>
      <c r="P855" s="1"/>
    </row>
    <row r="856" spans="6:16" ht="12.75" x14ac:dyDescent="0.2">
      <c r="F856" s="1"/>
      <c r="K856" s="1"/>
      <c r="P856" s="1"/>
    </row>
    <row r="857" spans="6:16" ht="12.75" x14ac:dyDescent="0.2">
      <c r="F857" s="1"/>
      <c r="K857" s="1"/>
      <c r="P857" s="1"/>
    </row>
    <row r="858" spans="6:16" ht="12.75" x14ac:dyDescent="0.2">
      <c r="F858" s="1"/>
      <c r="K858" s="1"/>
      <c r="P858" s="1"/>
    </row>
    <row r="859" spans="6:16" ht="12.75" x14ac:dyDescent="0.2">
      <c r="F859" s="1"/>
      <c r="K859" s="1"/>
      <c r="P859" s="1"/>
    </row>
    <row r="860" spans="6:16" ht="12.75" x14ac:dyDescent="0.2">
      <c r="F860" s="1"/>
      <c r="K860" s="1"/>
      <c r="P860" s="1"/>
    </row>
    <row r="861" spans="6:16" ht="12.75" x14ac:dyDescent="0.2">
      <c r="F861" s="1"/>
      <c r="K861" s="1"/>
      <c r="P861" s="1"/>
    </row>
    <row r="862" spans="6:16" ht="12.75" x14ac:dyDescent="0.2">
      <c r="F862" s="1"/>
      <c r="K862" s="1"/>
      <c r="P862" s="1"/>
    </row>
    <row r="863" spans="6:16" ht="12.75" x14ac:dyDescent="0.2">
      <c r="F863" s="1"/>
      <c r="K863" s="1"/>
      <c r="P863" s="1"/>
    </row>
    <row r="864" spans="6:16" ht="12.75" x14ac:dyDescent="0.2">
      <c r="F864" s="1"/>
      <c r="K864" s="1"/>
      <c r="P864" s="1"/>
    </row>
    <row r="865" spans="6:16" ht="12.75" x14ac:dyDescent="0.2">
      <c r="F865" s="1"/>
      <c r="K865" s="1"/>
      <c r="P865" s="1"/>
    </row>
    <row r="866" spans="6:16" ht="12.75" x14ac:dyDescent="0.2">
      <c r="F866" s="1"/>
      <c r="K866" s="1"/>
      <c r="P866" s="1"/>
    </row>
    <row r="867" spans="6:16" ht="12.75" x14ac:dyDescent="0.2">
      <c r="F867" s="1"/>
      <c r="K867" s="1"/>
      <c r="P867" s="1"/>
    </row>
    <row r="868" spans="6:16" ht="12.75" x14ac:dyDescent="0.2">
      <c r="F868" s="1"/>
      <c r="K868" s="1"/>
      <c r="P868" s="1"/>
    </row>
    <row r="869" spans="6:16" ht="12.75" x14ac:dyDescent="0.2">
      <c r="F869" s="1"/>
      <c r="K869" s="1"/>
      <c r="P869" s="1"/>
    </row>
    <row r="870" spans="6:16" ht="12.75" x14ac:dyDescent="0.2">
      <c r="F870" s="1"/>
      <c r="K870" s="1"/>
      <c r="P870" s="1"/>
    </row>
    <row r="871" spans="6:16" ht="12.75" x14ac:dyDescent="0.2">
      <c r="F871" s="1"/>
      <c r="K871" s="1"/>
      <c r="P871" s="1"/>
    </row>
    <row r="872" spans="6:16" ht="12.75" x14ac:dyDescent="0.2">
      <c r="F872" s="1"/>
      <c r="K872" s="1"/>
      <c r="P872" s="1"/>
    </row>
    <row r="873" spans="6:16" ht="12.75" x14ac:dyDescent="0.2">
      <c r="F873" s="1"/>
      <c r="K873" s="1"/>
      <c r="P873" s="1"/>
    </row>
    <row r="874" spans="6:16" ht="12.75" x14ac:dyDescent="0.2">
      <c r="F874" s="1"/>
      <c r="K874" s="1"/>
      <c r="P874" s="1"/>
    </row>
    <row r="875" spans="6:16" ht="12.75" x14ac:dyDescent="0.2">
      <c r="F875" s="1"/>
      <c r="K875" s="1"/>
      <c r="P875" s="1"/>
    </row>
    <row r="876" spans="6:16" ht="12.75" x14ac:dyDescent="0.2">
      <c r="F876" s="1"/>
      <c r="K876" s="1"/>
      <c r="P876" s="1"/>
    </row>
    <row r="877" spans="6:16" ht="12.75" x14ac:dyDescent="0.2">
      <c r="F877" s="1"/>
      <c r="K877" s="1"/>
      <c r="P877" s="1"/>
    </row>
    <row r="878" spans="6:16" ht="12.75" x14ac:dyDescent="0.2">
      <c r="F878" s="1"/>
      <c r="K878" s="1"/>
      <c r="P878" s="1"/>
    </row>
    <row r="879" spans="6:16" ht="12.75" x14ac:dyDescent="0.2">
      <c r="F879" s="1"/>
      <c r="K879" s="1"/>
      <c r="P879" s="1"/>
    </row>
    <row r="880" spans="6:16" ht="12.75" x14ac:dyDescent="0.2">
      <c r="F880" s="1"/>
      <c r="K880" s="1"/>
      <c r="P880" s="1"/>
    </row>
    <row r="881" spans="6:16" ht="12.75" x14ac:dyDescent="0.2">
      <c r="F881" s="1"/>
      <c r="K881" s="1"/>
      <c r="P881" s="1"/>
    </row>
    <row r="882" spans="6:16" ht="12.75" x14ac:dyDescent="0.2">
      <c r="F882" s="1"/>
      <c r="K882" s="1"/>
      <c r="P882" s="1"/>
    </row>
    <row r="883" spans="6:16" ht="12.75" x14ac:dyDescent="0.2">
      <c r="F883" s="1"/>
      <c r="K883" s="1"/>
      <c r="P883" s="1"/>
    </row>
    <row r="884" spans="6:16" ht="12.75" x14ac:dyDescent="0.2">
      <c r="F884" s="1"/>
      <c r="K884" s="1"/>
      <c r="P884" s="1"/>
    </row>
    <row r="885" spans="6:16" ht="12.75" x14ac:dyDescent="0.2">
      <c r="F885" s="1"/>
      <c r="K885" s="1"/>
      <c r="P885" s="1"/>
    </row>
    <row r="886" spans="6:16" ht="12.75" x14ac:dyDescent="0.2">
      <c r="F886" s="1"/>
      <c r="K886" s="1"/>
      <c r="P886" s="1"/>
    </row>
    <row r="887" spans="6:16" ht="12.75" x14ac:dyDescent="0.2">
      <c r="F887" s="1"/>
      <c r="K887" s="1"/>
      <c r="P887" s="1"/>
    </row>
    <row r="888" spans="6:16" ht="12.75" x14ac:dyDescent="0.2">
      <c r="F888" s="1"/>
      <c r="K888" s="1"/>
      <c r="P888" s="1"/>
    </row>
    <row r="889" spans="6:16" ht="12.75" x14ac:dyDescent="0.2">
      <c r="F889" s="1"/>
      <c r="K889" s="1"/>
      <c r="P889" s="1"/>
    </row>
    <row r="890" spans="6:16" ht="12.75" x14ac:dyDescent="0.2">
      <c r="F890" s="1"/>
      <c r="K890" s="1"/>
      <c r="P890" s="1"/>
    </row>
    <row r="891" spans="6:16" ht="12.75" x14ac:dyDescent="0.2">
      <c r="F891" s="1"/>
      <c r="K891" s="1"/>
      <c r="P891" s="1"/>
    </row>
    <row r="892" spans="6:16" ht="12.75" x14ac:dyDescent="0.2">
      <c r="F892" s="1"/>
      <c r="K892" s="1"/>
      <c r="P892" s="1"/>
    </row>
    <row r="893" spans="6:16" ht="12.75" x14ac:dyDescent="0.2">
      <c r="F893" s="1"/>
      <c r="K893" s="1"/>
      <c r="P893" s="1"/>
    </row>
    <row r="894" spans="6:16" ht="12.75" x14ac:dyDescent="0.2">
      <c r="F894" s="1"/>
      <c r="K894" s="1"/>
      <c r="P894" s="1"/>
    </row>
    <row r="895" spans="6:16" ht="12.75" x14ac:dyDescent="0.2">
      <c r="F895" s="1"/>
      <c r="K895" s="1"/>
      <c r="P895" s="1"/>
    </row>
    <row r="896" spans="6:16" ht="12.75" x14ac:dyDescent="0.2">
      <c r="F896" s="1"/>
      <c r="K896" s="1"/>
      <c r="P896" s="1"/>
    </row>
    <row r="897" spans="6:16" ht="12.75" x14ac:dyDescent="0.2">
      <c r="F897" s="1"/>
      <c r="K897" s="1"/>
      <c r="P897" s="1"/>
    </row>
    <row r="898" spans="6:16" ht="12.75" x14ac:dyDescent="0.2">
      <c r="F898" s="1"/>
      <c r="K898" s="1"/>
      <c r="P898" s="1"/>
    </row>
    <row r="899" spans="6:16" ht="12.75" x14ac:dyDescent="0.2">
      <c r="F899" s="1"/>
      <c r="K899" s="1"/>
      <c r="P899" s="1"/>
    </row>
    <row r="900" spans="6:16" ht="12.75" x14ac:dyDescent="0.2">
      <c r="F900" s="1"/>
      <c r="K900" s="1"/>
      <c r="P900" s="1"/>
    </row>
    <row r="901" spans="6:16" ht="12.75" x14ac:dyDescent="0.2">
      <c r="F901" s="1"/>
      <c r="K901" s="1"/>
      <c r="P901" s="1"/>
    </row>
    <row r="902" spans="6:16" ht="12.75" x14ac:dyDescent="0.2">
      <c r="F902" s="1"/>
      <c r="K902" s="1"/>
      <c r="P902" s="1"/>
    </row>
    <row r="903" spans="6:16" ht="12.75" x14ac:dyDescent="0.2">
      <c r="F903" s="1"/>
      <c r="K903" s="1"/>
      <c r="P903" s="1"/>
    </row>
    <row r="904" spans="6:16" ht="12.75" x14ac:dyDescent="0.2">
      <c r="F904" s="1"/>
      <c r="K904" s="1"/>
      <c r="P904" s="1"/>
    </row>
    <row r="905" spans="6:16" ht="12.75" x14ac:dyDescent="0.2">
      <c r="F905" s="1"/>
      <c r="K905" s="1"/>
      <c r="P905" s="1"/>
    </row>
    <row r="906" spans="6:16" ht="12.75" x14ac:dyDescent="0.2">
      <c r="F906" s="1"/>
      <c r="K906" s="1"/>
      <c r="P906" s="1"/>
    </row>
    <row r="907" spans="6:16" ht="12.75" x14ac:dyDescent="0.2">
      <c r="F907" s="1"/>
      <c r="K907" s="1"/>
      <c r="P907" s="1"/>
    </row>
    <row r="908" spans="6:16" ht="12.75" x14ac:dyDescent="0.2">
      <c r="F908" s="1"/>
      <c r="K908" s="1"/>
      <c r="P908" s="1"/>
    </row>
    <row r="909" spans="6:16" ht="12.75" x14ac:dyDescent="0.2">
      <c r="F909" s="1"/>
      <c r="K909" s="1"/>
      <c r="P909" s="1"/>
    </row>
    <row r="910" spans="6:16" ht="12.75" x14ac:dyDescent="0.2">
      <c r="F910" s="1"/>
      <c r="K910" s="1"/>
      <c r="P910" s="1"/>
    </row>
    <row r="911" spans="6:16" ht="12.75" x14ac:dyDescent="0.2">
      <c r="F911" s="1"/>
      <c r="K911" s="1"/>
      <c r="P911" s="1"/>
    </row>
    <row r="912" spans="6:16" ht="12.75" x14ac:dyDescent="0.2">
      <c r="F912" s="1"/>
      <c r="K912" s="1"/>
      <c r="P912" s="1"/>
    </row>
    <row r="913" spans="6:16" ht="12.75" x14ac:dyDescent="0.2">
      <c r="F913" s="1"/>
      <c r="K913" s="1"/>
      <c r="P913" s="1"/>
    </row>
    <row r="914" spans="6:16" ht="12.75" x14ac:dyDescent="0.2">
      <c r="F914" s="1"/>
      <c r="K914" s="1"/>
      <c r="P914" s="1"/>
    </row>
    <row r="915" spans="6:16" ht="12.75" x14ac:dyDescent="0.2">
      <c r="F915" s="1"/>
      <c r="K915" s="1"/>
      <c r="P915" s="1"/>
    </row>
    <row r="916" spans="6:16" ht="12.75" x14ac:dyDescent="0.2">
      <c r="F916" s="1"/>
      <c r="K916" s="1"/>
      <c r="P916" s="1"/>
    </row>
    <row r="917" spans="6:16" ht="12.75" x14ac:dyDescent="0.2">
      <c r="F917" s="1"/>
      <c r="K917" s="1"/>
      <c r="P917" s="1"/>
    </row>
    <row r="918" spans="6:16" ht="12.75" x14ac:dyDescent="0.2">
      <c r="F918" s="1"/>
      <c r="K918" s="1"/>
      <c r="P918" s="1"/>
    </row>
    <row r="919" spans="6:16" ht="12.75" x14ac:dyDescent="0.2">
      <c r="F919" s="1"/>
      <c r="K919" s="1"/>
      <c r="P919" s="1"/>
    </row>
    <row r="920" spans="6:16" ht="12.75" x14ac:dyDescent="0.2">
      <c r="F920" s="1"/>
      <c r="K920" s="1"/>
      <c r="P920" s="1"/>
    </row>
    <row r="921" spans="6:16" ht="12.75" x14ac:dyDescent="0.2">
      <c r="F921" s="1"/>
      <c r="K921" s="1"/>
      <c r="P921" s="1"/>
    </row>
    <row r="922" spans="6:16" ht="12.75" x14ac:dyDescent="0.2">
      <c r="F922" s="1"/>
      <c r="K922" s="1"/>
      <c r="P922" s="1"/>
    </row>
    <row r="923" spans="6:16" ht="12.75" x14ac:dyDescent="0.2">
      <c r="F923" s="1"/>
      <c r="K923" s="1"/>
      <c r="P923" s="1"/>
    </row>
    <row r="924" spans="6:16" ht="12.75" x14ac:dyDescent="0.2">
      <c r="F924" s="1"/>
      <c r="K924" s="1"/>
      <c r="P924" s="1"/>
    </row>
    <row r="925" spans="6:16" ht="12.75" x14ac:dyDescent="0.2">
      <c r="F925" s="1"/>
      <c r="K925" s="1"/>
      <c r="P925" s="1"/>
    </row>
    <row r="926" spans="6:16" ht="12.75" x14ac:dyDescent="0.2">
      <c r="F926" s="1"/>
      <c r="K926" s="1"/>
      <c r="P926" s="1"/>
    </row>
    <row r="927" spans="6:16" ht="12.75" x14ac:dyDescent="0.2">
      <c r="F927" s="1"/>
      <c r="K927" s="1"/>
      <c r="P927" s="1"/>
    </row>
    <row r="928" spans="6:16" ht="12.75" x14ac:dyDescent="0.2">
      <c r="F928" s="1"/>
      <c r="K928" s="1"/>
      <c r="P928" s="1"/>
    </row>
    <row r="929" spans="6:16" ht="12.75" x14ac:dyDescent="0.2">
      <c r="F929" s="1"/>
      <c r="K929" s="1"/>
      <c r="P929" s="1"/>
    </row>
    <row r="930" spans="6:16" ht="12.75" x14ac:dyDescent="0.2">
      <c r="F930" s="1"/>
      <c r="K930" s="1"/>
      <c r="P930" s="1"/>
    </row>
    <row r="931" spans="6:16" ht="12.75" x14ac:dyDescent="0.2">
      <c r="F931" s="1"/>
      <c r="K931" s="1"/>
      <c r="P931" s="1"/>
    </row>
    <row r="932" spans="6:16" ht="12.75" x14ac:dyDescent="0.2">
      <c r="F932" s="1"/>
      <c r="K932" s="1"/>
      <c r="P932" s="1"/>
    </row>
    <row r="933" spans="6:16" ht="12.75" x14ac:dyDescent="0.2">
      <c r="F933" s="1"/>
      <c r="K933" s="1"/>
      <c r="P933" s="1"/>
    </row>
    <row r="934" spans="6:16" ht="12.75" x14ac:dyDescent="0.2">
      <c r="F934" s="1"/>
      <c r="K934" s="1"/>
      <c r="P934" s="1"/>
    </row>
    <row r="935" spans="6:16" ht="12.75" x14ac:dyDescent="0.2">
      <c r="F935" s="1"/>
      <c r="K935" s="1"/>
      <c r="P935" s="1"/>
    </row>
    <row r="936" spans="6:16" ht="12.75" x14ac:dyDescent="0.2">
      <c r="F936" s="1"/>
      <c r="K936" s="1"/>
      <c r="P936" s="1"/>
    </row>
    <row r="937" spans="6:16" ht="12.75" x14ac:dyDescent="0.2">
      <c r="F937" s="1"/>
      <c r="K937" s="1"/>
      <c r="P937" s="1"/>
    </row>
    <row r="938" spans="6:16" ht="12.75" x14ac:dyDescent="0.2">
      <c r="F938" s="1"/>
      <c r="K938" s="1"/>
      <c r="P938" s="1"/>
    </row>
    <row r="939" spans="6:16" ht="12.75" x14ac:dyDescent="0.2">
      <c r="F939" s="1"/>
      <c r="K939" s="1"/>
      <c r="P939" s="1"/>
    </row>
    <row r="940" spans="6:16" ht="12.75" x14ac:dyDescent="0.2">
      <c r="F940" s="1"/>
      <c r="K940" s="1"/>
      <c r="P940" s="1"/>
    </row>
    <row r="941" spans="6:16" ht="12.75" x14ac:dyDescent="0.2">
      <c r="F941" s="1"/>
      <c r="K941" s="1"/>
      <c r="P941" s="1"/>
    </row>
    <row r="942" spans="6:16" ht="12.75" x14ac:dyDescent="0.2">
      <c r="F942" s="1"/>
      <c r="K942" s="1"/>
      <c r="P942" s="1"/>
    </row>
    <row r="943" spans="6:16" ht="12.75" x14ac:dyDescent="0.2">
      <c r="F943" s="1"/>
      <c r="K943" s="1"/>
      <c r="P943" s="1"/>
    </row>
    <row r="944" spans="6:16" ht="12.75" x14ac:dyDescent="0.2">
      <c r="F944" s="1"/>
      <c r="K944" s="1"/>
      <c r="P944" s="1"/>
    </row>
    <row r="945" spans="6:16" ht="12.75" x14ac:dyDescent="0.2">
      <c r="F945" s="1"/>
      <c r="K945" s="1"/>
      <c r="P945" s="1"/>
    </row>
    <row r="946" spans="6:16" ht="12.75" x14ac:dyDescent="0.2">
      <c r="F946" s="1"/>
      <c r="K946" s="1"/>
      <c r="P946" s="1"/>
    </row>
    <row r="947" spans="6:16" ht="12.75" x14ac:dyDescent="0.2">
      <c r="F947" s="1"/>
      <c r="K947" s="1"/>
      <c r="P947" s="1"/>
    </row>
    <row r="948" spans="6:16" ht="12.75" x14ac:dyDescent="0.2">
      <c r="F948" s="1"/>
      <c r="K948" s="1"/>
      <c r="P948" s="1"/>
    </row>
    <row r="949" spans="6:16" ht="12.75" x14ac:dyDescent="0.2">
      <c r="F949" s="1"/>
      <c r="K949" s="1"/>
      <c r="P949" s="1"/>
    </row>
    <row r="950" spans="6:16" ht="12.75" x14ac:dyDescent="0.2">
      <c r="F950" s="1"/>
      <c r="K950" s="1"/>
      <c r="P950" s="1"/>
    </row>
    <row r="951" spans="6:16" ht="12.75" x14ac:dyDescent="0.2">
      <c r="F951" s="1"/>
      <c r="K951" s="1"/>
      <c r="P951" s="1"/>
    </row>
    <row r="952" spans="6:16" ht="12.75" x14ac:dyDescent="0.2">
      <c r="F952" s="1"/>
      <c r="K952" s="1"/>
      <c r="P952" s="1"/>
    </row>
    <row r="953" spans="6:16" ht="12.75" x14ac:dyDescent="0.2">
      <c r="F953" s="1"/>
      <c r="K953" s="1"/>
      <c r="P953" s="1"/>
    </row>
    <row r="954" spans="6:16" ht="12.75" x14ac:dyDescent="0.2">
      <c r="F954" s="1"/>
      <c r="K954" s="1"/>
      <c r="P954" s="1"/>
    </row>
    <row r="955" spans="6:16" ht="12.75" x14ac:dyDescent="0.2">
      <c r="F955" s="1"/>
      <c r="K955" s="1"/>
      <c r="P955" s="1"/>
    </row>
    <row r="956" spans="6:16" ht="12.75" x14ac:dyDescent="0.2">
      <c r="F956" s="1"/>
      <c r="K956" s="1"/>
      <c r="P956" s="1"/>
    </row>
    <row r="957" spans="6:16" ht="12.75" x14ac:dyDescent="0.2">
      <c r="F957" s="1"/>
      <c r="K957" s="1"/>
      <c r="P957" s="1"/>
    </row>
    <row r="958" spans="6:16" ht="12.75" x14ac:dyDescent="0.2">
      <c r="F958" s="1"/>
      <c r="K958" s="1"/>
      <c r="P958" s="1"/>
    </row>
    <row r="959" spans="6:16" ht="12.75" x14ac:dyDescent="0.2">
      <c r="F959" s="1"/>
      <c r="K959" s="1"/>
      <c r="P959" s="1"/>
    </row>
    <row r="960" spans="6:16" ht="12.75" x14ac:dyDescent="0.2">
      <c r="F960" s="1"/>
      <c r="K960" s="1"/>
      <c r="P960" s="1"/>
    </row>
    <row r="961" spans="6:16" ht="12.75" x14ac:dyDescent="0.2">
      <c r="F961" s="1"/>
      <c r="K961" s="1"/>
      <c r="P961" s="1"/>
    </row>
    <row r="962" spans="6:16" ht="12.75" x14ac:dyDescent="0.2">
      <c r="F962" s="1"/>
      <c r="K962" s="1"/>
      <c r="P962" s="1"/>
    </row>
    <row r="963" spans="6:16" ht="12.75" x14ac:dyDescent="0.2">
      <c r="F963" s="1"/>
      <c r="K963" s="1"/>
      <c r="P963" s="1"/>
    </row>
    <row r="964" spans="6:16" ht="12.75" x14ac:dyDescent="0.2">
      <c r="F964" s="1"/>
      <c r="K964" s="1"/>
      <c r="P964" s="1"/>
    </row>
    <row r="965" spans="6:16" ht="12.75" x14ac:dyDescent="0.2">
      <c r="F965" s="1"/>
      <c r="K965" s="1"/>
      <c r="P965" s="1"/>
    </row>
    <row r="966" spans="6:16" ht="12.75" x14ac:dyDescent="0.2">
      <c r="F966" s="1"/>
      <c r="K966" s="1"/>
      <c r="P966" s="1"/>
    </row>
    <row r="967" spans="6:16" ht="12.75" x14ac:dyDescent="0.2">
      <c r="F967" s="1"/>
      <c r="K967" s="1"/>
      <c r="P967" s="1"/>
    </row>
    <row r="968" spans="6:16" ht="12.75" x14ac:dyDescent="0.2">
      <c r="F968" s="1"/>
      <c r="K968" s="1"/>
      <c r="P968" s="1"/>
    </row>
    <row r="969" spans="6:16" ht="12.75" x14ac:dyDescent="0.2">
      <c r="F969" s="1"/>
      <c r="K969" s="1"/>
      <c r="P969" s="1"/>
    </row>
    <row r="970" spans="6:16" ht="12.75" x14ac:dyDescent="0.2">
      <c r="F970" s="1"/>
      <c r="K970" s="1"/>
      <c r="P970" s="1"/>
    </row>
    <row r="971" spans="6:16" ht="12.75" x14ac:dyDescent="0.2">
      <c r="F971" s="1"/>
      <c r="K971" s="1"/>
      <c r="P971" s="1"/>
    </row>
    <row r="972" spans="6:16" ht="12.75" x14ac:dyDescent="0.2">
      <c r="F972" s="1"/>
      <c r="K972" s="1"/>
      <c r="P972" s="1"/>
    </row>
    <row r="973" spans="6:16" ht="12.75" x14ac:dyDescent="0.2">
      <c r="F973" s="1"/>
      <c r="K973" s="1"/>
      <c r="P973" s="1"/>
    </row>
    <row r="974" spans="6:16" ht="12.75" x14ac:dyDescent="0.2">
      <c r="F974" s="1"/>
      <c r="K974" s="1"/>
      <c r="P974" s="1"/>
    </row>
    <row r="975" spans="6:16" ht="12.75" x14ac:dyDescent="0.2">
      <c r="F975" s="1"/>
      <c r="K975" s="1"/>
      <c r="P975" s="1"/>
    </row>
    <row r="976" spans="6:16" ht="12.75" x14ac:dyDescent="0.2">
      <c r="F976" s="1"/>
      <c r="K976" s="1"/>
      <c r="P976" s="1"/>
    </row>
    <row r="977" spans="6:16" ht="12.75" x14ac:dyDescent="0.2">
      <c r="F977" s="1"/>
      <c r="K977" s="1"/>
      <c r="P977" s="1"/>
    </row>
    <row r="978" spans="6:16" ht="12.75" x14ac:dyDescent="0.2">
      <c r="F978" s="1"/>
      <c r="K978" s="1"/>
      <c r="P978" s="1"/>
    </row>
    <row r="979" spans="6:16" ht="12.75" x14ac:dyDescent="0.2">
      <c r="F979" s="1"/>
      <c r="K979" s="1"/>
      <c r="P979" s="1"/>
    </row>
    <row r="980" spans="6:16" ht="12.75" x14ac:dyDescent="0.2">
      <c r="F980" s="1"/>
      <c r="K980" s="1"/>
      <c r="P980" s="1"/>
    </row>
    <row r="981" spans="6:16" ht="12.75" x14ac:dyDescent="0.2">
      <c r="F981" s="1"/>
      <c r="K981" s="1"/>
      <c r="P981" s="1"/>
    </row>
    <row r="982" spans="6:16" ht="12.75" x14ac:dyDescent="0.2">
      <c r="F982" s="1"/>
      <c r="K982" s="1"/>
      <c r="P982" s="1"/>
    </row>
    <row r="983" spans="6:16" ht="12.75" x14ac:dyDescent="0.2">
      <c r="F983" s="1"/>
      <c r="K983" s="1"/>
      <c r="P983" s="1"/>
    </row>
    <row r="984" spans="6:16" ht="12.75" x14ac:dyDescent="0.2">
      <c r="F984" s="1"/>
      <c r="K984" s="1"/>
      <c r="P984" s="1"/>
    </row>
    <row r="985" spans="6:16" ht="12.75" x14ac:dyDescent="0.2">
      <c r="F985" s="1"/>
      <c r="K985" s="1"/>
      <c r="P985" s="1"/>
    </row>
    <row r="986" spans="6:16" ht="12.75" x14ac:dyDescent="0.2">
      <c r="F986" s="1"/>
      <c r="K986" s="1"/>
      <c r="P986" s="1"/>
    </row>
    <row r="987" spans="6:16" ht="12.75" x14ac:dyDescent="0.2">
      <c r="F987" s="1"/>
      <c r="K987" s="1"/>
      <c r="P987" s="1"/>
    </row>
    <row r="988" spans="6:16" ht="12.75" x14ac:dyDescent="0.2">
      <c r="F988" s="1"/>
      <c r="K988" s="1"/>
      <c r="P988" s="1"/>
    </row>
    <row r="989" spans="6:16" ht="12.75" x14ac:dyDescent="0.2">
      <c r="F989" s="1"/>
      <c r="K989" s="1"/>
      <c r="P989" s="1"/>
    </row>
    <row r="990" spans="6:16" ht="12.75" x14ac:dyDescent="0.2">
      <c r="F990" s="1"/>
      <c r="K990" s="1"/>
      <c r="P990" s="1"/>
    </row>
    <row r="991" spans="6:16" ht="12.75" x14ac:dyDescent="0.2">
      <c r="F991" s="1"/>
      <c r="K991" s="1"/>
      <c r="P991" s="1"/>
    </row>
    <row r="992" spans="6:16" ht="12.75" x14ac:dyDescent="0.2">
      <c r="F992" s="1"/>
      <c r="K992" s="1"/>
      <c r="P992" s="1"/>
    </row>
    <row r="993" spans="6:16" ht="12.75" x14ac:dyDescent="0.2">
      <c r="F993" s="1"/>
      <c r="K993" s="1"/>
      <c r="P993" s="1"/>
    </row>
    <row r="994" spans="6:16" ht="12.75" x14ac:dyDescent="0.2">
      <c r="F994" s="1"/>
      <c r="K994" s="1"/>
      <c r="P994" s="1"/>
    </row>
    <row r="995" spans="6:16" ht="12.75" x14ac:dyDescent="0.2">
      <c r="F995" s="1"/>
      <c r="K995" s="1"/>
      <c r="P995" s="1"/>
    </row>
    <row r="996" spans="6:16" ht="12.75" x14ac:dyDescent="0.2">
      <c r="F996" s="1"/>
      <c r="K996" s="1"/>
      <c r="P996" s="1"/>
    </row>
    <row r="997" spans="6:16" ht="12.75" x14ac:dyDescent="0.2">
      <c r="F997" s="1"/>
      <c r="K997" s="1"/>
      <c r="P997" s="1"/>
    </row>
    <row r="998" spans="6:16" ht="12.75" x14ac:dyDescent="0.2">
      <c r="F998" s="1"/>
      <c r="K998" s="1"/>
      <c r="P998" s="1"/>
    </row>
    <row r="999" spans="6:16" ht="12.75" x14ac:dyDescent="0.2">
      <c r="F999" s="1"/>
      <c r="K999" s="1"/>
      <c r="P999" s="1"/>
    </row>
  </sheetData>
  <phoneticPr fontId="3" type="noConversion"/>
  <dataValidations count="2">
    <dataValidation type="list" allowBlank="1" sqref="E3 H3 J3 M3 O3 C3">
      <formula1>$Q$6:$Q$30</formula1>
    </dataValidation>
    <dataValidation type="list" allowBlank="1" sqref="O4:O33 C4:C33 H4:H33 M39:M68 M74:M103 M4:M33 C39:C68 J39:J68 J74:J103 H74:H103 H39:H68 E39:E68 E74:E103 C74:C103 O74:O103 E4:E33 J4:J33 O39:O68">
      <formula1>$Q$4:$Q$40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Master_List</vt:lpstr>
      <vt:lpstr>CHECKLIST</vt:lpstr>
      <vt:lpstr>General Tips</vt:lpstr>
      <vt:lpstr>Tags</vt:lpstr>
      <vt:lpstr>Categorization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Bryant</cp:lastModifiedBy>
  <dcterms:modified xsi:type="dcterms:W3CDTF">2018-02-17T06:46:54Z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f8615cf1-bd6e-4f2a-94f7-8736a51af941</vt:lpwstr>
  </property>
</Properties>
</file>