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8_{F7ACAE67-AE6B-448C-9D0C-B39E1918A079}" xr6:coauthVersionLast="47" xr6:coauthVersionMax="47" xr10:uidLastSave="{00000000-0000-0000-0000-000000000000}"/>
  <bookViews>
    <workbookView xWindow="-98" yWindow="-98" windowWidth="21795" windowHeight="14595" firstSheet="4" activeTab="6" xr2:uid="{DFB08959-1F8B-401B-A416-5833D486033F}"/>
  </bookViews>
  <sheets>
    <sheet name="car" sheetId="3" r:id="rId1"/>
    <sheet name="trendline (car data)" sheetId="10" r:id="rId2"/>
    <sheet name="Life Expectancy Data" sheetId="5" r:id="rId3"/>
    <sheet name="sleeptime_prediction_dataset" sheetId="6" r:id="rId4"/>
    <sheet name="taxi_trip_pricing" sheetId="7" r:id="rId5"/>
    <sheet name="Salary_dataset" sheetId="8" r:id="rId6"/>
    <sheet name="Food_Delivery_Times" sheetId="9" r:id="rId7"/>
    <sheet name="Assignment5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3" i="5" l="1"/>
  <c r="X42" i="5"/>
  <c r="X20" i="5"/>
  <c r="E97" i="10"/>
  <c r="E96" i="10"/>
  <c r="C2" i="10"/>
  <c r="D2" i="10" s="1"/>
  <c r="E2" i="10" s="1"/>
  <c r="C3" i="10"/>
  <c r="D3" i="10" s="1"/>
  <c r="E3" i="10" s="1"/>
  <c r="C4" i="10"/>
  <c r="D4" i="10" s="1"/>
  <c r="E4" i="10" s="1"/>
  <c r="C5" i="10"/>
  <c r="D5" i="10" s="1"/>
  <c r="E5" i="10" s="1"/>
  <c r="C6" i="10"/>
  <c r="D6" i="10" s="1"/>
  <c r="E6" i="10" s="1"/>
  <c r="C7" i="10"/>
  <c r="D7" i="10" s="1"/>
  <c r="E7" i="10" s="1"/>
  <c r="C8" i="10"/>
  <c r="D8" i="10" s="1"/>
  <c r="E8" i="10" s="1"/>
  <c r="C9" i="10"/>
  <c r="D9" i="10" s="1"/>
  <c r="E9" i="10" s="1"/>
  <c r="C10" i="10"/>
  <c r="D10" i="10" s="1"/>
  <c r="E10" i="10" s="1"/>
  <c r="C11" i="10"/>
  <c r="D11" i="10" s="1"/>
  <c r="E11" i="10" s="1"/>
  <c r="C12" i="10"/>
  <c r="D12" i="10" s="1"/>
  <c r="E12" i="10" s="1"/>
  <c r="C13" i="10"/>
  <c r="D13" i="10" s="1"/>
  <c r="E13" i="10" s="1"/>
  <c r="C14" i="10"/>
  <c r="D14" i="10" s="1"/>
  <c r="E14" i="10" s="1"/>
  <c r="C15" i="10"/>
  <c r="D15" i="10" s="1"/>
  <c r="E15" i="10" s="1"/>
  <c r="C16" i="10"/>
  <c r="D16" i="10" s="1"/>
  <c r="E16" i="10" s="1"/>
  <c r="C17" i="10"/>
  <c r="D17" i="10" s="1"/>
  <c r="E17" i="10" s="1"/>
  <c r="C18" i="10"/>
  <c r="D18" i="10" s="1"/>
  <c r="E18" i="10" s="1"/>
  <c r="C19" i="10"/>
  <c r="D19" i="10" s="1"/>
  <c r="E19" i="10" s="1"/>
  <c r="C20" i="10"/>
  <c r="D20" i="10" s="1"/>
  <c r="E20" i="10" s="1"/>
  <c r="C21" i="10"/>
  <c r="D21" i="10" s="1"/>
  <c r="E21" i="10" s="1"/>
  <c r="C22" i="10"/>
  <c r="D22" i="10" s="1"/>
  <c r="E22" i="10" s="1"/>
  <c r="C23" i="10"/>
  <c r="D23" i="10" s="1"/>
  <c r="E23" i="10" s="1"/>
  <c r="C24" i="10"/>
  <c r="D24" i="10" s="1"/>
  <c r="E24" i="10" s="1"/>
  <c r="C25" i="10"/>
  <c r="D25" i="10" s="1"/>
  <c r="E25" i="10" s="1"/>
  <c r="C26" i="10"/>
  <c r="D26" i="10" s="1"/>
  <c r="E26" i="10" s="1"/>
  <c r="C27" i="10"/>
  <c r="D27" i="10" s="1"/>
  <c r="E27" i="10" s="1"/>
  <c r="C28" i="10"/>
  <c r="D28" i="10" s="1"/>
  <c r="E28" i="10" s="1"/>
  <c r="C29" i="10"/>
  <c r="D29" i="10" s="1"/>
  <c r="E29" i="10" s="1"/>
  <c r="C30" i="10"/>
  <c r="D30" i="10" s="1"/>
  <c r="E30" i="10" s="1"/>
  <c r="C31" i="10"/>
  <c r="D31" i="10" s="1"/>
  <c r="E31" i="10" s="1"/>
  <c r="C32" i="10"/>
  <c r="D32" i="10" s="1"/>
  <c r="E32" i="10" s="1"/>
  <c r="C33" i="10"/>
  <c r="D33" i="10" s="1"/>
  <c r="E33" i="10" s="1"/>
  <c r="C34" i="10"/>
  <c r="D34" i="10" s="1"/>
  <c r="E34" i="10" s="1"/>
  <c r="C35" i="10"/>
  <c r="D35" i="10" s="1"/>
  <c r="E35" i="10" s="1"/>
  <c r="C36" i="10"/>
  <c r="D36" i="10" s="1"/>
  <c r="E36" i="10" s="1"/>
  <c r="C37" i="10"/>
  <c r="D37" i="10" s="1"/>
  <c r="E37" i="10" s="1"/>
  <c r="C38" i="10"/>
  <c r="D38" i="10" s="1"/>
  <c r="E38" i="10" s="1"/>
  <c r="C39" i="10"/>
  <c r="D39" i="10" s="1"/>
  <c r="E39" i="10" s="1"/>
  <c r="C40" i="10"/>
  <c r="D40" i="10" s="1"/>
  <c r="E40" i="10" s="1"/>
  <c r="C41" i="10"/>
  <c r="D41" i="10" s="1"/>
  <c r="E41" i="10" s="1"/>
  <c r="C42" i="10"/>
  <c r="D42" i="10" s="1"/>
  <c r="E42" i="10" s="1"/>
  <c r="C43" i="10"/>
  <c r="D43" i="10" s="1"/>
  <c r="E43" i="10" s="1"/>
  <c r="C44" i="10"/>
  <c r="D44" i="10" s="1"/>
  <c r="E44" i="10" s="1"/>
  <c r="C45" i="10"/>
  <c r="D45" i="10" s="1"/>
  <c r="E45" i="10" s="1"/>
  <c r="C46" i="10"/>
  <c r="D46" i="10" s="1"/>
  <c r="E46" i="10" s="1"/>
  <c r="C47" i="10"/>
  <c r="D47" i="10" s="1"/>
  <c r="E47" i="10" s="1"/>
  <c r="C48" i="10"/>
  <c r="D48" i="10" s="1"/>
  <c r="E48" i="10" s="1"/>
  <c r="C49" i="10"/>
  <c r="D49" i="10" s="1"/>
  <c r="E49" i="10" s="1"/>
  <c r="C50" i="10"/>
  <c r="D50" i="10" s="1"/>
  <c r="E50" i="10" s="1"/>
  <c r="C51" i="10"/>
  <c r="D51" i="10" s="1"/>
  <c r="E51" i="10" s="1"/>
  <c r="C52" i="10"/>
  <c r="D52" i="10" s="1"/>
  <c r="E52" i="10" s="1"/>
  <c r="C53" i="10"/>
  <c r="D53" i="10" s="1"/>
  <c r="E53" i="10" s="1"/>
  <c r="C54" i="10"/>
  <c r="D54" i="10" s="1"/>
  <c r="E54" i="10" s="1"/>
  <c r="C55" i="10"/>
  <c r="D55" i="10" s="1"/>
  <c r="E55" i="10" s="1"/>
  <c r="C56" i="10"/>
  <c r="D56" i="10" s="1"/>
  <c r="E56" i="10" s="1"/>
  <c r="C57" i="10"/>
  <c r="D57" i="10" s="1"/>
  <c r="E57" i="10" s="1"/>
  <c r="C58" i="10"/>
  <c r="D58" i="10" s="1"/>
  <c r="E58" i="10" s="1"/>
  <c r="C59" i="10"/>
  <c r="D59" i="10" s="1"/>
  <c r="E59" i="10" s="1"/>
  <c r="C60" i="10"/>
  <c r="D60" i="10" s="1"/>
  <c r="E60" i="10" s="1"/>
  <c r="C61" i="10"/>
  <c r="D61" i="10" s="1"/>
  <c r="E61" i="10" s="1"/>
  <c r="C62" i="10"/>
  <c r="D62" i="10" s="1"/>
  <c r="E62" i="10" s="1"/>
  <c r="C63" i="10"/>
  <c r="D63" i="10" s="1"/>
  <c r="E63" i="10" s="1"/>
  <c r="C64" i="10"/>
  <c r="D64" i="10" s="1"/>
  <c r="E64" i="10" s="1"/>
  <c r="C65" i="10"/>
  <c r="D65" i="10" s="1"/>
  <c r="E65" i="10" s="1"/>
  <c r="C66" i="10"/>
  <c r="D66" i="10" s="1"/>
  <c r="E66" i="10" s="1"/>
  <c r="C67" i="10"/>
  <c r="D67" i="10" s="1"/>
  <c r="E67" i="10" s="1"/>
  <c r="C68" i="10"/>
  <c r="D68" i="10" s="1"/>
  <c r="E68" i="10" s="1"/>
  <c r="C69" i="10"/>
  <c r="D69" i="10" s="1"/>
  <c r="E69" i="10" s="1"/>
  <c r="C70" i="10"/>
  <c r="D70" i="10" s="1"/>
  <c r="E70" i="10" s="1"/>
  <c r="C71" i="10"/>
  <c r="D71" i="10" s="1"/>
  <c r="E71" i="10" s="1"/>
  <c r="C72" i="10"/>
  <c r="D72" i="10" s="1"/>
  <c r="E72" i="10" s="1"/>
  <c r="C73" i="10"/>
  <c r="D73" i="10" s="1"/>
  <c r="E73" i="10" s="1"/>
  <c r="C74" i="10"/>
  <c r="D74" i="10" s="1"/>
  <c r="E74" i="10" s="1"/>
  <c r="C75" i="10"/>
  <c r="D75" i="10" s="1"/>
  <c r="E75" i="10" s="1"/>
  <c r="C76" i="10"/>
  <c r="D76" i="10" s="1"/>
  <c r="E76" i="10" s="1"/>
  <c r="C77" i="10"/>
  <c r="D77" i="10" s="1"/>
  <c r="E77" i="10" s="1"/>
  <c r="C78" i="10"/>
  <c r="D78" i="10" s="1"/>
  <c r="E78" i="10" s="1"/>
  <c r="C79" i="10"/>
  <c r="D79" i="10" s="1"/>
  <c r="E79" i="10" s="1"/>
  <c r="C80" i="10"/>
  <c r="D80" i="10" s="1"/>
  <c r="E80" i="10" s="1"/>
  <c r="C81" i="10"/>
  <c r="D81" i="10" s="1"/>
  <c r="E81" i="10" s="1"/>
  <c r="C82" i="10"/>
  <c r="D82" i="10" s="1"/>
  <c r="E82" i="10" s="1"/>
  <c r="C83" i="10"/>
  <c r="D83" i="10" s="1"/>
  <c r="E83" i="10" s="1"/>
  <c r="C84" i="10"/>
  <c r="D84" i="10" s="1"/>
  <c r="E84" i="10" s="1"/>
  <c r="C85" i="10"/>
  <c r="D85" i="10" s="1"/>
  <c r="E85" i="10" s="1"/>
  <c r="C86" i="10"/>
  <c r="D86" i="10" s="1"/>
  <c r="E86" i="10" s="1"/>
  <c r="C87" i="10"/>
  <c r="D87" i="10" s="1"/>
  <c r="E87" i="10" s="1"/>
  <c r="C88" i="10"/>
  <c r="D88" i="10" s="1"/>
  <c r="E88" i="10" s="1"/>
  <c r="C89" i="10"/>
  <c r="D89" i="10" s="1"/>
  <c r="E89" i="10" s="1"/>
  <c r="C90" i="10"/>
  <c r="D90" i="10" s="1"/>
  <c r="E90" i="10" s="1"/>
  <c r="C91" i="10"/>
  <c r="D91" i="10" s="1"/>
  <c r="E91" i="10" s="1"/>
  <c r="C92" i="10"/>
  <c r="D92" i="10" s="1"/>
  <c r="E92" i="10" s="1"/>
  <c r="C93" i="10"/>
  <c r="D93" i="10" s="1"/>
  <c r="E93" i="10" s="1"/>
  <c r="C94" i="10"/>
  <c r="D94" i="10" s="1"/>
  <c r="E94" i="10" s="1"/>
  <c r="K44" i="10"/>
  <c r="J22" i="10"/>
  <c r="T42" i="3"/>
  <c r="T20" i="3"/>
</calcChain>
</file>

<file path=xl/sharedStrings.xml><?xml version="1.0" encoding="utf-8"?>
<sst xmlns="http://schemas.openxmlformats.org/spreadsheetml/2006/main" count="13961" uniqueCount="439">
  <si>
    <t xml:space="preserve">Make </t>
  </si>
  <si>
    <t>Model</t>
  </si>
  <si>
    <t>Type</t>
  </si>
  <si>
    <t>Engine</t>
  </si>
  <si>
    <t>Cylinders</t>
  </si>
  <si>
    <t>4WD</t>
  </si>
  <si>
    <t>airbag1</t>
  </si>
  <si>
    <t>airbags2</t>
  </si>
  <si>
    <t>Domestic</t>
  </si>
  <si>
    <t>City MPG</t>
  </si>
  <si>
    <t>FWD</t>
  </si>
  <si>
    <t>Hwy MPG</t>
  </si>
  <si>
    <t>RPM max HP</t>
  </si>
  <si>
    <t>RPM hi gear</t>
  </si>
  <si>
    <t>Audi</t>
  </si>
  <si>
    <t>Compact</t>
  </si>
  <si>
    <t>Honda</t>
  </si>
  <si>
    <t>Accord</t>
  </si>
  <si>
    <t>Mazda</t>
  </si>
  <si>
    <t>Mercedes-Benz</t>
  </si>
  <si>
    <t>190E</t>
  </si>
  <si>
    <t>Nissan</t>
  </si>
  <si>
    <t>Altima</t>
  </si>
  <si>
    <t>Saab</t>
  </si>
  <si>
    <t>Subaru</t>
  </si>
  <si>
    <t>Legacy</t>
  </si>
  <si>
    <t>Volkswagen</t>
  </si>
  <si>
    <t>Passat</t>
  </si>
  <si>
    <t>Volvo</t>
  </si>
  <si>
    <t>Chevrolet</t>
  </si>
  <si>
    <t>Cavalier</t>
  </si>
  <si>
    <t>Corsica</t>
  </si>
  <si>
    <t>Chrysler</t>
  </si>
  <si>
    <t>LeBaron</t>
  </si>
  <si>
    <t>Dodge</t>
  </si>
  <si>
    <t>Spirit</t>
  </si>
  <si>
    <t>Ford</t>
  </si>
  <si>
    <t>Tempo</t>
  </si>
  <si>
    <t>Oldsmobile</t>
  </si>
  <si>
    <t>Achieva</t>
  </si>
  <si>
    <t>Pontiac</t>
  </si>
  <si>
    <t>Sunbird</t>
  </si>
  <si>
    <t>Buick</t>
  </si>
  <si>
    <t>LeSabre</t>
  </si>
  <si>
    <t>Large</t>
  </si>
  <si>
    <t>Roadmaster</t>
  </si>
  <si>
    <t>Cadillac</t>
  </si>
  <si>
    <t>DeVille</t>
  </si>
  <si>
    <t>Caprice</t>
  </si>
  <si>
    <t>Chrylser</t>
  </si>
  <si>
    <t>Concorde</t>
  </si>
  <si>
    <t>Imperial</t>
  </si>
  <si>
    <t>Eagle</t>
  </si>
  <si>
    <t>Vision</t>
  </si>
  <si>
    <t>Crown_Victoria</t>
  </si>
  <si>
    <t>Lincoln</t>
  </si>
  <si>
    <t>Town_Car</t>
  </si>
  <si>
    <t>Eighty-Eight</t>
  </si>
  <si>
    <t>Bonneville</t>
  </si>
  <si>
    <t>Acura</t>
  </si>
  <si>
    <t>Legend</t>
  </si>
  <si>
    <t>Midsize</t>
  </si>
  <si>
    <t>BMW</t>
  </si>
  <si>
    <t>535i</t>
  </si>
  <si>
    <t>Hyundai</t>
  </si>
  <si>
    <t>Sonata</t>
  </si>
  <si>
    <t>Infiniti</t>
  </si>
  <si>
    <t>Q45</t>
  </si>
  <si>
    <t>Lexus</t>
  </si>
  <si>
    <t>ES300</t>
  </si>
  <si>
    <t>SC300</t>
  </si>
  <si>
    <t>300E</t>
  </si>
  <si>
    <t>Mitsubishi</t>
  </si>
  <si>
    <t>Diamante</t>
  </si>
  <si>
    <t>Maxima</t>
  </si>
  <si>
    <t>Toyota</t>
  </si>
  <si>
    <t>Camry</t>
  </si>
  <si>
    <t>Century</t>
  </si>
  <si>
    <t>Riviera</t>
  </si>
  <si>
    <t>Seville</t>
  </si>
  <si>
    <t>Lumina</t>
  </si>
  <si>
    <t>Dynasty</t>
  </si>
  <si>
    <t>Taurus</t>
  </si>
  <si>
    <t>Continental</t>
  </si>
  <si>
    <t>Mercury</t>
  </si>
  <si>
    <t>Cougar</t>
  </si>
  <si>
    <t>Cutlass_Ciera</t>
  </si>
  <si>
    <t>Grand_Prix</t>
  </si>
  <si>
    <t>Integra</t>
  </si>
  <si>
    <t>Small</t>
  </si>
  <si>
    <t>Geo</t>
  </si>
  <si>
    <t>Metro</t>
  </si>
  <si>
    <t>Civic</t>
  </si>
  <si>
    <t>Excel</t>
  </si>
  <si>
    <t>Elantra</t>
  </si>
  <si>
    <t>Protege</t>
  </si>
  <si>
    <t>Mirage</t>
  </si>
  <si>
    <t>Sentra</t>
  </si>
  <si>
    <t>Justy</t>
  </si>
  <si>
    <t>Loyale</t>
  </si>
  <si>
    <t>Suzuki</t>
  </si>
  <si>
    <t>Swift</t>
  </si>
  <si>
    <t>Tercel</t>
  </si>
  <si>
    <t>Fox</t>
  </si>
  <si>
    <t>Colt</t>
  </si>
  <si>
    <t>Shadow</t>
  </si>
  <si>
    <t>Summit</t>
  </si>
  <si>
    <t>Festiva</t>
  </si>
  <si>
    <t>Escort</t>
  </si>
  <si>
    <t>LeMans</t>
  </si>
  <si>
    <t>Saturn</t>
  </si>
  <si>
    <t>SL</t>
  </si>
  <si>
    <t>Storm</t>
  </si>
  <si>
    <t>Sporty</t>
  </si>
  <si>
    <t>Prelude</t>
  </si>
  <si>
    <t>Scoupe</t>
  </si>
  <si>
    <t>RX-7</t>
  </si>
  <si>
    <t>Celica</t>
  </si>
  <si>
    <t>Corrado</t>
  </si>
  <si>
    <t>Camaro</t>
  </si>
  <si>
    <t>Corvette</t>
  </si>
  <si>
    <t>Stealth</t>
  </si>
  <si>
    <t>Mustang</t>
  </si>
  <si>
    <t>Probe</t>
  </si>
  <si>
    <t>Capri</t>
  </si>
  <si>
    <t>Plymouth</t>
  </si>
  <si>
    <t>Laser</t>
  </si>
  <si>
    <t>Firebird</t>
  </si>
  <si>
    <t>MPV</t>
  </si>
  <si>
    <t>Van</t>
  </si>
  <si>
    <t>Quest</t>
  </si>
  <si>
    <t>Previa</t>
  </si>
  <si>
    <t>Eurovan</t>
  </si>
  <si>
    <t>Lumina_APV</t>
  </si>
  <si>
    <t>Astro</t>
  </si>
  <si>
    <t>Caravan</t>
  </si>
  <si>
    <t>Aerostar</t>
  </si>
  <si>
    <t>Silhouette</t>
  </si>
  <si>
    <t>Max Price</t>
  </si>
  <si>
    <t>Min Price</t>
  </si>
  <si>
    <t>Average Price</t>
  </si>
  <si>
    <t>Horse Power</t>
  </si>
  <si>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</si>
  <si>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</si>
  <si>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</si>
  <si>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</si>
  <si>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</si>
  <si>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</si>
  <si>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</si>
  <si>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</si>
  <si>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</si>
  <si>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</si>
  <si>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</si>
  <si>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</si>
  <si>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</si>
  <si>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</si>
  <si>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</si>
  <si>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</si>
  <si>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</si>
  <si>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</si>
  <si>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</si>
  <si>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</si>
  <si>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</si>
  <si>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</si>
  <si>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</si>
  <si>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</si>
  <si>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</si>
  <si>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</si>
  <si>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</si>
  <si>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</si>
  <si>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</si>
  <si>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</si>
  <si>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</si>
  <si>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</si>
  <si>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</si>
  <si>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</si>
  <si>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</si>
  <si>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</si>
  <si>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</si>
  <si>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</si>
  <si>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</si>
  <si>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</si>
  <si>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</si>
  <si>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</si>
  <si>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</si>
  <si>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</si>
  <si>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</si>
  <si>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</si>
  <si>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</si>
  <si>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</si>
  <si>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</si>
  <si>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</si>
  <si>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</si>
  <si>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</si>
  <si>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</si>
  <si>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</si>
  <si>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</si>
  <si>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</si>
  <si>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</si>
  <si>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</si>
  <si>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</si>
  <si>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</si>
  <si>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</si>
  <si>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</si>
  <si>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</si>
  <si>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</si>
  <si>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</si>
  <si>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</si>
  <si>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</si>
  <si>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</si>
  <si>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</si>
  <si>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</si>
  <si>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</si>
  <si>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</si>
  <si>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</si>
  <si>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</si>
  <si>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</si>
  <si>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</si>
  <si>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</si>
  <si>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</si>
  <si>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</si>
  <si>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</si>
  <si>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</si>
  <si>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</si>
  <si>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</si>
  <si>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</si>
  <si>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</si>
  <si>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</si>
  <si>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</si>
  <si>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</si>
  <si>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</si>
  <si>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</si>
  <si>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</si>
  <si>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</si>
  <si>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</si>
  <si>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</si>
  <si>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</si>
  <si>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</si>
  <si>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</si>
  <si>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</si>
  <si>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</si>
  <si>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</si>
  <si>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</si>
  <si>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</si>
  <si>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</si>
  <si>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</si>
  <si>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</si>
  <si>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</si>
  <si>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</si>
  <si>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</si>
  <si>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</si>
  <si>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</si>
  <si>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</si>
  <si>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</si>
  <si>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</si>
  <si>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</si>
  <si>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</si>
  <si>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</si>
  <si>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</si>
  <si>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</si>
  <si>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</si>
  <si>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</si>
  <si>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</si>
  <si>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</si>
  <si>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</si>
  <si>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</si>
  <si>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</si>
  <si>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</si>
  <si>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</si>
  <si>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</si>
  <si>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</si>
  <si>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</si>
  <si>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</si>
  <si>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</si>
  <si>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</si>
  <si>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</si>
  <si>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</si>
  <si>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</si>
  <si>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</si>
  <si>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</si>
  <si>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</si>
  <si>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</si>
  <si>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</si>
  <si>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</si>
  <si>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</si>
  <si>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</si>
  <si>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</si>
  <si>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</si>
  <si>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</si>
  <si>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</si>
  <si>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</si>
  <si>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</si>
  <si>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</si>
  <si>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</si>
  <si>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</si>
  <si>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</si>
  <si>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</si>
  <si>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</si>
  <si>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</si>
  <si>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</si>
  <si>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</si>
  <si>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</si>
  <si>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</si>
  <si>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</si>
  <si>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</si>
  <si>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</si>
  <si>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</si>
  <si>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</si>
  <si>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</si>
  <si>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</si>
  <si>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</si>
  <si>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</si>
  <si>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</si>
  <si>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</si>
  <si>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</si>
  <si>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</si>
  <si>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</si>
  <si>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</si>
  <si>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</si>
  <si>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</si>
  <si>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</si>
  <si>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</si>
  <si>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</si>
  <si>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</si>
  <si>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</si>
  <si>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</si>
  <si>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</si>
  <si>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</si>
  <si>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</si>
  <si>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</si>
  <si>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</si>
  <si>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</si>
  <si>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</si>
  <si>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</si>
  <si>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</si>
  <si>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</si>
  <si>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</si>
  <si>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</si>
  <si>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</si>
  <si>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</si>
  <si>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</si>
  <si>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</si>
  <si>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</si>
  <si>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</si>
  <si>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</si>
  <si>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</si>
  <si>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</si>
  <si>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</si>
  <si>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</si>
  <si>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</si>
  <si>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</si>
  <si>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</si>
  <si>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</si>
  <si>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</si>
  <si>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</si>
  <si>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</si>
  <si>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</si>
  <si>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</si>
  <si>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</si>
  <si>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WorkoutTime</t>
  </si>
  <si>
    <t>ReadingTime</t>
  </si>
  <si>
    <t>PhoneTime</t>
  </si>
  <si>
    <t>WorkHours</t>
  </si>
  <si>
    <t>CaffeineIntake</t>
  </si>
  <si>
    <t>RelaxationTime</t>
  </si>
  <si>
    <t>SleepTime</t>
  </si>
  <si>
    <t>Trip_Distance_km</t>
  </si>
  <si>
    <t>Time_of_Day</t>
  </si>
  <si>
    <t>Day_of_Week</t>
  </si>
  <si>
    <t>Passenger_Count</t>
  </si>
  <si>
    <t>Traffic_Conditions</t>
  </si>
  <si>
    <t>Weather</t>
  </si>
  <si>
    <t>Base_Fare</t>
  </si>
  <si>
    <t>Per_Km_Rate</t>
  </si>
  <si>
    <t>Per_Minute_Rate</t>
  </si>
  <si>
    <t>Trip_Duration_Minutes</t>
  </si>
  <si>
    <t>Trip_Price</t>
  </si>
  <si>
    <t>Morning</t>
  </si>
  <si>
    <t>Weekday</t>
  </si>
  <si>
    <t>Low</t>
  </si>
  <si>
    <t>Clear</t>
  </si>
  <si>
    <t>Afternoon</t>
  </si>
  <si>
    <t>High</t>
  </si>
  <si>
    <t>Evening</t>
  </si>
  <si>
    <t>Weekend</t>
  </si>
  <si>
    <t>Medium</t>
  </si>
  <si>
    <t>Rain</t>
  </si>
  <si>
    <t>Night</t>
  </si>
  <si>
    <t>Snow</t>
  </si>
  <si>
    <t>YearsExperience</t>
  </si>
  <si>
    <t>Salary</t>
  </si>
  <si>
    <t>Order_ID</t>
  </si>
  <si>
    <t>Distance_km</t>
  </si>
  <si>
    <t>Traffic_Level</t>
  </si>
  <si>
    <t>Vehicle_Type</t>
  </si>
  <si>
    <t>Preparation_Time_min</t>
  </si>
  <si>
    <t>Courier_Experience_yrs</t>
  </si>
  <si>
    <t>Delivery_Time_min</t>
  </si>
  <si>
    <t>Windy</t>
  </si>
  <si>
    <t>Scooter</t>
  </si>
  <si>
    <t>Bike</t>
  </si>
  <si>
    <t>Foggy</t>
  </si>
  <si>
    <t>Rainy</t>
  </si>
  <si>
    <t>Snowy</t>
  </si>
  <si>
    <t>Car</t>
  </si>
  <si>
    <t>Correlation between the Min price and the Max price</t>
  </si>
  <si>
    <t>Correlation between Hwy MPG and City MPG</t>
  </si>
  <si>
    <t>Correlation is always between -1 and 1 and used to measure the linear relation between two numeric variables.</t>
  </si>
  <si>
    <t xml:space="preserve">We want to find the equation of the trendline from the scatter plot. </t>
  </si>
  <si>
    <t>Correlation is</t>
  </si>
  <si>
    <t>Max Price (x)</t>
  </si>
  <si>
    <t>Min Price (y)</t>
  </si>
  <si>
    <t>There are a few questions we want to answer.</t>
  </si>
  <si>
    <t>Or how much the points spread out from the trendline?</t>
  </si>
  <si>
    <t>Or how closed the points from the trendline?</t>
  </si>
  <si>
    <t>The closer the points to the trend line, the strong the trend is.</t>
  </si>
  <si>
    <t>2. Given a values of Max Price, what is the predicted value of Min Price from the trend?</t>
  </si>
  <si>
    <t>For example, if Max Price is 85k. What is the predicted value for Min Price?</t>
  </si>
  <si>
    <t>From the equation, we have</t>
  </si>
  <si>
    <t>Min Price  = .719*Max Price + 1.3812</t>
  </si>
  <si>
    <t>The equation is:  Min Price  = .719*Max Price + 1.3812</t>
  </si>
  <si>
    <t>Min Price = .719*85 + 1.3812 =</t>
  </si>
  <si>
    <t>Predicted y</t>
  </si>
  <si>
    <t>Error  of the Prediction</t>
  </si>
  <si>
    <t>Squared Error</t>
  </si>
  <si>
    <t>Sum of Squared Error (SSE)</t>
  </si>
  <si>
    <t>Mean Squared Error (MSE)</t>
  </si>
  <si>
    <t>We use the Sum Squared Error (SSE) or the Mean Squared Error (MSE) to measure how closed the points to the trendline.</t>
  </si>
  <si>
    <t>The smaller the MSE, the closer the points to the trend line and the stronger the trend is.</t>
  </si>
  <si>
    <t>1. How obvious/strong is the trend?</t>
  </si>
  <si>
    <t>Notice that the stronger the trend/correlation, the better the prediction.</t>
  </si>
  <si>
    <t>Since the correlation is low, we will not use the trend to model these two variables</t>
  </si>
  <si>
    <r>
      <t xml:space="preserve">Use the </t>
    </r>
    <r>
      <rPr>
        <b/>
        <sz val="11"/>
        <color theme="1"/>
        <rFont val="Aptos Narrow"/>
        <family val="2"/>
        <scheme val="minor"/>
      </rPr>
      <t>Food_Delivery_Times</t>
    </r>
    <r>
      <rPr>
        <sz val="11"/>
        <color theme="1"/>
        <rFont val="Aptos Narrow"/>
        <family val="2"/>
        <scheme val="minor"/>
      </rPr>
      <t xml:space="preserve"> dataset. </t>
    </r>
  </si>
  <si>
    <t>Assignment 5</t>
  </si>
  <si>
    <t xml:space="preserve">2. Plot the scatter plot of the  two variables in Question 1. </t>
  </si>
  <si>
    <t>3. Plot the trendline and Write the equation of the trendline.</t>
  </si>
  <si>
    <t>4. From the equation of the trendline, predict the food delivery time (minutes) when the distance is 20km</t>
  </si>
  <si>
    <t>5. Calculate the MSE of the model.</t>
  </si>
  <si>
    <t>1. Turn the datasets into a table. Calculate the correlation between Delivery_Time_min and Distance_km.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</si>
</sst>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car!$C$2:$C$94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car!$D$2:$D$94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1-48A7-80FE-9A10D5E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72991"/>
        <c:axId val="689571551"/>
      </c:scatterChart>
      <c:valAx>
        <c:axId val="6895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1551"/>
        <c:crosses val="autoZero"/>
        <c:crossBetween val="midCat"/>
      </c:valAx>
      <c:valAx>
        <c:axId val="689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car!$P$1</c:f>
              <c:strCache>
                <c:ptCount val="1"/>
                <c:pt idx="0">
                  <c:v>Hwy MPG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car!$N$2:$N$94</c:f>
              <c:numCache>
                <c:formatCode>General</c:formatCode>
                <c:ptCount val="93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20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23</c:v>
                </c:pt>
                <c:pt idx="16">
                  <c:v>19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22</c:v>
                </c:pt>
                <c:pt idx="30">
                  <c:v>20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19</c:v>
                </c:pt>
                <c:pt idx="41">
                  <c:v>16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19</c:v>
                </c:pt>
                <c:pt idx="47">
                  <c:v>23</c:v>
                </c:pt>
                <c:pt idx="48">
                  <c:v>19</c:v>
                </c:pt>
                <c:pt idx="49">
                  <c:v>25</c:v>
                </c:pt>
                <c:pt idx="50">
                  <c:v>46</c:v>
                </c:pt>
                <c:pt idx="51">
                  <c:v>42</c:v>
                </c:pt>
                <c:pt idx="52">
                  <c:v>29</c:v>
                </c:pt>
                <c:pt idx="53">
                  <c:v>22</c:v>
                </c:pt>
                <c:pt idx="54">
                  <c:v>29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33</c:v>
                </c:pt>
                <c:pt idx="59">
                  <c:v>25</c:v>
                </c:pt>
                <c:pt idx="60">
                  <c:v>39</c:v>
                </c:pt>
                <c:pt idx="61">
                  <c:v>32</c:v>
                </c:pt>
                <c:pt idx="62">
                  <c:v>25</c:v>
                </c:pt>
                <c:pt idx="63">
                  <c:v>29</c:v>
                </c:pt>
                <c:pt idx="64">
                  <c:v>23</c:v>
                </c:pt>
                <c:pt idx="65">
                  <c:v>29</c:v>
                </c:pt>
                <c:pt idx="66">
                  <c:v>31</c:v>
                </c:pt>
                <c:pt idx="67">
                  <c:v>23</c:v>
                </c:pt>
                <c:pt idx="68">
                  <c:v>31</c:v>
                </c:pt>
                <c:pt idx="69">
                  <c:v>28</c:v>
                </c:pt>
                <c:pt idx="70">
                  <c:v>30</c:v>
                </c:pt>
                <c:pt idx="71">
                  <c:v>24</c:v>
                </c:pt>
                <c:pt idx="72">
                  <c:v>26</c:v>
                </c:pt>
                <c:pt idx="73">
                  <c:v>17</c:v>
                </c:pt>
                <c:pt idx="74">
                  <c:v>25</c:v>
                </c:pt>
                <c:pt idx="75">
                  <c:v>18</c:v>
                </c:pt>
                <c:pt idx="76">
                  <c:v>19</c:v>
                </c:pt>
                <c:pt idx="77">
                  <c:v>17</c:v>
                </c:pt>
                <c:pt idx="78">
                  <c:v>18</c:v>
                </c:pt>
                <c:pt idx="79">
                  <c:v>22</c:v>
                </c:pt>
                <c:pt idx="80">
                  <c:v>24</c:v>
                </c:pt>
                <c:pt idx="81">
                  <c:v>23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15</c:v>
                </c:pt>
                <c:pt idx="92">
                  <c:v>18</c:v>
                </c:pt>
              </c:numCache>
            </c:numRef>
          </c:xVal>
          <c:yVal>
            <c:numRef>
              <c:f>car!$P$2:$P$94</c:f>
              <c:numCache>
                <c:formatCode>General</c:formatCode>
                <c:ptCount val="93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29</c:v>
                </c:pt>
                <c:pt idx="4">
                  <c:v>30</c:v>
                </c:pt>
                <c:pt idx="5">
                  <c:v>26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36</c:v>
                </c:pt>
                <c:pt idx="10">
                  <c:v>34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31</c:v>
                </c:pt>
                <c:pt idx="15">
                  <c:v>31</c:v>
                </c:pt>
                <c:pt idx="16">
                  <c:v>28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26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28</c:v>
                </c:pt>
                <c:pt idx="26">
                  <c:v>28</c:v>
                </c:pt>
                <c:pt idx="27">
                  <c:v>25</c:v>
                </c:pt>
                <c:pt idx="28">
                  <c:v>26</c:v>
                </c:pt>
                <c:pt idx="29">
                  <c:v>30</c:v>
                </c:pt>
                <c:pt idx="30">
                  <c:v>27</c:v>
                </c:pt>
                <c:pt idx="31">
                  <c:v>22</c:v>
                </c:pt>
                <c:pt idx="32">
                  <c:v>24</c:v>
                </c:pt>
                <c:pt idx="33">
                  <c:v>23</c:v>
                </c:pt>
                <c:pt idx="34">
                  <c:v>25</c:v>
                </c:pt>
                <c:pt idx="35">
                  <c:v>24</c:v>
                </c:pt>
                <c:pt idx="36">
                  <c:v>26</c:v>
                </c:pt>
                <c:pt idx="37">
                  <c:v>29</c:v>
                </c:pt>
                <c:pt idx="38">
                  <c:v>28</c:v>
                </c:pt>
                <c:pt idx="39">
                  <c:v>31</c:v>
                </c:pt>
                <c:pt idx="40">
                  <c:v>27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26</c:v>
                </c:pt>
                <c:pt idx="46">
                  <c:v>26</c:v>
                </c:pt>
                <c:pt idx="47">
                  <c:v>31</c:v>
                </c:pt>
                <c:pt idx="48">
                  <c:v>27</c:v>
                </c:pt>
                <c:pt idx="49">
                  <c:v>31</c:v>
                </c:pt>
                <c:pt idx="50">
                  <c:v>50</c:v>
                </c:pt>
                <c:pt idx="51">
                  <c:v>46</c:v>
                </c:pt>
                <c:pt idx="52">
                  <c:v>33</c:v>
                </c:pt>
                <c:pt idx="53">
                  <c:v>29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33</c:v>
                </c:pt>
                <c:pt idx="58">
                  <c:v>37</c:v>
                </c:pt>
                <c:pt idx="59">
                  <c:v>30</c:v>
                </c:pt>
                <c:pt idx="60">
                  <c:v>43</c:v>
                </c:pt>
                <c:pt idx="61">
                  <c:v>37</c:v>
                </c:pt>
                <c:pt idx="62">
                  <c:v>33</c:v>
                </c:pt>
                <c:pt idx="63">
                  <c:v>33</c:v>
                </c:pt>
                <c:pt idx="64">
                  <c:v>29</c:v>
                </c:pt>
                <c:pt idx="65">
                  <c:v>33</c:v>
                </c:pt>
                <c:pt idx="66">
                  <c:v>33</c:v>
                </c:pt>
                <c:pt idx="67">
                  <c:v>30</c:v>
                </c:pt>
                <c:pt idx="68">
                  <c:v>41</c:v>
                </c:pt>
                <c:pt idx="69">
                  <c:v>38</c:v>
                </c:pt>
                <c:pt idx="70">
                  <c:v>36</c:v>
                </c:pt>
                <c:pt idx="71">
                  <c:v>31</c:v>
                </c:pt>
                <c:pt idx="72">
                  <c:v>34</c:v>
                </c:pt>
                <c:pt idx="73">
                  <c:v>25</c:v>
                </c:pt>
                <c:pt idx="74">
                  <c:v>32</c:v>
                </c:pt>
                <c:pt idx="75">
                  <c:v>25</c:v>
                </c:pt>
                <c:pt idx="76">
                  <c:v>28</c:v>
                </c:pt>
                <c:pt idx="77">
                  <c:v>25</c:v>
                </c:pt>
                <c:pt idx="78">
                  <c:v>24</c:v>
                </c:pt>
                <c:pt idx="79">
                  <c:v>29</c:v>
                </c:pt>
                <c:pt idx="80">
                  <c:v>30</c:v>
                </c:pt>
                <c:pt idx="81">
                  <c:v>26</c:v>
                </c:pt>
                <c:pt idx="82">
                  <c:v>30</c:v>
                </c:pt>
                <c:pt idx="83">
                  <c:v>28</c:v>
                </c:pt>
                <c:pt idx="84">
                  <c:v>24</c:v>
                </c:pt>
                <c:pt idx="85">
                  <c:v>23</c:v>
                </c:pt>
                <c:pt idx="86">
                  <c:v>22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20</c:v>
                </c:pt>
                <c:pt idx="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7-4297-8782-0E9F48B8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399"/>
        <c:axId val="1784148063"/>
      </c:scatterChart>
      <c:valAx>
        <c:axId val="3428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48063"/>
        <c:crosses val="autoZero"/>
        <c:crossBetween val="midCat"/>
      </c:valAx>
      <c:valAx>
        <c:axId val="178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'trendline (car data)'!$B$1</c:f>
              <c:strCache>
                <c:ptCount val="1"/>
                <c:pt idx="0">
                  <c:v>Min Price 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data)'!$B$2:$B$94</c:f>
              <c:numCache>
                <c:formatCode>General</c:formatCode>
                <c:ptCount val="93"/>
                <c:pt idx="0">
                  <c:v>25.9</c:v>
                </c:pt>
                <c:pt idx="1">
                  <c:v>13.8</c:v>
                </c:pt>
                <c:pt idx="2">
                  <c:v>14.3</c:v>
                </c:pt>
                <c:pt idx="3">
                  <c:v>29</c:v>
                </c:pt>
                <c:pt idx="4">
                  <c:v>13</c:v>
                </c:pt>
                <c:pt idx="5">
                  <c:v>20.3</c:v>
                </c:pt>
                <c:pt idx="6">
                  <c:v>16.3</c:v>
                </c:pt>
                <c:pt idx="7">
                  <c:v>17.600000000000001</c:v>
                </c:pt>
                <c:pt idx="8">
                  <c:v>21.8</c:v>
                </c:pt>
                <c:pt idx="9">
                  <c:v>8.5</c:v>
                </c:pt>
                <c:pt idx="10">
                  <c:v>11.4</c:v>
                </c:pt>
                <c:pt idx="11">
                  <c:v>14.5</c:v>
                </c:pt>
                <c:pt idx="12">
                  <c:v>11.9</c:v>
                </c:pt>
                <c:pt idx="13">
                  <c:v>10.4</c:v>
                </c:pt>
                <c:pt idx="14">
                  <c:v>13</c:v>
                </c:pt>
                <c:pt idx="15">
                  <c:v>9.4</c:v>
                </c:pt>
                <c:pt idx="16">
                  <c:v>19.899999999999999</c:v>
                </c:pt>
                <c:pt idx="17">
                  <c:v>22.6</c:v>
                </c:pt>
                <c:pt idx="18">
                  <c:v>33</c:v>
                </c:pt>
                <c:pt idx="19">
                  <c:v>18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17.5</c:v>
                </c:pt>
                <c:pt idx="23">
                  <c:v>20.100000000000001</c:v>
                </c:pt>
                <c:pt idx="24">
                  <c:v>34.4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29.2</c:v>
                </c:pt>
                <c:pt idx="28">
                  <c:v>30.8</c:v>
                </c:pt>
                <c:pt idx="29">
                  <c:v>23.7</c:v>
                </c:pt>
                <c:pt idx="30">
                  <c:v>12.4</c:v>
                </c:pt>
                <c:pt idx="31">
                  <c:v>45.4</c:v>
                </c:pt>
                <c:pt idx="32">
                  <c:v>27.5</c:v>
                </c:pt>
                <c:pt idx="33">
                  <c:v>34.700000000000003</c:v>
                </c:pt>
                <c:pt idx="34">
                  <c:v>43.8</c:v>
                </c:pt>
                <c:pt idx="35">
                  <c:v>22.4</c:v>
                </c:pt>
                <c:pt idx="36">
                  <c:v>21</c:v>
                </c:pt>
                <c:pt idx="37">
                  <c:v>15.2</c:v>
                </c:pt>
                <c:pt idx="38">
                  <c:v>24.8</c:v>
                </c:pt>
                <c:pt idx="39">
                  <c:v>14.2</c:v>
                </c:pt>
                <c:pt idx="40">
                  <c:v>26.3</c:v>
                </c:pt>
                <c:pt idx="41">
                  <c:v>37.5</c:v>
                </c:pt>
                <c:pt idx="42">
                  <c:v>13.4</c:v>
                </c:pt>
                <c:pt idx="43">
                  <c:v>14.8</c:v>
                </c:pt>
                <c:pt idx="44">
                  <c:v>15.6</c:v>
                </c:pt>
                <c:pt idx="45">
                  <c:v>33.299999999999997</c:v>
                </c:pt>
                <c:pt idx="46">
                  <c:v>14.9</c:v>
                </c:pt>
                <c:pt idx="47">
                  <c:v>14.2</c:v>
                </c:pt>
                <c:pt idx="48">
                  <c:v>15.4</c:v>
                </c:pt>
                <c:pt idx="49">
                  <c:v>12.9</c:v>
                </c:pt>
                <c:pt idx="50">
                  <c:v>6.7</c:v>
                </c:pt>
                <c:pt idx="51">
                  <c:v>8.4</c:v>
                </c:pt>
                <c:pt idx="52">
                  <c:v>6.8</c:v>
                </c:pt>
                <c:pt idx="53">
                  <c:v>9</c:v>
                </c:pt>
                <c:pt idx="54">
                  <c:v>7.4</c:v>
                </c:pt>
                <c:pt idx="55">
                  <c:v>10.9</c:v>
                </c:pt>
                <c:pt idx="56">
                  <c:v>7.7</c:v>
                </c:pt>
                <c:pt idx="57">
                  <c:v>8.6999999999999993</c:v>
                </c:pt>
                <c:pt idx="58">
                  <c:v>7.3</c:v>
                </c:pt>
                <c:pt idx="59">
                  <c:v>10.5</c:v>
                </c:pt>
                <c:pt idx="60">
                  <c:v>7.3</c:v>
                </c:pt>
                <c:pt idx="61">
                  <c:v>7.8</c:v>
                </c:pt>
                <c:pt idx="62">
                  <c:v>8.6999999999999993</c:v>
                </c:pt>
                <c:pt idx="63">
                  <c:v>7.9</c:v>
                </c:pt>
                <c:pt idx="64">
                  <c:v>8.4</c:v>
                </c:pt>
                <c:pt idx="65">
                  <c:v>7.9</c:v>
                </c:pt>
                <c:pt idx="66">
                  <c:v>6.9</c:v>
                </c:pt>
                <c:pt idx="67">
                  <c:v>8.4</c:v>
                </c:pt>
                <c:pt idx="68">
                  <c:v>8.1999999999999993</c:v>
                </c:pt>
                <c:pt idx="69">
                  <c:v>9.1999999999999993</c:v>
                </c:pt>
                <c:pt idx="70">
                  <c:v>11.5</c:v>
                </c:pt>
                <c:pt idx="71">
                  <c:v>17</c:v>
                </c:pt>
                <c:pt idx="72">
                  <c:v>9.1</c:v>
                </c:pt>
                <c:pt idx="73">
                  <c:v>32.5</c:v>
                </c:pt>
                <c:pt idx="74">
                  <c:v>14.2</c:v>
                </c:pt>
                <c:pt idx="75">
                  <c:v>22.9</c:v>
                </c:pt>
                <c:pt idx="76">
                  <c:v>13.4</c:v>
                </c:pt>
                <c:pt idx="77">
                  <c:v>34.6</c:v>
                </c:pt>
                <c:pt idx="78">
                  <c:v>18.5</c:v>
                </c:pt>
                <c:pt idx="79">
                  <c:v>10.8</c:v>
                </c:pt>
                <c:pt idx="80">
                  <c:v>12.8</c:v>
                </c:pt>
                <c:pt idx="81">
                  <c:v>13.3</c:v>
                </c:pt>
                <c:pt idx="82">
                  <c:v>11.4</c:v>
                </c:pt>
                <c:pt idx="83">
                  <c:v>14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18.899999999999999</c:v>
                </c:pt>
                <c:pt idx="87">
                  <c:v>16.600000000000001</c:v>
                </c:pt>
                <c:pt idx="88">
                  <c:v>14.7</c:v>
                </c:pt>
                <c:pt idx="89">
                  <c:v>14.7</c:v>
                </c:pt>
                <c:pt idx="90">
                  <c:v>13.6</c:v>
                </c:pt>
                <c:pt idx="91">
                  <c:v>14.5</c:v>
                </c:pt>
                <c:pt idx="92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7-4F4C-A52F-D2DC7586916C}"/>
            </c:ext>
          </c:extLst>
        </c:ser>
        <c:ser>
          <c:idx val="1"/>
          <c:order val="1"/>
          <c:tx>
            <c:strRef>
              <c:f>'trendline (car data)'!$C$1</c:f>
              <c:strCache>
                <c:ptCount val="1"/>
                <c:pt idx="0">
                  <c:v>Predicted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'trendline (car data)'!$A$2:$A$94</c:f>
              <c:numCache>
                <c:formatCode>General</c:formatCode>
                <c:ptCount val="93"/>
                <c:pt idx="0">
                  <c:v>32.299999999999997</c:v>
                </c:pt>
                <c:pt idx="1">
                  <c:v>21.2</c:v>
                </c:pt>
                <c:pt idx="2">
                  <c:v>18.7</c:v>
                </c:pt>
                <c:pt idx="3">
                  <c:v>34.9</c:v>
                </c:pt>
                <c:pt idx="4">
                  <c:v>18.3</c:v>
                </c:pt>
                <c:pt idx="5">
                  <c:v>37.1</c:v>
                </c:pt>
                <c:pt idx="6">
                  <c:v>22.7</c:v>
                </c:pt>
                <c:pt idx="7">
                  <c:v>22.4</c:v>
                </c:pt>
                <c:pt idx="8">
                  <c:v>23.5</c:v>
                </c:pt>
                <c:pt idx="9">
                  <c:v>18.3</c:v>
                </c:pt>
                <c:pt idx="10">
                  <c:v>11.4</c:v>
                </c:pt>
                <c:pt idx="11">
                  <c:v>17.100000000000001</c:v>
                </c:pt>
                <c:pt idx="12">
                  <c:v>14.7</c:v>
                </c:pt>
                <c:pt idx="13">
                  <c:v>12.2</c:v>
                </c:pt>
                <c:pt idx="14">
                  <c:v>14</c:v>
                </c:pt>
                <c:pt idx="15">
                  <c:v>12.8</c:v>
                </c:pt>
                <c:pt idx="16">
                  <c:v>21.7</c:v>
                </c:pt>
                <c:pt idx="17">
                  <c:v>24.9</c:v>
                </c:pt>
                <c:pt idx="18">
                  <c:v>36.299999999999997</c:v>
                </c:pt>
                <c:pt idx="19">
                  <c:v>19.600000000000001</c:v>
                </c:pt>
                <c:pt idx="20">
                  <c:v>18.399999999999999</c:v>
                </c:pt>
                <c:pt idx="21">
                  <c:v>29.5</c:v>
                </c:pt>
                <c:pt idx="22">
                  <c:v>21.2</c:v>
                </c:pt>
                <c:pt idx="23">
                  <c:v>21.7</c:v>
                </c:pt>
                <c:pt idx="24">
                  <c:v>37.799999999999997</c:v>
                </c:pt>
                <c:pt idx="25">
                  <c:v>21.9</c:v>
                </c:pt>
                <c:pt idx="26">
                  <c:v>29.4</c:v>
                </c:pt>
                <c:pt idx="27">
                  <c:v>38.700000000000003</c:v>
                </c:pt>
                <c:pt idx="28">
                  <c:v>44.6</c:v>
                </c:pt>
                <c:pt idx="29">
                  <c:v>36.200000000000003</c:v>
                </c:pt>
                <c:pt idx="30">
                  <c:v>15.3</c:v>
                </c:pt>
                <c:pt idx="31">
                  <c:v>50.4</c:v>
                </c:pt>
                <c:pt idx="32">
                  <c:v>28.4</c:v>
                </c:pt>
                <c:pt idx="33">
                  <c:v>35.6</c:v>
                </c:pt>
                <c:pt idx="34">
                  <c:v>80</c:v>
                </c:pt>
                <c:pt idx="35">
                  <c:v>29.9</c:v>
                </c:pt>
                <c:pt idx="36">
                  <c:v>22</c:v>
                </c:pt>
                <c:pt idx="37">
                  <c:v>21.2</c:v>
                </c:pt>
                <c:pt idx="38">
                  <c:v>28.5</c:v>
                </c:pt>
                <c:pt idx="39">
                  <c:v>17.3</c:v>
                </c:pt>
                <c:pt idx="40">
                  <c:v>26.3</c:v>
                </c:pt>
                <c:pt idx="41">
                  <c:v>42.7</c:v>
                </c:pt>
                <c:pt idx="42">
                  <c:v>18.399999999999999</c:v>
                </c:pt>
                <c:pt idx="43">
                  <c:v>16.399999999999999</c:v>
                </c:pt>
                <c:pt idx="44">
                  <c:v>24.8</c:v>
                </c:pt>
                <c:pt idx="45">
                  <c:v>35.299999999999997</c:v>
                </c:pt>
                <c:pt idx="46">
                  <c:v>14.9</c:v>
                </c:pt>
                <c:pt idx="47">
                  <c:v>18.399999999999999</c:v>
                </c:pt>
                <c:pt idx="48">
                  <c:v>21.6</c:v>
                </c:pt>
                <c:pt idx="49">
                  <c:v>18.8</c:v>
                </c:pt>
                <c:pt idx="50">
                  <c:v>10</c:v>
                </c:pt>
                <c:pt idx="51">
                  <c:v>15.8</c:v>
                </c:pt>
                <c:pt idx="52">
                  <c:v>9.1999999999999993</c:v>
                </c:pt>
                <c:pt idx="53">
                  <c:v>11</c:v>
                </c:pt>
                <c:pt idx="54">
                  <c:v>9.1</c:v>
                </c:pt>
                <c:pt idx="55">
                  <c:v>12.3</c:v>
                </c:pt>
                <c:pt idx="56">
                  <c:v>12.9</c:v>
                </c:pt>
                <c:pt idx="57">
                  <c:v>14.9</c:v>
                </c:pt>
                <c:pt idx="58">
                  <c:v>9.5</c:v>
                </c:pt>
                <c:pt idx="59">
                  <c:v>11.3</c:v>
                </c:pt>
                <c:pt idx="60">
                  <c:v>10</c:v>
                </c:pt>
                <c:pt idx="61">
                  <c:v>11.8</c:v>
                </c:pt>
                <c:pt idx="62">
                  <c:v>9.5</c:v>
                </c:pt>
                <c:pt idx="63">
                  <c:v>10.6</c:v>
                </c:pt>
                <c:pt idx="64">
                  <c:v>14.2</c:v>
                </c:pt>
                <c:pt idx="65">
                  <c:v>16.5</c:v>
                </c:pt>
                <c:pt idx="66">
                  <c:v>7.9</c:v>
                </c:pt>
                <c:pt idx="67">
                  <c:v>11.9</c:v>
                </c:pt>
                <c:pt idx="68">
                  <c:v>9.9</c:v>
                </c:pt>
                <c:pt idx="69">
                  <c:v>12.9</c:v>
                </c:pt>
                <c:pt idx="70">
                  <c:v>13.5</c:v>
                </c:pt>
                <c:pt idx="71">
                  <c:v>22.7</c:v>
                </c:pt>
                <c:pt idx="72">
                  <c:v>11</c:v>
                </c:pt>
                <c:pt idx="73">
                  <c:v>32.5</c:v>
                </c:pt>
                <c:pt idx="74">
                  <c:v>22.6</c:v>
                </c:pt>
                <c:pt idx="75">
                  <c:v>23.7</c:v>
                </c:pt>
                <c:pt idx="76">
                  <c:v>16.8</c:v>
                </c:pt>
                <c:pt idx="77">
                  <c:v>41.5</c:v>
                </c:pt>
                <c:pt idx="78">
                  <c:v>33.1</c:v>
                </c:pt>
                <c:pt idx="79">
                  <c:v>21</c:v>
                </c:pt>
                <c:pt idx="80">
                  <c:v>15.2</c:v>
                </c:pt>
                <c:pt idx="81">
                  <c:v>15</c:v>
                </c:pt>
                <c:pt idx="82">
                  <c:v>17.399999999999999</c:v>
                </c:pt>
                <c:pt idx="83">
                  <c:v>21.4</c:v>
                </c:pt>
                <c:pt idx="84">
                  <c:v>21.7</c:v>
                </c:pt>
                <c:pt idx="85">
                  <c:v>21.5</c:v>
                </c:pt>
                <c:pt idx="86">
                  <c:v>26.6</c:v>
                </c:pt>
                <c:pt idx="87">
                  <c:v>22.7</c:v>
                </c:pt>
                <c:pt idx="88">
                  <c:v>18</c:v>
                </c:pt>
                <c:pt idx="89">
                  <c:v>18.600000000000001</c:v>
                </c:pt>
                <c:pt idx="90">
                  <c:v>24.4</c:v>
                </c:pt>
                <c:pt idx="91">
                  <c:v>25.3</c:v>
                </c:pt>
                <c:pt idx="92">
                  <c:v>19.5</c:v>
                </c:pt>
              </c:numCache>
            </c:numRef>
          </c:xVal>
          <c:yVal>
            <c:numRef>
              <c:f>'trendline (car data)'!$C$2:$C$94</c:f>
              <c:numCache>
                <c:formatCode>General</c:formatCode>
                <c:ptCount val="93"/>
                <c:pt idx="0">
                  <c:v>24.604899999999997</c:v>
                </c:pt>
                <c:pt idx="1">
                  <c:v>16.623999999999999</c:v>
                </c:pt>
                <c:pt idx="2">
                  <c:v>14.826499999999999</c:v>
                </c:pt>
                <c:pt idx="3">
                  <c:v>26.474299999999999</c:v>
                </c:pt>
                <c:pt idx="4">
                  <c:v>14.5389</c:v>
                </c:pt>
                <c:pt idx="5">
                  <c:v>28.056100000000001</c:v>
                </c:pt>
                <c:pt idx="6">
                  <c:v>17.702499999999997</c:v>
                </c:pt>
                <c:pt idx="7">
                  <c:v>17.486799999999999</c:v>
                </c:pt>
                <c:pt idx="8">
                  <c:v>18.277699999999999</c:v>
                </c:pt>
                <c:pt idx="9">
                  <c:v>14.5389</c:v>
                </c:pt>
                <c:pt idx="10">
                  <c:v>9.5777999999999999</c:v>
                </c:pt>
                <c:pt idx="11">
                  <c:v>13.6761</c:v>
                </c:pt>
                <c:pt idx="12">
                  <c:v>11.950499999999998</c:v>
                </c:pt>
                <c:pt idx="13">
                  <c:v>10.152999999999999</c:v>
                </c:pt>
                <c:pt idx="14">
                  <c:v>11.447199999999999</c:v>
                </c:pt>
                <c:pt idx="15">
                  <c:v>10.5844</c:v>
                </c:pt>
                <c:pt idx="16">
                  <c:v>16.983499999999999</c:v>
                </c:pt>
                <c:pt idx="17">
                  <c:v>19.284299999999998</c:v>
                </c:pt>
                <c:pt idx="18">
                  <c:v>27.480899999999998</c:v>
                </c:pt>
                <c:pt idx="19">
                  <c:v>15.473600000000001</c:v>
                </c:pt>
                <c:pt idx="20">
                  <c:v>14.610799999999998</c:v>
                </c:pt>
                <c:pt idx="21">
                  <c:v>22.591699999999999</c:v>
                </c:pt>
                <c:pt idx="22">
                  <c:v>16.623999999999999</c:v>
                </c:pt>
                <c:pt idx="23">
                  <c:v>16.983499999999999</c:v>
                </c:pt>
                <c:pt idx="24">
                  <c:v>28.559399999999997</c:v>
                </c:pt>
                <c:pt idx="25">
                  <c:v>17.127299999999998</c:v>
                </c:pt>
                <c:pt idx="26">
                  <c:v>22.519799999999996</c:v>
                </c:pt>
                <c:pt idx="27">
                  <c:v>29.206500000000002</c:v>
                </c:pt>
                <c:pt idx="28">
                  <c:v>33.448599999999999</c:v>
                </c:pt>
                <c:pt idx="29">
                  <c:v>27.409000000000002</c:v>
                </c:pt>
                <c:pt idx="30">
                  <c:v>12.3819</c:v>
                </c:pt>
                <c:pt idx="31">
                  <c:v>37.6188</c:v>
                </c:pt>
                <c:pt idx="32">
                  <c:v>21.800799999999999</c:v>
                </c:pt>
                <c:pt idx="33">
                  <c:v>26.977599999999999</c:v>
                </c:pt>
                <c:pt idx="34">
                  <c:v>58.901199999999996</c:v>
                </c:pt>
                <c:pt idx="35">
                  <c:v>22.879299999999997</c:v>
                </c:pt>
                <c:pt idx="36">
                  <c:v>17.199200000000001</c:v>
                </c:pt>
                <c:pt idx="37">
                  <c:v>16.623999999999999</c:v>
                </c:pt>
                <c:pt idx="38">
                  <c:v>21.872699999999998</c:v>
                </c:pt>
                <c:pt idx="39">
                  <c:v>13.819900000000001</c:v>
                </c:pt>
                <c:pt idx="40">
                  <c:v>20.290900000000001</c:v>
                </c:pt>
                <c:pt idx="41">
                  <c:v>32.082500000000003</c:v>
                </c:pt>
                <c:pt idx="42">
                  <c:v>14.610799999999998</c:v>
                </c:pt>
                <c:pt idx="43">
                  <c:v>13.172799999999999</c:v>
                </c:pt>
                <c:pt idx="44">
                  <c:v>19.212399999999999</c:v>
                </c:pt>
                <c:pt idx="45">
                  <c:v>26.761899999999997</c:v>
                </c:pt>
                <c:pt idx="46">
                  <c:v>12.0943</c:v>
                </c:pt>
                <c:pt idx="47">
                  <c:v>14.610799999999998</c:v>
                </c:pt>
                <c:pt idx="48">
                  <c:v>16.9116</c:v>
                </c:pt>
                <c:pt idx="49">
                  <c:v>14.898400000000001</c:v>
                </c:pt>
                <c:pt idx="50">
                  <c:v>8.5711999999999993</c:v>
                </c:pt>
                <c:pt idx="51">
                  <c:v>12.741400000000001</c:v>
                </c:pt>
                <c:pt idx="52">
                  <c:v>7.9959999999999987</c:v>
                </c:pt>
                <c:pt idx="53">
                  <c:v>9.2902000000000005</c:v>
                </c:pt>
                <c:pt idx="54">
                  <c:v>7.9240999999999993</c:v>
                </c:pt>
                <c:pt idx="55">
                  <c:v>10.2249</c:v>
                </c:pt>
                <c:pt idx="56">
                  <c:v>10.6563</c:v>
                </c:pt>
                <c:pt idx="57">
                  <c:v>12.0943</c:v>
                </c:pt>
                <c:pt idx="58">
                  <c:v>8.2117000000000004</c:v>
                </c:pt>
                <c:pt idx="59">
                  <c:v>9.5059000000000005</c:v>
                </c:pt>
                <c:pt idx="60">
                  <c:v>8.5711999999999993</c:v>
                </c:pt>
                <c:pt idx="61">
                  <c:v>9.8653999999999993</c:v>
                </c:pt>
                <c:pt idx="62">
                  <c:v>8.2117000000000004</c:v>
                </c:pt>
                <c:pt idx="63">
                  <c:v>9.0025999999999993</c:v>
                </c:pt>
                <c:pt idx="64">
                  <c:v>11.590999999999999</c:v>
                </c:pt>
                <c:pt idx="65">
                  <c:v>13.2447</c:v>
                </c:pt>
                <c:pt idx="66">
                  <c:v>7.0613000000000001</c:v>
                </c:pt>
                <c:pt idx="67">
                  <c:v>9.9373000000000005</c:v>
                </c:pt>
                <c:pt idx="68">
                  <c:v>8.4992999999999999</c:v>
                </c:pt>
                <c:pt idx="69">
                  <c:v>10.6563</c:v>
                </c:pt>
                <c:pt idx="70">
                  <c:v>11.0877</c:v>
                </c:pt>
                <c:pt idx="71">
                  <c:v>17.702499999999997</c:v>
                </c:pt>
                <c:pt idx="72">
                  <c:v>9.2902000000000005</c:v>
                </c:pt>
                <c:pt idx="73">
                  <c:v>24.748699999999999</c:v>
                </c:pt>
                <c:pt idx="74">
                  <c:v>17.630600000000001</c:v>
                </c:pt>
                <c:pt idx="75">
                  <c:v>18.421499999999998</c:v>
                </c:pt>
                <c:pt idx="76">
                  <c:v>13.4604</c:v>
                </c:pt>
                <c:pt idx="77">
                  <c:v>31.2197</c:v>
                </c:pt>
                <c:pt idx="78">
                  <c:v>25.180099999999999</c:v>
                </c:pt>
                <c:pt idx="79">
                  <c:v>16.4802</c:v>
                </c:pt>
                <c:pt idx="80">
                  <c:v>12.309999999999999</c:v>
                </c:pt>
                <c:pt idx="81">
                  <c:v>12.1662</c:v>
                </c:pt>
                <c:pt idx="82">
                  <c:v>13.891799999999998</c:v>
                </c:pt>
                <c:pt idx="83">
                  <c:v>16.767799999999998</c:v>
                </c:pt>
                <c:pt idx="84">
                  <c:v>16.983499999999999</c:v>
                </c:pt>
                <c:pt idx="85">
                  <c:v>16.839700000000001</c:v>
                </c:pt>
                <c:pt idx="86">
                  <c:v>20.506599999999999</c:v>
                </c:pt>
                <c:pt idx="87">
                  <c:v>17.702499999999997</c:v>
                </c:pt>
                <c:pt idx="88">
                  <c:v>14.3232</c:v>
                </c:pt>
                <c:pt idx="89">
                  <c:v>14.7546</c:v>
                </c:pt>
                <c:pt idx="90">
                  <c:v>18.924799999999998</c:v>
                </c:pt>
                <c:pt idx="91">
                  <c:v>19.571899999999999</c:v>
                </c:pt>
                <c:pt idx="92">
                  <c:v>15.4017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7-4F4C-A52F-D2DC7586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49519"/>
        <c:axId val="13102437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'trendline (car data)'!$D$1</c15:sqref>
                        </c15:formulaRef>
                      </c:ext>
                    </c:extLst>
                    <c:strCache>
                      <c:ptCount val="1"/>
                      <c:pt idx="0">
                        <c:v>Error  of the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'trendline (car data)'!$D$2:$D$94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1.2951000000000015</c:v>
                      </c:pt>
                      <c:pt idx="1">
                        <c:v>-2.8239999999999981</c:v>
                      </c:pt>
                      <c:pt idx="2">
                        <c:v>-0.52649999999999864</c:v>
                      </c:pt>
                      <c:pt idx="3">
                        <c:v>2.5257000000000005</c:v>
                      </c:pt>
                      <c:pt idx="4">
                        <c:v>-1.5388999999999999</c:v>
                      </c:pt>
                      <c:pt idx="5">
                        <c:v>-7.7561</c:v>
                      </c:pt>
                      <c:pt idx="6">
                        <c:v>-1.4024999999999963</c:v>
                      </c:pt>
                      <c:pt idx="7">
                        <c:v>0.11320000000000263</c:v>
                      </c:pt>
                      <c:pt idx="8">
                        <c:v>3.5223000000000013</c:v>
                      </c:pt>
                      <c:pt idx="9">
                        <c:v>-6.0388999999999999</c:v>
                      </c:pt>
                      <c:pt idx="10">
                        <c:v>1.8222000000000005</c:v>
                      </c:pt>
                      <c:pt idx="11">
                        <c:v>0.82390000000000008</c:v>
                      </c:pt>
                      <c:pt idx="12">
                        <c:v>-5.0499999999997769E-2</c:v>
                      </c:pt>
                      <c:pt idx="13">
                        <c:v>0.24700000000000166</c:v>
                      </c:pt>
                      <c:pt idx="14">
                        <c:v>1.5528000000000013</c:v>
                      </c:pt>
                      <c:pt idx="15">
                        <c:v>-1.1844000000000001</c:v>
                      </c:pt>
                      <c:pt idx="16">
                        <c:v>2.9164999999999992</c:v>
                      </c:pt>
                      <c:pt idx="17">
                        <c:v>3.3157000000000032</c:v>
                      </c:pt>
                      <c:pt idx="18">
                        <c:v>5.5191000000000017</c:v>
                      </c:pt>
                      <c:pt idx="19">
                        <c:v>2.5263999999999989</c:v>
                      </c:pt>
                      <c:pt idx="20">
                        <c:v>3.789200000000001</c:v>
                      </c:pt>
                      <c:pt idx="21">
                        <c:v>6.9083000000000006</c:v>
                      </c:pt>
                      <c:pt idx="22">
                        <c:v>0.87600000000000122</c:v>
                      </c:pt>
                      <c:pt idx="23">
                        <c:v>3.116500000000002</c:v>
                      </c:pt>
                      <c:pt idx="24">
                        <c:v>5.840600000000002</c:v>
                      </c:pt>
                      <c:pt idx="25">
                        <c:v>2.3727000000000018</c:v>
                      </c:pt>
                      <c:pt idx="26">
                        <c:v>-3.1197999999999979</c:v>
                      </c:pt>
                      <c:pt idx="27">
                        <c:v>-6.5000000000026148E-3</c:v>
                      </c:pt>
                      <c:pt idx="28">
                        <c:v>-2.6485999999999983</c:v>
                      </c:pt>
                      <c:pt idx="29">
                        <c:v>-3.7090000000000032</c:v>
                      </c:pt>
                      <c:pt idx="30">
                        <c:v>1.8100000000000449E-2</c:v>
                      </c:pt>
                      <c:pt idx="31">
                        <c:v>7.7811999999999983</c:v>
                      </c:pt>
                      <c:pt idx="32">
                        <c:v>5.6992000000000012</c:v>
                      </c:pt>
                      <c:pt idx="33">
                        <c:v>7.7224000000000039</c:v>
                      </c:pt>
                      <c:pt idx="34">
                        <c:v>-15.101199999999999</c:v>
                      </c:pt>
                      <c:pt idx="35">
                        <c:v>-0.47929999999999851</c:v>
                      </c:pt>
                      <c:pt idx="36">
                        <c:v>3.8007999999999988</c:v>
                      </c:pt>
                      <c:pt idx="37">
                        <c:v>-1.4239999999999995</c:v>
                      </c:pt>
                      <c:pt idx="38">
                        <c:v>2.9273000000000025</c:v>
                      </c:pt>
                      <c:pt idx="39">
                        <c:v>0.38009999999999877</c:v>
                      </c:pt>
                      <c:pt idx="40">
                        <c:v>6.0091000000000001</c:v>
                      </c:pt>
                      <c:pt idx="41">
                        <c:v>5.4174999999999969</c:v>
                      </c:pt>
                      <c:pt idx="42">
                        <c:v>-1.2107999999999972</c:v>
                      </c:pt>
                      <c:pt idx="43">
                        <c:v>1.627200000000002</c:v>
                      </c:pt>
                      <c:pt idx="44">
                        <c:v>-3.6123999999999992</c:v>
                      </c:pt>
                      <c:pt idx="45">
                        <c:v>6.5381</c:v>
                      </c:pt>
                      <c:pt idx="46">
                        <c:v>2.8056999999999999</c:v>
                      </c:pt>
                      <c:pt idx="47">
                        <c:v>-0.41079999999999828</c:v>
                      </c:pt>
                      <c:pt idx="48">
                        <c:v>-1.5115999999999996</c:v>
                      </c:pt>
                      <c:pt idx="49">
                        <c:v>-1.9984000000000002</c:v>
                      </c:pt>
                      <c:pt idx="50">
                        <c:v>-1.8711999999999991</c:v>
                      </c:pt>
                      <c:pt idx="51">
                        <c:v>-4.3414000000000001</c:v>
                      </c:pt>
                      <c:pt idx="52">
                        <c:v>-1.1959999999999988</c:v>
                      </c:pt>
                      <c:pt idx="53">
                        <c:v>-0.29020000000000046</c:v>
                      </c:pt>
                      <c:pt idx="54">
                        <c:v>-0.5240999999999989</c:v>
                      </c:pt>
                      <c:pt idx="55">
                        <c:v>0.67510000000000048</c:v>
                      </c:pt>
                      <c:pt idx="56">
                        <c:v>-2.9562999999999997</c:v>
                      </c:pt>
                      <c:pt idx="57">
                        <c:v>-3.3943000000000012</c:v>
                      </c:pt>
                      <c:pt idx="58">
                        <c:v>-0.91170000000000062</c:v>
                      </c:pt>
                      <c:pt idx="59">
                        <c:v>0.99409999999999954</c:v>
                      </c:pt>
                      <c:pt idx="60">
                        <c:v>-1.2711999999999994</c:v>
                      </c:pt>
                      <c:pt idx="61">
                        <c:v>-2.0653999999999995</c:v>
                      </c:pt>
                      <c:pt idx="62">
                        <c:v>0.48829999999999885</c:v>
                      </c:pt>
                      <c:pt idx="63">
                        <c:v>-1.1025999999999989</c:v>
                      </c:pt>
                      <c:pt idx="64">
                        <c:v>-3.1909999999999989</c:v>
                      </c:pt>
                      <c:pt idx="65">
                        <c:v>-5.3446999999999996</c:v>
                      </c:pt>
                      <c:pt idx="66">
                        <c:v>-0.16129999999999978</c:v>
                      </c:pt>
                      <c:pt idx="67">
                        <c:v>-1.5373000000000001</c:v>
                      </c:pt>
                      <c:pt idx="68">
                        <c:v>-0.29930000000000057</c:v>
                      </c:pt>
                      <c:pt idx="69">
                        <c:v>-1.4563000000000006</c:v>
                      </c:pt>
                      <c:pt idx="70">
                        <c:v>0.41230000000000011</c:v>
                      </c:pt>
                      <c:pt idx="71">
                        <c:v>-0.70249999999999702</c:v>
                      </c:pt>
                      <c:pt idx="72">
                        <c:v>-0.19020000000000081</c:v>
                      </c:pt>
                      <c:pt idx="73">
                        <c:v>7.7513000000000005</c:v>
                      </c:pt>
                      <c:pt idx="74">
                        <c:v>-3.4306000000000019</c:v>
                      </c:pt>
                      <c:pt idx="75">
                        <c:v>4.4785000000000004</c:v>
                      </c:pt>
                      <c:pt idx="76">
                        <c:v>-6.0399999999999565E-2</c:v>
                      </c:pt>
                      <c:pt idx="77">
                        <c:v>3.3803000000000019</c:v>
                      </c:pt>
                      <c:pt idx="78">
                        <c:v>-6.6800999999999995</c:v>
                      </c:pt>
                      <c:pt idx="79">
                        <c:v>-5.6801999999999992</c:v>
                      </c:pt>
                      <c:pt idx="80">
                        <c:v>0.49000000000000199</c:v>
                      </c:pt>
                      <c:pt idx="81">
                        <c:v>1.1338000000000008</c:v>
                      </c:pt>
                      <c:pt idx="82">
                        <c:v>-2.4917999999999978</c:v>
                      </c:pt>
                      <c:pt idx="83">
                        <c:v>-2.7677999999999976</c:v>
                      </c:pt>
                      <c:pt idx="84">
                        <c:v>-0.38349999999999795</c:v>
                      </c:pt>
                      <c:pt idx="85">
                        <c:v>-0.13970000000000127</c:v>
                      </c:pt>
                      <c:pt idx="86">
                        <c:v>-1.6066000000000003</c:v>
                      </c:pt>
                      <c:pt idx="87">
                        <c:v>-1.1024999999999956</c:v>
                      </c:pt>
                      <c:pt idx="88">
                        <c:v>0.37679999999999936</c:v>
                      </c:pt>
                      <c:pt idx="89">
                        <c:v>-5.4600000000000648E-2</c:v>
                      </c:pt>
                      <c:pt idx="90">
                        <c:v>-5.324799999999998</c:v>
                      </c:pt>
                      <c:pt idx="91">
                        <c:v>-5.0718999999999994</c:v>
                      </c:pt>
                      <c:pt idx="92">
                        <c:v>4.0983000000000001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477-4F4C-A52F-D2DC7586916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data)'!$E$1</c15:sqref>
                        </c15:formulaRef>
                      </c:ext>
                    </c:extLst>
                    <c:strCache>
                      <c:ptCount val="1"/>
                      <c:pt idx="0">
                        <c:v>Squared Error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data)'!$A$2:$A$94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32.299999999999997</c:v>
                      </c:pt>
                      <c:pt idx="1">
                        <c:v>21.2</c:v>
                      </c:pt>
                      <c:pt idx="2">
                        <c:v>18.7</c:v>
                      </c:pt>
                      <c:pt idx="3">
                        <c:v>34.9</c:v>
                      </c:pt>
                      <c:pt idx="4">
                        <c:v>18.3</c:v>
                      </c:pt>
                      <c:pt idx="5">
                        <c:v>37.1</c:v>
                      </c:pt>
                      <c:pt idx="6">
                        <c:v>22.7</c:v>
                      </c:pt>
                      <c:pt idx="7">
                        <c:v>22.4</c:v>
                      </c:pt>
                      <c:pt idx="8">
                        <c:v>23.5</c:v>
                      </c:pt>
                      <c:pt idx="9">
                        <c:v>18.3</c:v>
                      </c:pt>
                      <c:pt idx="10">
                        <c:v>11.4</c:v>
                      </c:pt>
                      <c:pt idx="11">
                        <c:v>17.100000000000001</c:v>
                      </c:pt>
                      <c:pt idx="12">
                        <c:v>14.7</c:v>
                      </c:pt>
                      <c:pt idx="13">
                        <c:v>12.2</c:v>
                      </c:pt>
                      <c:pt idx="14">
                        <c:v>14</c:v>
                      </c:pt>
                      <c:pt idx="15">
                        <c:v>12.8</c:v>
                      </c:pt>
                      <c:pt idx="16">
                        <c:v>21.7</c:v>
                      </c:pt>
                      <c:pt idx="17">
                        <c:v>24.9</c:v>
                      </c:pt>
                      <c:pt idx="18">
                        <c:v>36.299999999999997</c:v>
                      </c:pt>
                      <c:pt idx="19">
                        <c:v>19.600000000000001</c:v>
                      </c:pt>
                      <c:pt idx="20">
                        <c:v>18.399999999999999</c:v>
                      </c:pt>
                      <c:pt idx="21">
                        <c:v>29.5</c:v>
                      </c:pt>
                      <c:pt idx="22">
                        <c:v>21.2</c:v>
                      </c:pt>
                      <c:pt idx="23">
                        <c:v>21.7</c:v>
                      </c:pt>
                      <c:pt idx="24">
                        <c:v>37.799999999999997</c:v>
                      </c:pt>
                      <c:pt idx="25">
                        <c:v>21.9</c:v>
                      </c:pt>
                      <c:pt idx="26">
                        <c:v>29.4</c:v>
                      </c:pt>
                      <c:pt idx="27">
                        <c:v>38.700000000000003</c:v>
                      </c:pt>
                      <c:pt idx="28">
                        <c:v>44.6</c:v>
                      </c:pt>
                      <c:pt idx="29">
                        <c:v>36.200000000000003</c:v>
                      </c:pt>
                      <c:pt idx="30">
                        <c:v>15.3</c:v>
                      </c:pt>
                      <c:pt idx="31">
                        <c:v>50.4</c:v>
                      </c:pt>
                      <c:pt idx="32">
                        <c:v>28.4</c:v>
                      </c:pt>
                      <c:pt idx="33">
                        <c:v>35.6</c:v>
                      </c:pt>
                      <c:pt idx="34">
                        <c:v>80</c:v>
                      </c:pt>
                      <c:pt idx="35">
                        <c:v>29.9</c:v>
                      </c:pt>
                      <c:pt idx="36">
                        <c:v>22</c:v>
                      </c:pt>
                      <c:pt idx="37">
                        <c:v>21.2</c:v>
                      </c:pt>
                      <c:pt idx="38">
                        <c:v>28.5</c:v>
                      </c:pt>
                      <c:pt idx="39">
                        <c:v>17.3</c:v>
                      </c:pt>
                      <c:pt idx="40">
                        <c:v>26.3</c:v>
                      </c:pt>
                      <c:pt idx="41">
                        <c:v>42.7</c:v>
                      </c:pt>
                      <c:pt idx="42">
                        <c:v>18.399999999999999</c:v>
                      </c:pt>
                      <c:pt idx="43">
                        <c:v>16.399999999999999</c:v>
                      </c:pt>
                      <c:pt idx="44">
                        <c:v>24.8</c:v>
                      </c:pt>
                      <c:pt idx="45">
                        <c:v>35.299999999999997</c:v>
                      </c:pt>
                      <c:pt idx="46">
                        <c:v>14.9</c:v>
                      </c:pt>
                      <c:pt idx="47">
                        <c:v>18.399999999999999</c:v>
                      </c:pt>
                      <c:pt idx="48">
                        <c:v>21.6</c:v>
                      </c:pt>
                      <c:pt idx="49">
                        <c:v>18.8</c:v>
                      </c:pt>
                      <c:pt idx="50">
                        <c:v>10</c:v>
                      </c:pt>
                      <c:pt idx="51">
                        <c:v>15.8</c:v>
                      </c:pt>
                      <c:pt idx="52">
                        <c:v>9.1999999999999993</c:v>
                      </c:pt>
                      <c:pt idx="53">
                        <c:v>11</c:v>
                      </c:pt>
                      <c:pt idx="54">
                        <c:v>9.1</c:v>
                      </c:pt>
                      <c:pt idx="55">
                        <c:v>12.3</c:v>
                      </c:pt>
                      <c:pt idx="56">
                        <c:v>12.9</c:v>
                      </c:pt>
                      <c:pt idx="57">
                        <c:v>14.9</c:v>
                      </c:pt>
                      <c:pt idx="58">
                        <c:v>9.5</c:v>
                      </c:pt>
                      <c:pt idx="59">
                        <c:v>11.3</c:v>
                      </c:pt>
                      <c:pt idx="60">
                        <c:v>10</c:v>
                      </c:pt>
                      <c:pt idx="61">
                        <c:v>11.8</c:v>
                      </c:pt>
                      <c:pt idx="62">
                        <c:v>9.5</c:v>
                      </c:pt>
                      <c:pt idx="63">
                        <c:v>10.6</c:v>
                      </c:pt>
                      <c:pt idx="64">
                        <c:v>14.2</c:v>
                      </c:pt>
                      <c:pt idx="65">
                        <c:v>16.5</c:v>
                      </c:pt>
                      <c:pt idx="66">
                        <c:v>7.9</c:v>
                      </c:pt>
                      <c:pt idx="67">
                        <c:v>11.9</c:v>
                      </c:pt>
                      <c:pt idx="68">
                        <c:v>9.9</c:v>
                      </c:pt>
                      <c:pt idx="69">
                        <c:v>12.9</c:v>
                      </c:pt>
                      <c:pt idx="70">
                        <c:v>13.5</c:v>
                      </c:pt>
                      <c:pt idx="71">
                        <c:v>22.7</c:v>
                      </c:pt>
                      <c:pt idx="72">
                        <c:v>11</c:v>
                      </c:pt>
                      <c:pt idx="73">
                        <c:v>32.5</c:v>
                      </c:pt>
                      <c:pt idx="74">
                        <c:v>22.6</c:v>
                      </c:pt>
                      <c:pt idx="75">
                        <c:v>23.7</c:v>
                      </c:pt>
                      <c:pt idx="76">
                        <c:v>16.8</c:v>
                      </c:pt>
                      <c:pt idx="77">
                        <c:v>41.5</c:v>
                      </c:pt>
                      <c:pt idx="78">
                        <c:v>33.1</c:v>
                      </c:pt>
                      <c:pt idx="79">
                        <c:v>21</c:v>
                      </c:pt>
                      <c:pt idx="80">
                        <c:v>15.2</c:v>
                      </c:pt>
                      <c:pt idx="81">
                        <c:v>15</c:v>
                      </c:pt>
                      <c:pt idx="82">
                        <c:v>17.399999999999999</c:v>
                      </c:pt>
                      <c:pt idx="83">
                        <c:v>21.4</c:v>
                      </c:pt>
                      <c:pt idx="84">
                        <c:v>21.7</c:v>
                      </c:pt>
                      <c:pt idx="85">
                        <c:v>21.5</c:v>
                      </c:pt>
                      <c:pt idx="86">
                        <c:v>26.6</c:v>
                      </c:pt>
                      <c:pt idx="87">
                        <c:v>22.7</c:v>
                      </c:pt>
                      <c:pt idx="88">
                        <c:v>18</c:v>
                      </c:pt>
                      <c:pt idx="89">
                        <c:v>18.600000000000001</c:v>
                      </c:pt>
                      <c:pt idx="90">
                        <c:v>24.4</c:v>
                      </c:pt>
                      <c:pt idx="91">
                        <c:v>25.3</c:v>
                      </c:pt>
                      <c:pt idx="92">
                        <c:v>19.5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'trendline (car data)'!$E$2:$E$94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1.6772840100000037</c:v>
                      </c:pt>
                      <c:pt idx="1">
                        <c:v>7.9749759999999892</c:v>
                      </c:pt>
                      <c:pt idx="2">
                        <c:v>0.27720224999999854</c:v>
                      </c:pt>
                      <c:pt idx="3">
                        <c:v>6.379160490000003</c:v>
                      </c:pt>
                      <c:pt idx="4">
                        <c:v>2.36821321</c:v>
                      </c:pt>
                      <c:pt idx="5">
                        <c:v>60.15708721</c:v>
                      </c:pt>
                      <c:pt idx="6">
                        <c:v>1.9670062499999896</c:v>
                      </c:pt>
                      <c:pt idx="7">
                        <c:v>1.2814240000000596E-2</c:v>
                      </c:pt>
                      <c:pt idx="8">
                        <c:v>12.406597290000009</c:v>
                      </c:pt>
                      <c:pt idx="9">
                        <c:v>36.468313209999998</c:v>
                      </c:pt>
                      <c:pt idx="10">
                        <c:v>3.3204128400000017</c:v>
                      </c:pt>
                      <c:pt idx="11">
                        <c:v>0.67881121000000011</c:v>
                      </c:pt>
                      <c:pt idx="12">
                        <c:v>2.5502499999997745E-3</c:v>
                      </c:pt>
                      <c:pt idx="13">
                        <c:v>6.100900000000082E-2</c:v>
                      </c:pt>
                      <c:pt idx="14">
                        <c:v>2.4111878400000042</c:v>
                      </c:pt>
                      <c:pt idx="15">
                        <c:v>1.4028033600000003</c:v>
                      </c:pt>
                      <c:pt idx="16">
                        <c:v>8.5059722499999957</c:v>
                      </c:pt>
                      <c:pt idx="17">
                        <c:v>10.993866490000022</c:v>
                      </c:pt>
                      <c:pt idx="18">
                        <c:v>30.460464810000019</c:v>
                      </c:pt>
                      <c:pt idx="19">
                        <c:v>6.3826969599999943</c:v>
                      </c:pt>
                      <c:pt idx="20">
                        <c:v>14.358036640000007</c:v>
                      </c:pt>
                      <c:pt idx="21">
                        <c:v>47.724608890000006</c:v>
                      </c:pt>
                      <c:pt idx="22">
                        <c:v>0.76737600000000217</c:v>
                      </c:pt>
                      <c:pt idx="23">
                        <c:v>9.7125722500000133</c:v>
                      </c:pt>
                      <c:pt idx="24">
                        <c:v>34.112608360000024</c:v>
                      </c:pt>
                      <c:pt idx="25">
                        <c:v>5.6297052900000084</c:v>
                      </c:pt>
                      <c:pt idx="26">
                        <c:v>9.7331520399999878</c:v>
                      </c:pt>
                      <c:pt idx="27">
                        <c:v>4.2250000000033993E-5</c:v>
                      </c:pt>
                      <c:pt idx="28">
                        <c:v>7.015081959999991</c:v>
                      </c:pt>
                      <c:pt idx="29">
                        <c:v>13.756681000000023</c:v>
                      </c:pt>
                      <c:pt idx="30">
                        <c:v>3.2761000000001625E-4</c:v>
                      </c:pt>
                      <c:pt idx="31">
                        <c:v>60.547073439999977</c:v>
                      </c:pt>
                      <c:pt idx="32">
                        <c:v>32.480880640000017</c:v>
                      </c:pt>
                      <c:pt idx="33">
                        <c:v>59.635461760000062</c:v>
                      </c:pt>
                      <c:pt idx="34">
                        <c:v>228.04624143999996</c:v>
                      </c:pt>
                      <c:pt idx="35">
                        <c:v>0.22972848999999856</c:v>
                      </c:pt>
                      <c:pt idx="36">
                        <c:v>14.446080639999991</c:v>
                      </c:pt>
                      <c:pt idx="37">
                        <c:v>2.0277759999999985</c:v>
                      </c:pt>
                      <c:pt idx="38">
                        <c:v>8.5690852900000145</c:v>
                      </c:pt>
                      <c:pt idx="39">
                        <c:v>0.14447600999999907</c:v>
                      </c:pt>
                      <c:pt idx="40">
                        <c:v>36.109282810000003</c:v>
                      </c:pt>
                      <c:pt idx="41">
                        <c:v>29.349306249999966</c:v>
                      </c:pt>
                      <c:pt idx="42">
                        <c:v>1.4660366399999933</c:v>
                      </c:pt>
                      <c:pt idx="43">
                        <c:v>2.6477798400000063</c:v>
                      </c:pt>
                      <c:pt idx="44">
                        <c:v>13.049433759999994</c:v>
                      </c:pt>
                      <c:pt idx="45">
                        <c:v>42.746751609999997</c:v>
                      </c:pt>
                      <c:pt idx="46">
                        <c:v>7.8719524899999991</c:v>
                      </c:pt>
                      <c:pt idx="47">
                        <c:v>0.1687566399999986</c:v>
                      </c:pt>
                      <c:pt idx="48">
                        <c:v>2.2849345599999986</c:v>
                      </c:pt>
                      <c:pt idx="49">
                        <c:v>3.9936025600000007</c:v>
                      </c:pt>
                      <c:pt idx="50">
                        <c:v>3.5013894399999965</c:v>
                      </c:pt>
                      <c:pt idx="51">
                        <c:v>18.847753960000002</c:v>
                      </c:pt>
                      <c:pt idx="52">
                        <c:v>1.4304159999999972</c:v>
                      </c:pt>
                      <c:pt idx="53">
                        <c:v>8.421604000000027E-2</c:v>
                      </c:pt>
                      <c:pt idx="54">
                        <c:v>0.27468080999999883</c:v>
                      </c:pt>
                      <c:pt idx="55">
                        <c:v>0.45576001000000066</c:v>
                      </c:pt>
                      <c:pt idx="56">
                        <c:v>8.739709689999998</c:v>
                      </c:pt>
                      <c:pt idx="57">
                        <c:v>11.521272490000008</c:v>
                      </c:pt>
                      <c:pt idx="58">
                        <c:v>0.83119689000000119</c:v>
                      </c:pt>
                      <c:pt idx="59">
                        <c:v>0.98823480999999913</c:v>
                      </c:pt>
                      <c:pt idx="60">
                        <c:v>1.6159494399999985</c:v>
                      </c:pt>
                      <c:pt idx="61">
                        <c:v>4.2658771599999978</c:v>
                      </c:pt>
                      <c:pt idx="62">
                        <c:v>0.23843688999999887</c:v>
                      </c:pt>
                      <c:pt idx="63">
                        <c:v>1.2157267599999977</c:v>
                      </c:pt>
                      <c:pt idx="64">
                        <c:v>10.182480999999994</c:v>
                      </c:pt>
                      <c:pt idx="65">
                        <c:v>28.565818089999997</c:v>
                      </c:pt>
                      <c:pt idx="66">
                        <c:v>2.6017689999999927E-2</c:v>
                      </c:pt>
                      <c:pt idx="67">
                        <c:v>2.3632912900000003</c:v>
                      </c:pt>
                      <c:pt idx="68">
                        <c:v>8.9580490000000332E-2</c:v>
                      </c:pt>
                      <c:pt idx="69">
                        <c:v>2.1208096900000015</c:v>
                      </c:pt>
                      <c:pt idx="70">
                        <c:v>0.1699912900000001</c:v>
                      </c:pt>
                      <c:pt idx="71">
                        <c:v>0.49350624999999582</c:v>
                      </c:pt>
                      <c:pt idx="72">
                        <c:v>3.6176040000000312E-2</c:v>
                      </c:pt>
                      <c:pt idx="73">
                        <c:v>60.082651690000006</c:v>
                      </c:pt>
                      <c:pt idx="74">
                        <c:v>11.769016360000013</c:v>
                      </c:pt>
                      <c:pt idx="75">
                        <c:v>20.056962250000002</c:v>
                      </c:pt>
                      <c:pt idx="76">
                        <c:v>3.6481599999999476E-3</c:v>
                      </c:pt>
                      <c:pt idx="77">
                        <c:v>11.426428090000012</c:v>
                      </c:pt>
                      <c:pt idx="78">
                        <c:v>44.623736009999995</c:v>
                      </c:pt>
                      <c:pt idx="79">
                        <c:v>32.264672039999994</c:v>
                      </c:pt>
                      <c:pt idx="80">
                        <c:v>0.24010000000000195</c:v>
                      </c:pt>
                      <c:pt idx="81">
                        <c:v>1.2855024400000019</c:v>
                      </c:pt>
                      <c:pt idx="82">
                        <c:v>6.2090672399999889</c:v>
                      </c:pt>
                      <c:pt idx="83">
                        <c:v>7.6607168399999868</c:v>
                      </c:pt>
                      <c:pt idx="84">
                        <c:v>0.14707224999999843</c:v>
                      </c:pt>
                      <c:pt idx="85">
                        <c:v>1.9516090000000354E-2</c:v>
                      </c:pt>
                      <c:pt idx="86">
                        <c:v>2.5811635600000007</c:v>
                      </c:pt>
                      <c:pt idx="87">
                        <c:v>1.2155062499999902</c:v>
                      </c:pt>
                      <c:pt idx="88">
                        <c:v>0.14197823999999951</c:v>
                      </c:pt>
                      <c:pt idx="89">
                        <c:v>2.9811600000000707E-3</c:v>
                      </c:pt>
                      <c:pt idx="90">
                        <c:v>28.353495039999977</c:v>
                      </c:pt>
                      <c:pt idx="91">
                        <c:v>25.724169609999993</c:v>
                      </c:pt>
                      <c:pt idx="92">
                        <c:v>16.796062890000002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77-4F4C-A52F-D2DC7586916C}"/>
                  </c:ext>
                </c:extLst>
              </c15:ser>
            </c15:filteredScatterSeries>
          </c:ext>
        </c:extLst>
      </c:scatterChart>
      <c:valAx>
        <c:axId val="1310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3759"/>
        <c:crosses val="autoZero"/>
        <c:crossBetween val="midCat"/>
      </c:valAx>
      <c:valAx>
        <c:axId val="1310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Data'!$N$1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Data'!$N$2:$N$2939</c:f>
              <c:numCache>
                <c:formatCode>General</c:formatCode>
                <c:ptCount val="2938"/>
                <c:pt idx="0">
                  <c:v>8.16</c:v>
                </c:pt>
                <c:pt idx="1">
                  <c:v>8.18</c:v>
                </c:pt>
                <c:pt idx="2">
                  <c:v>8.1300000000000008</c:v>
                </c:pt>
                <c:pt idx="3">
                  <c:v>8.52</c:v>
                </c:pt>
                <c:pt idx="4">
                  <c:v>7.87</c:v>
                </c:pt>
                <c:pt idx="5">
                  <c:v>9.1999999999999993</c:v>
                </c:pt>
                <c:pt idx="6">
                  <c:v>9.42</c:v>
                </c:pt>
                <c:pt idx="7">
                  <c:v>8.33</c:v>
                </c:pt>
                <c:pt idx="8">
                  <c:v>6.73</c:v>
                </c:pt>
                <c:pt idx="9">
                  <c:v>7.43</c:v>
                </c:pt>
                <c:pt idx="10">
                  <c:v>8.6999999999999993</c:v>
                </c:pt>
                <c:pt idx="11">
                  <c:v>8.7899999999999991</c:v>
                </c:pt>
                <c:pt idx="12">
                  <c:v>8.82</c:v>
                </c:pt>
                <c:pt idx="13">
                  <c:v>7.76</c:v>
                </c:pt>
                <c:pt idx="14">
                  <c:v>7.8</c:v>
                </c:pt>
                <c:pt idx="15">
                  <c:v>8.1999999999999993</c:v>
                </c:pt>
                <c:pt idx="16">
                  <c:v>6</c:v>
                </c:pt>
                <c:pt idx="17">
                  <c:v>5.88</c:v>
                </c:pt>
                <c:pt idx="18">
                  <c:v>5.66</c:v>
                </c:pt>
                <c:pt idx="19">
                  <c:v>5.59</c:v>
                </c:pt>
                <c:pt idx="20">
                  <c:v>5.71</c:v>
                </c:pt>
                <c:pt idx="21">
                  <c:v>5.34</c:v>
                </c:pt>
                <c:pt idx="22">
                  <c:v>5.79</c:v>
                </c:pt>
                <c:pt idx="23">
                  <c:v>5.87</c:v>
                </c:pt>
                <c:pt idx="24">
                  <c:v>6.1</c:v>
                </c:pt>
                <c:pt idx="25">
                  <c:v>5.86</c:v>
                </c:pt>
                <c:pt idx="26">
                  <c:v>6.12</c:v>
                </c:pt>
                <c:pt idx="27">
                  <c:v>6.38</c:v>
                </c:pt>
                <c:pt idx="28">
                  <c:v>6.27</c:v>
                </c:pt>
                <c:pt idx="29">
                  <c:v>6.3</c:v>
                </c:pt>
                <c:pt idx="30">
                  <c:v>6</c:v>
                </c:pt>
                <c:pt idx="31">
                  <c:v>6.26</c:v>
                </c:pt>
                <c:pt idx="33">
                  <c:v>7.21</c:v>
                </c:pt>
                <c:pt idx="34">
                  <c:v>7.12</c:v>
                </c:pt>
                <c:pt idx="35">
                  <c:v>6.14</c:v>
                </c:pt>
                <c:pt idx="36">
                  <c:v>5.29</c:v>
                </c:pt>
                <c:pt idx="37">
                  <c:v>5.12</c:v>
                </c:pt>
                <c:pt idx="38">
                  <c:v>5.36</c:v>
                </c:pt>
                <c:pt idx="39">
                  <c:v>4.2</c:v>
                </c:pt>
                <c:pt idx="40">
                  <c:v>3.82</c:v>
                </c:pt>
                <c:pt idx="41">
                  <c:v>3.36</c:v>
                </c:pt>
                <c:pt idx="42">
                  <c:v>3.24</c:v>
                </c:pt>
                <c:pt idx="43">
                  <c:v>3.54</c:v>
                </c:pt>
                <c:pt idx="44">
                  <c:v>3.6</c:v>
                </c:pt>
                <c:pt idx="45">
                  <c:v>3.73</c:v>
                </c:pt>
                <c:pt idx="46">
                  <c:v>3.84</c:v>
                </c:pt>
                <c:pt idx="47">
                  <c:v>3.49</c:v>
                </c:pt>
                <c:pt idx="49">
                  <c:v>3.31</c:v>
                </c:pt>
                <c:pt idx="50">
                  <c:v>4.26</c:v>
                </c:pt>
                <c:pt idx="51">
                  <c:v>3.3</c:v>
                </c:pt>
                <c:pt idx="52">
                  <c:v>3.38</c:v>
                </c:pt>
                <c:pt idx="53">
                  <c:v>3.39</c:v>
                </c:pt>
                <c:pt idx="54">
                  <c:v>4.37</c:v>
                </c:pt>
                <c:pt idx="55">
                  <c:v>3.84</c:v>
                </c:pt>
                <c:pt idx="56">
                  <c:v>3.38</c:v>
                </c:pt>
                <c:pt idx="57">
                  <c:v>4.54</c:v>
                </c:pt>
                <c:pt idx="58">
                  <c:v>4.0999999999999996</c:v>
                </c:pt>
                <c:pt idx="59">
                  <c:v>4.71</c:v>
                </c:pt>
                <c:pt idx="60">
                  <c:v>4.41</c:v>
                </c:pt>
                <c:pt idx="61">
                  <c:v>3.63</c:v>
                </c:pt>
                <c:pt idx="62">
                  <c:v>5.38</c:v>
                </c:pt>
                <c:pt idx="63">
                  <c:v>2.79</c:v>
                </c:pt>
                <c:pt idx="65">
                  <c:v>5.54</c:v>
                </c:pt>
                <c:pt idx="66">
                  <c:v>5.33</c:v>
                </c:pt>
                <c:pt idx="67">
                  <c:v>5.39</c:v>
                </c:pt>
                <c:pt idx="68">
                  <c:v>5.65</c:v>
                </c:pt>
                <c:pt idx="69">
                  <c:v>5.63</c:v>
                </c:pt>
                <c:pt idx="70">
                  <c:v>4.8600000000000003</c:v>
                </c:pt>
                <c:pt idx="71">
                  <c:v>4.6900000000000004</c:v>
                </c:pt>
                <c:pt idx="72">
                  <c:v>4.2699999999999996</c:v>
                </c:pt>
                <c:pt idx="73">
                  <c:v>4.34</c:v>
                </c:pt>
                <c:pt idx="74">
                  <c:v>4.41</c:v>
                </c:pt>
                <c:pt idx="75">
                  <c:v>4.21</c:v>
                </c:pt>
                <c:pt idx="76">
                  <c:v>4.53</c:v>
                </c:pt>
                <c:pt idx="77">
                  <c:v>4.41</c:v>
                </c:pt>
                <c:pt idx="78">
                  <c:v>4.4800000000000004</c:v>
                </c:pt>
                <c:pt idx="79">
                  <c:v>4.13</c:v>
                </c:pt>
                <c:pt idx="81">
                  <c:v>4.79</c:v>
                </c:pt>
                <c:pt idx="82">
                  <c:v>4.99</c:v>
                </c:pt>
                <c:pt idx="83">
                  <c:v>5.2</c:v>
                </c:pt>
                <c:pt idx="84">
                  <c:v>5.89</c:v>
                </c:pt>
                <c:pt idx="85">
                  <c:v>6.55</c:v>
                </c:pt>
                <c:pt idx="86">
                  <c:v>7.63</c:v>
                </c:pt>
                <c:pt idx="87">
                  <c:v>6.66</c:v>
                </c:pt>
                <c:pt idx="88">
                  <c:v>6.49</c:v>
                </c:pt>
                <c:pt idx="89">
                  <c:v>6.68</c:v>
                </c:pt>
                <c:pt idx="90">
                  <c:v>6.85</c:v>
                </c:pt>
                <c:pt idx="91">
                  <c:v>6.84</c:v>
                </c:pt>
                <c:pt idx="92">
                  <c:v>8.2200000000000006</c:v>
                </c:pt>
                <c:pt idx="93">
                  <c:v>8.31</c:v>
                </c:pt>
                <c:pt idx="94">
                  <c:v>9.3800000000000008</c:v>
                </c:pt>
                <c:pt idx="95">
                  <c:v>9.2100000000000009</c:v>
                </c:pt>
                <c:pt idx="97">
                  <c:v>4.4800000000000004</c:v>
                </c:pt>
                <c:pt idx="98">
                  <c:v>4.55</c:v>
                </c:pt>
                <c:pt idx="99">
                  <c:v>4.4800000000000004</c:v>
                </c:pt>
                <c:pt idx="100">
                  <c:v>3.71</c:v>
                </c:pt>
                <c:pt idx="101">
                  <c:v>4.5599999999999996</c:v>
                </c:pt>
                <c:pt idx="102">
                  <c:v>4.55</c:v>
                </c:pt>
                <c:pt idx="103">
                  <c:v>3.8</c:v>
                </c:pt>
                <c:pt idx="104">
                  <c:v>4.3099999999999996</c:v>
                </c:pt>
                <c:pt idx="105">
                  <c:v>4.58</c:v>
                </c:pt>
                <c:pt idx="106">
                  <c:v>5.25</c:v>
                </c:pt>
                <c:pt idx="107">
                  <c:v>5.5</c:v>
                </c:pt>
                <c:pt idx="108">
                  <c:v>5.56</c:v>
                </c:pt>
                <c:pt idx="109">
                  <c:v>5.4</c:v>
                </c:pt>
                <c:pt idx="110">
                  <c:v>5.94</c:v>
                </c:pt>
                <c:pt idx="111">
                  <c:v>6.25</c:v>
                </c:pt>
                <c:pt idx="113">
                  <c:v>9.42</c:v>
                </c:pt>
                <c:pt idx="114">
                  <c:v>9.36</c:v>
                </c:pt>
                <c:pt idx="115">
                  <c:v>9.36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9.5</c:v>
                </c:pt>
                <c:pt idx="119">
                  <c:v>8.7799999999999994</c:v>
                </c:pt>
                <c:pt idx="120">
                  <c:v>8.5299999999999994</c:v>
                </c:pt>
                <c:pt idx="121">
                  <c:v>8.49</c:v>
                </c:pt>
                <c:pt idx="122">
                  <c:v>8.4499999999999993</c:v>
                </c:pt>
                <c:pt idx="123">
                  <c:v>8.57</c:v>
                </c:pt>
                <c:pt idx="124">
                  <c:v>8.32</c:v>
                </c:pt>
                <c:pt idx="125">
                  <c:v>8.39</c:v>
                </c:pt>
                <c:pt idx="126">
                  <c:v>8.18</c:v>
                </c:pt>
                <c:pt idx="127">
                  <c:v>8.8000000000000007</c:v>
                </c:pt>
                <c:pt idx="129">
                  <c:v>11.21</c:v>
                </c:pt>
                <c:pt idx="130">
                  <c:v>11.14</c:v>
                </c:pt>
                <c:pt idx="131">
                  <c:v>11.17</c:v>
                </c:pt>
                <c:pt idx="132">
                  <c:v>1.94</c:v>
                </c:pt>
                <c:pt idx="133">
                  <c:v>11.17</c:v>
                </c:pt>
                <c:pt idx="134">
                  <c:v>11.19</c:v>
                </c:pt>
                <c:pt idx="135">
                  <c:v>1.6</c:v>
                </c:pt>
                <c:pt idx="136">
                  <c:v>1.4</c:v>
                </c:pt>
                <c:pt idx="137">
                  <c:v>1.35</c:v>
                </c:pt>
                <c:pt idx="138">
                  <c:v>1.53</c:v>
                </c:pt>
                <c:pt idx="139">
                  <c:v>1.56</c:v>
                </c:pt>
                <c:pt idx="140">
                  <c:v>1.48</c:v>
                </c:pt>
                <c:pt idx="141">
                  <c:v>1.27</c:v>
                </c:pt>
                <c:pt idx="142">
                  <c:v>1.1200000000000001</c:v>
                </c:pt>
                <c:pt idx="143">
                  <c:v>1.6</c:v>
                </c:pt>
                <c:pt idx="145">
                  <c:v>6.4</c:v>
                </c:pt>
                <c:pt idx="146">
                  <c:v>5.54</c:v>
                </c:pt>
                <c:pt idx="147">
                  <c:v>5.37</c:v>
                </c:pt>
                <c:pt idx="148">
                  <c:v>5.0999999999999996</c:v>
                </c:pt>
                <c:pt idx="149">
                  <c:v>5.33</c:v>
                </c:pt>
                <c:pt idx="150">
                  <c:v>5.85</c:v>
                </c:pt>
                <c:pt idx="151">
                  <c:v>4.37</c:v>
                </c:pt>
                <c:pt idx="152">
                  <c:v>5.0999999999999996</c:v>
                </c:pt>
                <c:pt idx="153">
                  <c:v>6.17</c:v>
                </c:pt>
                <c:pt idx="154">
                  <c:v>7.86</c:v>
                </c:pt>
                <c:pt idx="155">
                  <c:v>7.92</c:v>
                </c:pt>
                <c:pt idx="156">
                  <c:v>6.56</c:v>
                </c:pt>
                <c:pt idx="157">
                  <c:v>4.47</c:v>
                </c:pt>
                <c:pt idx="158">
                  <c:v>4.4800000000000004</c:v>
                </c:pt>
                <c:pt idx="159">
                  <c:v>4.67</c:v>
                </c:pt>
                <c:pt idx="161">
                  <c:v>7.74</c:v>
                </c:pt>
                <c:pt idx="162">
                  <c:v>7.5</c:v>
                </c:pt>
                <c:pt idx="163">
                  <c:v>7.43</c:v>
                </c:pt>
                <c:pt idx="164">
                  <c:v>7.63</c:v>
                </c:pt>
                <c:pt idx="165">
                  <c:v>7.44</c:v>
                </c:pt>
                <c:pt idx="166">
                  <c:v>7.43</c:v>
                </c:pt>
                <c:pt idx="167">
                  <c:v>7.3</c:v>
                </c:pt>
                <c:pt idx="168">
                  <c:v>7.8</c:v>
                </c:pt>
                <c:pt idx="169">
                  <c:v>6.93</c:v>
                </c:pt>
                <c:pt idx="170">
                  <c:v>5.95</c:v>
                </c:pt>
                <c:pt idx="171">
                  <c:v>6.2</c:v>
                </c:pt>
                <c:pt idx="172">
                  <c:v>5.62</c:v>
                </c:pt>
                <c:pt idx="173">
                  <c:v>5.26</c:v>
                </c:pt>
                <c:pt idx="174">
                  <c:v>5.15</c:v>
                </c:pt>
                <c:pt idx="175">
                  <c:v>5.21</c:v>
                </c:pt>
                <c:pt idx="177">
                  <c:v>4.9800000000000004</c:v>
                </c:pt>
                <c:pt idx="178">
                  <c:v>4.6900000000000004</c:v>
                </c:pt>
                <c:pt idx="179">
                  <c:v>4.37</c:v>
                </c:pt>
                <c:pt idx="180">
                  <c:v>3.4</c:v>
                </c:pt>
                <c:pt idx="181">
                  <c:v>3.64</c:v>
                </c:pt>
                <c:pt idx="182">
                  <c:v>3.79</c:v>
                </c:pt>
                <c:pt idx="183">
                  <c:v>3.17</c:v>
                </c:pt>
                <c:pt idx="184">
                  <c:v>3.8</c:v>
                </c:pt>
                <c:pt idx="185">
                  <c:v>3.8</c:v>
                </c:pt>
                <c:pt idx="186">
                  <c:v>3.16</c:v>
                </c:pt>
                <c:pt idx="187">
                  <c:v>3.37</c:v>
                </c:pt>
                <c:pt idx="188">
                  <c:v>3.74</c:v>
                </c:pt>
                <c:pt idx="189">
                  <c:v>3.89</c:v>
                </c:pt>
                <c:pt idx="190">
                  <c:v>3.8</c:v>
                </c:pt>
                <c:pt idx="191">
                  <c:v>3.51</c:v>
                </c:pt>
                <c:pt idx="193">
                  <c:v>2.82</c:v>
                </c:pt>
                <c:pt idx="194">
                  <c:v>2.88</c:v>
                </c:pt>
                <c:pt idx="195">
                  <c:v>3.8</c:v>
                </c:pt>
                <c:pt idx="196">
                  <c:v>3.16</c:v>
                </c:pt>
                <c:pt idx="197">
                  <c:v>3.6</c:v>
                </c:pt>
                <c:pt idx="198">
                  <c:v>2.91</c:v>
                </c:pt>
                <c:pt idx="199">
                  <c:v>2.85</c:v>
                </c:pt>
                <c:pt idx="200">
                  <c:v>2.8</c:v>
                </c:pt>
                <c:pt idx="201">
                  <c:v>2.8</c:v>
                </c:pt>
                <c:pt idx="202">
                  <c:v>2.68</c:v>
                </c:pt>
                <c:pt idx="203">
                  <c:v>2.62</c:v>
                </c:pt>
                <c:pt idx="204">
                  <c:v>2.5099999999999998</c:v>
                </c:pt>
                <c:pt idx="205">
                  <c:v>2.59</c:v>
                </c:pt>
                <c:pt idx="206">
                  <c:v>2.4700000000000002</c:v>
                </c:pt>
                <c:pt idx="207">
                  <c:v>2.33</c:v>
                </c:pt>
                <c:pt idx="209">
                  <c:v>7.47</c:v>
                </c:pt>
                <c:pt idx="210">
                  <c:v>7.57</c:v>
                </c:pt>
                <c:pt idx="211">
                  <c:v>7.43</c:v>
                </c:pt>
                <c:pt idx="212">
                  <c:v>6.67</c:v>
                </c:pt>
                <c:pt idx="213">
                  <c:v>6.17</c:v>
                </c:pt>
                <c:pt idx="214">
                  <c:v>6.21</c:v>
                </c:pt>
                <c:pt idx="215">
                  <c:v>6.1</c:v>
                </c:pt>
                <c:pt idx="216">
                  <c:v>5.64</c:v>
                </c:pt>
                <c:pt idx="217">
                  <c:v>5.27</c:v>
                </c:pt>
                <c:pt idx="218">
                  <c:v>5.38</c:v>
                </c:pt>
                <c:pt idx="219">
                  <c:v>5.71</c:v>
                </c:pt>
                <c:pt idx="220">
                  <c:v>5.82</c:v>
                </c:pt>
                <c:pt idx="221">
                  <c:v>5.76</c:v>
                </c:pt>
                <c:pt idx="222">
                  <c:v>5.47</c:v>
                </c:pt>
                <c:pt idx="223">
                  <c:v>5.16</c:v>
                </c:pt>
                <c:pt idx="225">
                  <c:v>5.69</c:v>
                </c:pt>
                <c:pt idx="226">
                  <c:v>6.7</c:v>
                </c:pt>
                <c:pt idx="227">
                  <c:v>5.0999999999999996</c:v>
                </c:pt>
                <c:pt idx="228">
                  <c:v>4.92</c:v>
                </c:pt>
                <c:pt idx="229">
                  <c:v>5.55</c:v>
                </c:pt>
                <c:pt idx="230">
                  <c:v>6.9</c:v>
                </c:pt>
                <c:pt idx="231">
                  <c:v>5.95</c:v>
                </c:pt>
                <c:pt idx="232">
                  <c:v>6.44</c:v>
                </c:pt>
                <c:pt idx="233">
                  <c:v>6.34</c:v>
                </c:pt>
                <c:pt idx="234">
                  <c:v>6.89</c:v>
                </c:pt>
                <c:pt idx="235">
                  <c:v>6.59</c:v>
                </c:pt>
                <c:pt idx="236">
                  <c:v>6.59</c:v>
                </c:pt>
                <c:pt idx="237">
                  <c:v>6.47</c:v>
                </c:pt>
                <c:pt idx="238">
                  <c:v>6.62</c:v>
                </c:pt>
                <c:pt idx="239">
                  <c:v>6.13</c:v>
                </c:pt>
                <c:pt idx="241">
                  <c:v>1.59</c:v>
                </c:pt>
                <c:pt idx="242">
                  <c:v>1.57</c:v>
                </c:pt>
                <c:pt idx="243">
                  <c:v>1.54</c:v>
                </c:pt>
                <c:pt idx="244">
                  <c:v>1.42</c:v>
                </c:pt>
                <c:pt idx="245">
                  <c:v>1.17</c:v>
                </c:pt>
                <c:pt idx="246">
                  <c:v>1.39</c:v>
                </c:pt>
                <c:pt idx="247">
                  <c:v>9.6</c:v>
                </c:pt>
                <c:pt idx="248">
                  <c:v>9.25</c:v>
                </c:pt>
                <c:pt idx="249">
                  <c:v>9.17</c:v>
                </c:pt>
                <c:pt idx="250">
                  <c:v>9.24</c:v>
                </c:pt>
                <c:pt idx="251">
                  <c:v>9.32</c:v>
                </c:pt>
                <c:pt idx="252">
                  <c:v>9.3000000000000007</c:v>
                </c:pt>
                <c:pt idx="253">
                  <c:v>8.4600000000000009</c:v>
                </c:pt>
                <c:pt idx="254">
                  <c:v>8.2899999999999991</c:v>
                </c:pt>
                <c:pt idx="255">
                  <c:v>8.1199999999999992</c:v>
                </c:pt>
                <c:pt idx="257">
                  <c:v>5.79</c:v>
                </c:pt>
                <c:pt idx="258">
                  <c:v>5.79</c:v>
                </c:pt>
                <c:pt idx="259">
                  <c:v>5.45</c:v>
                </c:pt>
                <c:pt idx="260">
                  <c:v>5.61</c:v>
                </c:pt>
                <c:pt idx="261">
                  <c:v>5.85</c:v>
                </c:pt>
                <c:pt idx="262">
                  <c:v>5.81</c:v>
                </c:pt>
                <c:pt idx="263">
                  <c:v>5.9</c:v>
                </c:pt>
                <c:pt idx="264">
                  <c:v>4.76</c:v>
                </c:pt>
                <c:pt idx="265">
                  <c:v>4.4000000000000004</c:v>
                </c:pt>
                <c:pt idx="266">
                  <c:v>4.45</c:v>
                </c:pt>
                <c:pt idx="267">
                  <c:v>4.3899999999999997</c:v>
                </c:pt>
                <c:pt idx="268">
                  <c:v>4.53</c:v>
                </c:pt>
                <c:pt idx="269">
                  <c:v>4.38</c:v>
                </c:pt>
                <c:pt idx="270">
                  <c:v>4.5</c:v>
                </c:pt>
                <c:pt idx="271">
                  <c:v>3.98</c:v>
                </c:pt>
                <c:pt idx="273">
                  <c:v>4.59</c:v>
                </c:pt>
                <c:pt idx="274">
                  <c:v>4.59</c:v>
                </c:pt>
                <c:pt idx="275">
                  <c:v>4.8600000000000003</c:v>
                </c:pt>
                <c:pt idx="276">
                  <c:v>5.37</c:v>
                </c:pt>
                <c:pt idx="277">
                  <c:v>4.95</c:v>
                </c:pt>
                <c:pt idx="278">
                  <c:v>4.46</c:v>
                </c:pt>
                <c:pt idx="279">
                  <c:v>4.2</c:v>
                </c:pt>
                <c:pt idx="280">
                  <c:v>4.55</c:v>
                </c:pt>
                <c:pt idx="281">
                  <c:v>4.75</c:v>
                </c:pt>
                <c:pt idx="282">
                  <c:v>4.7300000000000004</c:v>
                </c:pt>
                <c:pt idx="283">
                  <c:v>4.5599999999999996</c:v>
                </c:pt>
                <c:pt idx="284">
                  <c:v>4.63</c:v>
                </c:pt>
                <c:pt idx="285">
                  <c:v>4.2699999999999996</c:v>
                </c:pt>
                <c:pt idx="286">
                  <c:v>4.6900000000000004</c:v>
                </c:pt>
                <c:pt idx="287">
                  <c:v>4.34</c:v>
                </c:pt>
                <c:pt idx="289">
                  <c:v>3.57</c:v>
                </c:pt>
                <c:pt idx="290">
                  <c:v>3.83</c:v>
                </c:pt>
                <c:pt idx="291">
                  <c:v>3.7</c:v>
                </c:pt>
                <c:pt idx="292">
                  <c:v>4.7300000000000004</c:v>
                </c:pt>
                <c:pt idx="293">
                  <c:v>5.17</c:v>
                </c:pt>
                <c:pt idx="294">
                  <c:v>6.3</c:v>
                </c:pt>
                <c:pt idx="295">
                  <c:v>6.58</c:v>
                </c:pt>
                <c:pt idx="296">
                  <c:v>5.88</c:v>
                </c:pt>
                <c:pt idx="297">
                  <c:v>5.27</c:v>
                </c:pt>
                <c:pt idx="298">
                  <c:v>5.28</c:v>
                </c:pt>
                <c:pt idx="299">
                  <c:v>4.41</c:v>
                </c:pt>
                <c:pt idx="300">
                  <c:v>4.9000000000000004</c:v>
                </c:pt>
                <c:pt idx="301">
                  <c:v>7.75</c:v>
                </c:pt>
                <c:pt idx="302">
                  <c:v>5.91</c:v>
                </c:pt>
                <c:pt idx="303">
                  <c:v>6.91</c:v>
                </c:pt>
                <c:pt idx="305">
                  <c:v>6.33</c:v>
                </c:pt>
                <c:pt idx="306">
                  <c:v>5.96</c:v>
                </c:pt>
                <c:pt idx="307">
                  <c:v>5.56</c:v>
                </c:pt>
                <c:pt idx="308">
                  <c:v>5.49</c:v>
                </c:pt>
                <c:pt idx="309">
                  <c:v>5.44</c:v>
                </c:pt>
                <c:pt idx="310">
                  <c:v>5.76</c:v>
                </c:pt>
                <c:pt idx="311">
                  <c:v>5</c:v>
                </c:pt>
                <c:pt idx="312">
                  <c:v>4.96</c:v>
                </c:pt>
                <c:pt idx="313">
                  <c:v>5.19</c:v>
                </c:pt>
                <c:pt idx="314">
                  <c:v>5.67</c:v>
                </c:pt>
                <c:pt idx="315">
                  <c:v>5.22</c:v>
                </c:pt>
                <c:pt idx="316">
                  <c:v>5.3</c:v>
                </c:pt>
                <c:pt idx="317">
                  <c:v>6.53</c:v>
                </c:pt>
                <c:pt idx="318">
                  <c:v>6.31</c:v>
                </c:pt>
                <c:pt idx="319">
                  <c:v>5.67</c:v>
                </c:pt>
                <c:pt idx="321">
                  <c:v>9.57</c:v>
                </c:pt>
                <c:pt idx="322">
                  <c:v>9.4600000000000009</c:v>
                </c:pt>
                <c:pt idx="323">
                  <c:v>9.94</c:v>
                </c:pt>
                <c:pt idx="324">
                  <c:v>9.7100000000000009</c:v>
                </c:pt>
                <c:pt idx="325">
                  <c:v>9.58</c:v>
                </c:pt>
                <c:pt idx="326">
                  <c:v>9.64</c:v>
                </c:pt>
                <c:pt idx="327">
                  <c:v>8.58</c:v>
                </c:pt>
                <c:pt idx="328">
                  <c:v>8.3699999999999992</c:v>
                </c:pt>
                <c:pt idx="329">
                  <c:v>8.2799999999999994</c:v>
                </c:pt>
                <c:pt idx="330">
                  <c:v>8.5</c:v>
                </c:pt>
                <c:pt idx="331">
                  <c:v>9.4</c:v>
                </c:pt>
                <c:pt idx="332">
                  <c:v>7.94</c:v>
                </c:pt>
                <c:pt idx="333">
                  <c:v>7.1</c:v>
                </c:pt>
                <c:pt idx="334">
                  <c:v>7.16</c:v>
                </c:pt>
                <c:pt idx="335">
                  <c:v>7.9</c:v>
                </c:pt>
                <c:pt idx="337">
                  <c:v>5.41</c:v>
                </c:pt>
                <c:pt idx="338">
                  <c:v>5.84</c:v>
                </c:pt>
                <c:pt idx="339">
                  <c:v>6.27</c:v>
                </c:pt>
                <c:pt idx="340">
                  <c:v>5.25</c:v>
                </c:pt>
                <c:pt idx="341">
                  <c:v>5.64</c:v>
                </c:pt>
                <c:pt idx="342">
                  <c:v>6.39</c:v>
                </c:pt>
                <c:pt idx="343">
                  <c:v>5.55</c:v>
                </c:pt>
                <c:pt idx="344">
                  <c:v>4.71</c:v>
                </c:pt>
                <c:pt idx="345">
                  <c:v>4.93</c:v>
                </c:pt>
                <c:pt idx="346">
                  <c:v>5.62</c:v>
                </c:pt>
                <c:pt idx="347">
                  <c:v>5.56</c:v>
                </c:pt>
                <c:pt idx="348">
                  <c:v>4.6500000000000004</c:v>
                </c:pt>
                <c:pt idx="349">
                  <c:v>6.47</c:v>
                </c:pt>
                <c:pt idx="350">
                  <c:v>5.73</c:v>
                </c:pt>
                <c:pt idx="351">
                  <c:v>4.6399999999999997</c:v>
                </c:pt>
                <c:pt idx="353">
                  <c:v>8.32</c:v>
                </c:pt>
                <c:pt idx="354">
                  <c:v>8.48</c:v>
                </c:pt>
                <c:pt idx="355">
                  <c:v>8.26</c:v>
                </c:pt>
                <c:pt idx="356">
                  <c:v>8.9</c:v>
                </c:pt>
                <c:pt idx="357">
                  <c:v>8.27</c:v>
                </c:pt>
                <c:pt idx="358">
                  <c:v>8.65</c:v>
                </c:pt>
                <c:pt idx="359">
                  <c:v>8.24</c:v>
                </c:pt>
                <c:pt idx="360">
                  <c:v>8.2799999999999994</c:v>
                </c:pt>
                <c:pt idx="361">
                  <c:v>8.36</c:v>
                </c:pt>
                <c:pt idx="362">
                  <c:v>8.27</c:v>
                </c:pt>
                <c:pt idx="363">
                  <c:v>7.7</c:v>
                </c:pt>
                <c:pt idx="364">
                  <c:v>6.94</c:v>
                </c:pt>
                <c:pt idx="365">
                  <c:v>7.13</c:v>
                </c:pt>
                <c:pt idx="366">
                  <c:v>7.19</c:v>
                </c:pt>
                <c:pt idx="367">
                  <c:v>7.3</c:v>
                </c:pt>
                <c:pt idx="369">
                  <c:v>2.65</c:v>
                </c:pt>
                <c:pt idx="370">
                  <c:v>2.61</c:v>
                </c:pt>
                <c:pt idx="371">
                  <c:v>2.2999999999999998</c:v>
                </c:pt>
                <c:pt idx="372">
                  <c:v>2.25</c:v>
                </c:pt>
                <c:pt idx="373">
                  <c:v>2.73</c:v>
                </c:pt>
                <c:pt idx="374">
                  <c:v>2.85</c:v>
                </c:pt>
                <c:pt idx="375">
                  <c:v>2.23</c:v>
                </c:pt>
                <c:pt idx="376">
                  <c:v>2.3199999999999998</c:v>
                </c:pt>
                <c:pt idx="377">
                  <c:v>2.2400000000000002</c:v>
                </c:pt>
                <c:pt idx="378">
                  <c:v>2.62</c:v>
                </c:pt>
                <c:pt idx="379">
                  <c:v>3.1</c:v>
                </c:pt>
                <c:pt idx="380">
                  <c:v>3.9</c:v>
                </c:pt>
                <c:pt idx="381">
                  <c:v>3.4</c:v>
                </c:pt>
                <c:pt idx="382">
                  <c:v>3.6</c:v>
                </c:pt>
                <c:pt idx="383">
                  <c:v>3.5</c:v>
                </c:pt>
                <c:pt idx="385">
                  <c:v>8.44</c:v>
                </c:pt>
                <c:pt idx="386">
                  <c:v>7.93</c:v>
                </c:pt>
                <c:pt idx="387">
                  <c:v>7.11</c:v>
                </c:pt>
                <c:pt idx="388">
                  <c:v>6.88</c:v>
                </c:pt>
                <c:pt idx="389">
                  <c:v>7.24</c:v>
                </c:pt>
                <c:pt idx="390">
                  <c:v>6.78</c:v>
                </c:pt>
                <c:pt idx="391">
                  <c:v>6.61</c:v>
                </c:pt>
                <c:pt idx="392">
                  <c:v>6.41</c:v>
                </c:pt>
                <c:pt idx="393">
                  <c:v>6.67</c:v>
                </c:pt>
                <c:pt idx="394">
                  <c:v>7.8</c:v>
                </c:pt>
                <c:pt idx="395">
                  <c:v>7.9</c:v>
                </c:pt>
                <c:pt idx="396">
                  <c:v>7.43</c:v>
                </c:pt>
                <c:pt idx="397">
                  <c:v>7.41</c:v>
                </c:pt>
                <c:pt idx="398">
                  <c:v>7.23</c:v>
                </c:pt>
                <c:pt idx="399">
                  <c:v>6.7</c:v>
                </c:pt>
                <c:pt idx="401">
                  <c:v>4.96</c:v>
                </c:pt>
                <c:pt idx="402">
                  <c:v>5.91</c:v>
                </c:pt>
                <c:pt idx="403">
                  <c:v>5.33</c:v>
                </c:pt>
                <c:pt idx="404">
                  <c:v>5.17</c:v>
                </c:pt>
                <c:pt idx="405">
                  <c:v>7.17</c:v>
                </c:pt>
                <c:pt idx="406">
                  <c:v>7.41</c:v>
                </c:pt>
                <c:pt idx="407">
                  <c:v>6.77</c:v>
                </c:pt>
                <c:pt idx="408">
                  <c:v>6.63</c:v>
                </c:pt>
                <c:pt idx="409">
                  <c:v>6.58</c:v>
                </c:pt>
                <c:pt idx="410">
                  <c:v>6.87</c:v>
                </c:pt>
                <c:pt idx="411">
                  <c:v>6.45</c:v>
                </c:pt>
                <c:pt idx="412">
                  <c:v>5.61</c:v>
                </c:pt>
                <c:pt idx="413">
                  <c:v>5.26</c:v>
                </c:pt>
                <c:pt idx="414">
                  <c:v>4.8499999999999996</c:v>
                </c:pt>
                <c:pt idx="415">
                  <c:v>5.6</c:v>
                </c:pt>
                <c:pt idx="417">
                  <c:v>7.54</c:v>
                </c:pt>
                <c:pt idx="418">
                  <c:v>8.3000000000000007</c:v>
                </c:pt>
                <c:pt idx="419">
                  <c:v>8.2100000000000009</c:v>
                </c:pt>
                <c:pt idx="420">
                  <c:v>8.58</c:v>
                </c:pt>
                <c:pt idx="421">
                  <c:v>8.82</c:v>
                </c:pt>
                <c:pt idx="422">
                  <c:v>6.96</c:v>
                </c:pt>
                <c:pt idx="423">
                  <c:v>7.86</c:v>
                </c:pt>
                <c:pt idx="424">
                  <c:v>1.3</c:v>
                </c:pt>
                <c:pt idx="425">
                  <c:v>11.49</c:v>
                </c:pt>
                <c:pt idx="426">
                  <c:v>9.84</c:v>
                </c:pt>
                <c:pt idx="427">
                  <c:v>7.1</c:v>
                </c:pt>
                <c:pt idx="428">
                  <c:v>5.25</c:v>
                </c:pt>
                <c:pt idx="429">
                  <c:v>5.15</c:v>
                </c:pt>
                <c:pt idx="430">
                  <c:v>4.96</c:v>
                </c:pt>
                <c:pt idx="431">
                  <c:v>4.9800000000000004</c:v>
                </c:pt>
                <c:pt idx="433">
                  <c:v>5.72</c:v>
                </c:pt>
                <c:pt idx="434">
                  <c:v>5.81</c:v>
                </c:pt>
                <c:pt idx="435">
                  <c:v>6.14</c:v>
                </c:pt>
                <c:pt idx="436">
                  <c:v>6.42</c:v>
                </c:pt>
                <c:pt idx="437">
                  <c:v>6.32</c:v>
                </c:pt>
                <c:pt idx="438">
                  <c:v>6.41</c:v>
                </c:pt>
                <c:pt idx="439">
                  <c:v>6.21</c:v>
                </c:pt>
                <c:pt idx="440">
                  <c:v>6.35</c:v>
                </c:pt>
                <c:pt idx="441">
                  <c:v>5.87</c:v>
                </c:pt>
                <c:pt idx="442">
                  <c:v>5.39</c:v>
                </c:pt>
                <c:pt idx="443">
                  <c:v>5.24</c:v>
                </c:pt>
                <c:pt idx="444">
                  <c:v>4.6500000000000004</c:v>
                </c:pt>
                <c:pt idx="445">
                  <c:v>4.47</c:v>
                </c:pt>
                <c:pt idx="446">
                  <c:v>4.8499999999999996</c:v>
                </c:pt>
                <c:pt idx="447">
                  <c:v>6</c:v>
                </c:pt>
                <c:pt idx="449">
                  <c:v>4.76</c:v>
                </c:pt>
                <c:pt idx="450">
                  <c:v>4.29</c:v>
                </c:pt>
                <c:pt idx="451">
                  <c:v>4.6100000000000003</c:v>
                </c:pt>
                <c:pt idx="452">
                  <c:v>4.5999999999999996</c:v>
                </c:pt>
                <c:pt idx="453">
                  <c:v>4.83</c:v>
                </c:pt>
                <c:pt idx="454">
                  <c:v>4.24</c:v>
                </c:pt>
                <c:pt idx="455">
                  <c:v>3.96</c:v>
                </c:pt>
                <c:pt idx="456">
                  <c:v>4.3</c:v>
                </c:pt>
                <c:pt idx="457">
                  <c:v>5.1100000000000003</c:v>
                </c:pt>
                <c:pt idx="458">
                  <c:v>4.8600000000000003</c:v>
                </c:pt>
                <c:pt idx="459">
                  <c:v>5.6</c:v>
                </c:pt>
                <c:pt idx="460">
                  <c:v>5</c:v>
                </c:pt>
                <c:pt idx="461">
                  <c:v>5.17</c:v>
                </c:pt>
                <c:pt idx="462">
                  <c:v>5.19</c:v>
                </c:pt>
                <c:pt idx="463">
                  <c:v>4.8099999999999996</c:v>
                </c:pt>
                <c:pt idx="465">
                  <c:v>5.68</c:v>
                </c:pt>
                <c:pt idx="466">
                  <c:v>5.93</c:v>
                </c:pt>
                <c:pt idx="467">
                  <c:v>6.24</c:v>
                </c:pt>
                <c:pt idx="468">
                  <c:v>5.64</c:v>
                </c:pt>
                <c:pt idx="469">
                  <c:v>5.95</c:v>
                </c:pt>
                <c:pt idx="470">
                  <c:v>6.36</c:v>
                </c:pt>
                <c:pt idx="471">
                  <c:v>5.55</c:v>
                </c:pt>
                <c:pt idx="472">
                  <c:v>3.75</c:v>
                </c:pt>
                <c:pt idx="473">
                  <c:v>4.4800000000000004</c:v>
                </c:pt>
                <c:pt idx="474">
                  <c:v>5.84</c:v>
                </c:pt>
                <c:pt idx="475">
                  <c:v>6.43</c:v>
                </c:pt>
                <c:pt idx="476">
                  <c:v>6.74</c:v>
                </c:pt>
                <c:pt idx="477">
                  <c:v>5.95</c:v>
                </c:pt>
                <c:pt idx="478">
                  <c:v>5.7</c:v>
                </c:pt>
                <c:pt idx="479">
                  <c:v>5.87</c:v>
                </c:pt>
                <c:pt idx="481">
                  <c:v>4.0999999999999996</c:v>
                </c:pt>
                <c:pt idx="482">
                  <c:v>4.29</c:v>
                </c:pt>
                <c:pt idx="483">
                  <c:v>4.34</c:v>
                </c:pt>
                <c:pt idx="484">
                  <c:v>3.96</c:v>
                </c:pt>
                <c:pt idx="485">
                  <c:v>5.28</c:v>
                </c:pt>
                <c:pt idx="486">
                  <c:v>5.7</c:v>
                </c:pt>
                <c:pt idx="487">
                  <c:v>5.18</c:v>
                </c:pt>
                <c:pt idx="488">
                  <c:v>4.76</c:v>
                </c:pt>
                <c:pt idx="489">
                  <c:v>4.6900000000000004</c:v>
                </c:pt>
                <c:pt idx="490">
                  <c:v>4.75</c:v>
                </c:pt>
                <c:pt idx="491">
                  <c:v>4.7300000000000004</c:v>
                </c:pt>
                <c:pt idx="492">
                  <c:v>4.97</c:v>
                </c:pt>
                <c:pt idx="493">
                  <c:v>4.8600000000000003</c:v>
                </c:pt>
                <c:pt idx="494">
                  <c:v>4.7</c:v>
                </c:pt>
                <c:pt idx="495">
                  <c:v>4.4800000000000004</c:v>
                </c:pt>
                <c:pt idx="497">
                  <c:v>1.45</c:v>
                </c:pt>
                <c:pt idx="498">
                  <c:v>1.67</c:v>
                </c:pt>
                <c:pt idx="499">
                  <c:v>1.78</c:v>
                </c:pt>
                <c:pt idx="500">
                  <c:v>1.82</c:v>
                </c:pt>
                <c:pt idx="501">
                  <c:v>11.2</c:v>
                </c:pt>
                <c:pt idx="502">
                  <c:v>11.17</c:v>
                </c:pt>
                <c:pt idx="503">
                  <c:v>1.3</c:v>
                </c:pt>
                <c:pt idx="504">
                  <c:v>9.83</c:v>
                </c:pt>
                <c:pt idx="505">
                  <c:v>9.75</c:v>
                </c:pt>
                <c:pt idx="506">
                  <c:v>9.57</c:v>
                </c:pt>
                <c:pt idx="507">
                  <c:v>9.56</c:v>
                </c:pt>
                <c:pt idx="508">
                  <c:v>9.5399999999999991</c:v>
                </c:pt>
                <c:pt idx="509">
                  <c:v>9.3699999999999992</c:v>
                </c:pt>
                <c:pt idx="510">
                  <c:v>9.1</c:v>
                </c:pt>
                <c:pt idx="511">
                  <c:v>8.67</c:v>
                </c:pt>
                <c:pt idx="513">
                  <c:v>4.2</c:v>
                </c:pt>
                <c:pt idx="514">
                  <c:v>3.82</c:v>
                </c:pt>
                <c:pt idx="515">
                  <c:v>3.62</c:v>
                </c:pt>
                <c:pt idx="516">
                  <c:v>3.73</c:v>
                </c:pt>
                <c:pt idx="517">
                  <c:v>3.9</c:v>
                </c:pt>
                <c:pt idx="518">
                  <c:v>3.58</c:v>
                </c:pt>
                <c:pt idx="519">
                  <c:v>4.3</c:v>
                </c:pt>
                <c:pt idx="520">
                  <c:v>4.4000000000000004</c:v>
                </c:pt>
                <c:pt idx="521">
                  <c:v>3.99</c:v>
                </c:pt>
                <c:pt idx="522">
                  <c:v>4.29</c:v>
                </c:pt>
                <c:pt idx="523">
                  <c:v>4.0999999999999996</c:v>
                </c:pt>
                <c:pt idx="524">
                  <c:v>4.3099999999999996</c:v>
                </c:pt>
                <c:pt idx="525">
                  <c:v>4.16</c:v>
                </c:pt>
                <c:pt idx="526">
                  <c:v>3.95</c:v>
                </c:pt>
                <c:pt idx="527">
                  <c:v>4.24</c:v>
                </c:pt>
                <c:pt idx="529">
                  <c:v>3.62</c:v>
                </c:pt>
                <c:pt idx="530">
                  <c:v>3.42</c:v>
                </c:pt>
                <c:pt idx="531">
                  <c:v>3</c:v>
                </c:pt>
                <c:pt idx="532">
                  <c:v>3.17</c:v>
                </c:pt>
                <c:pt idx="533">
                  <c:v>2.95</c:v>
                </c:pt>
                <c:pt idx="534">
                  <c:v>3.31</c:v>
                </c:pt>
                <c:pt idx="535">
                  <c:v>2.92</c:v>
                </c:pt>
                <c:pt idx="536">
                  <c:v>3.35</c:v>
                </c:pt>
                <c:pt idx="537">
                  <c:v>3.32</c:v>
                </c:pt>
                <c:pt idx="538">
                  <c:v>3.91</c:v>
                </c:pt>
                <c:pt idx="539">
                  <c:v>5.72</c:v>
                </c:pt>
                <c:pt idx="540">
                  <c:v>5.49</c:v>
                </c:pt>
                <c:pt idx="541">
                  <c:v>8.33</c:v>
                </c:pt>
                <c:pt idx="542">
                  <c:v>6.9</c:v>
                </c:pt>
                <c:pt idx="543">
                  <c:v>6.28</c:v>
                </c:pt>
                <c:pt idx="545">
                  <c:v>7.79</c:v>
                </c:pt>
                <c:pt idx="546">
                  <c:v>7.53</c:v>
                </c:pt>
                <c:pt idx="547">
                  <c:v>7.24</c:v>
                </c:pt>
                <c:pt idx="548">
                  <c:v>7</c:v>
                </c:pt>
                <c:pt idx="549">
                  <c:v>6.97</c:v>
                </c:pt>
                <c:pt idx="550">
                  <c:v>7.39</c:v>
                </c:pt>
                <c:pt idx="551">
                  <c:v>6.87</c:v>
                </c:pt>
                <c:pt idx="552">
                  <c:v>6.35</c:v>
                </c:pt>
                <c:pt idx="553">
                  <c:v>6.18</c:v>
                </c:pt>
                <c:pt idx="554">
                  <c:v>6.69</c:v>
                </c:pt>
                <c:pt idx="555">
                  <c:v>6.93</c:v>
                </c:pt>
                <c:pt idx="556">
                  <c:v>7.34</c:v>
                </c:pt>
                <c:pt idx="557">
                  <c:v>6.48</c:v>
                </c:pt>
                <c:pt idx="558">
                  <c:v>6.51</c:v>
                </c:pt>
                <c:pt idx="559">
                  <c:v>6.4</c:v>
                </c:pt>
                <c:pt idx="561">
                  <c:v>5.55</c:v>
                </c:pt>
                <c:pt idx="562">
                  <c:v>5.39</c:v>
                </c:pt>
                <c:pt idx="563">
                  <c:v>5.26</c:v>
                </c:pt>
                <c:pt idx="564">
                  <c:v>5.3</c:v>
                </c:pt>
                <c:pt idx="565">
                  <c:v>4.8899999999999997</c:v>
                </c:pt>
                <c:pt idx="566">
                  <c:v>5.8</c:v>
                </c:pt>
                <c:pt idx="567">
                  <c:v>4.59</c:v>
                </c:pt>
                <c:pt idx="568">
                  <c:v>4.32</c:v>
                </c:pt>
                <c:pt idx="569">
                  <c:v>4.5199999999999996</c:v>
                </c:pt>
                <c:pt idx="570">
                  <c:v>4.66</c:v>
                </c:pt>
                <c:pt idx="571">
                  <c:v>4.72</c:v>
                </c:pt>
                <c:pt idx="572">
                  <c:v>4.82</c:v>
                </c:pt>
                <c:pt idx="573">
                  <c:v>4.79</c:v>
                </c:pt>
                <c:pt idx="574">
                  <c:v>4.5599999999999996</c:v>
                </c:pt>
                <c:pt idx="575">
                  <c:v>4.5999999999999996</c:v>
                </c:pt>
                <c:pt idx="577">
                  <c:v>7.2</c:v>
                </c:pt>
                <c:pt idx="578">
                  <c:v>6.84</c:v>
                </c:pt>
                <c:pt idx="579">
                  <c:v>6.93</c:v>
                </c:pt>
                <c:pt idx="580">
                  <c:v>6.64</c:v>
                </c:pt>
                <c:pt idx="581">
                  <c:v>6.76</c:v>
                </c:pt>
                <c:pt idx="582">
                  <c:v>7.1</c:v>
                </c:pt>
                <c:pt idx="583">
                  <c:v>6.62</c:v>
                </c:pt>
                <c:pt idx="584">
                  <c:v>6.25</c:v>
                </c:pt>
                <c:pt idx="585">
                  <c:v>6.11</c:v>
                </c:pt>
                <c:pt idx="586">
                  <c:v>5.82</c:v>
                </c:pt>
                <c:pt idx="587">
                  <c:v>5.37</c:v>
                </c:pt>
                <c:pt idx="588">
                  <c:v>5.92</c:v>
                </c:pt>
                <c:pt idx="589">
                  <c:v>5.67</c:v>
                </c:pt>
                <c:pt idx="590">
                  <c:v>5.96</c:v>
                </c:pt>
                <c:pt idx="591">
                  <c:v>5.91</c:v>
                </c:pt>
                <c:pt idx="593">
                  <c:v>6.75</c:v>
                </c:pt>
                <c:pt idx="594">
                  <c:v>6.51</c:v>
                </c:pt>
                <c:pt idx="595">
                  <c:v>7.11</c:v>
                </c:pt>
                <c:pt idx="596">
                  <c:v>6.1</c:v>
                </c:pt>
                <c:pt idx="597">
                  <c:v>5.82</c:v>
                </c:pt>
                <c:pt idx="598">
                  <c:v>3.82</c:v>
                </c:pt>
                <c:pt idx="599">
                  <c:v>5.13</c:v>
                </c:pt>
                <c:pt idx="600">
                  <c:v>4.93</c:v>
                </c:pt>
                <c:pt idx="601">
                  <c:v>4.57</c:v>
                </c:pt>
                <c:pt idx="602">
                  <c:v>4.32</c:v>
                </c:pt>
                <c:pt idx="603">
                  <c:v>3.96</c:v>
                </c:pt>
                <c:pt idx="604">
                  <c:v>3.65</c:v>
                </c:pt>
                <c:pt idx="605">
                  <c:v>3.39</c:v>
                </c:pt>
                <c:pt idx="606">
                  <c:v>2.86</c:v>
                </c:pt>
                <c:pt idx="607">
                  <c:v>3.56</c:v>
                </c:pt>
                <c:pt idx="609">
                  <c:v>5.15</c:v>
                </c:pt>
                <c:pt idx="610">
                  <c:v>5.9</c:v>
                </c:pt>
                <c:pt idx="611">
                  <c:v>3.98</c:v>
                </c:pt>
                <c:pt idx="612">
                  <c:v>2.79</c:v>
                </c:pt>
                <c:pt idx="613">
                  <c:v>2.29</c:v>
                </c:pt>
                <c:pt idx="614">
                  <c:v>2.27</c:v>
                </c:pt>
                <c:pt idx="615">
                  <c:v>2.9</c:v>
                </c:pt>
                <c:pt idx="616">
                  <c:v>2.54</c:v>
                </c:pt>
                <c:pt idx="617">
                  <c:v>2.37</c:v>
                </c:pt>
                <c:pt idx="618">
                  <c:v>2.42</c:v>
                </c:pt>
                <c:pt idx="619">
                  <c:v>2.56</c:v>
                </c:pt>
                <c:pt idx="620">
                  <c:v>2.61</c:v>
                </c:pt>
                <c:pt idx="621">
                  <c:v>2.4500000000000002</c:v>
                </c:pt>
                <c:pt idx="622">
                  <c:v>2.44</c:v>
                </c:pt>
                <c:pt idx="623">
                  <c:v>2.13</c:v>
                </c:pt>
                <c:pt idx="624">
                  <c:v>3.58</c:v>
                </c:pt>
                <c:pt idx="626">
                  <c:v>9.31</c:v>
                </c:pt>
                <c:pt idx="627">
                  <c:v>9.4700000000000006</c:v>
                </c:pt>
                <c:pt idx="628">
                  <c:v>9.56</c:v>
                </c:pt>
                <c:pt idx="629">
                  <c:v>9.73</c:v>
                </c:pt>
                <c:pt idx="630">
                  <c:v>9.66</c:v>
                </c:pt>
                <c:pt idx="631">
                  <c:v>9.69</c:v>
                </c:pt>
                <c:pt idx="632">
                  <c:v>9.1</c:v>
                </c:pt>
                <c:pt idx="633">
                  <c:v>8.3699999999999992</c:v>
                </c:pt>
                <c:pt idx="634">
                  <c:v>7.82</c:v>
                </c:pt>
                <c:pt idx="635">
                  <c:v>7.74</c:v>
                </c:pt>
                <c:pt idx="636">
                  <c:v>7.8</c:v>
                </c:pt>
                <c:pt idx="637">
                  <c:v>8.4499999999999993</c:v>
                </c:pt>
                <c:pt idx="638">
                  <c:v>8.23</c:v>
                </c:pt>
                <c:pt idx="639">
                  <c:v>7.25</c:v>
                </c:pt>
                <c:pt idx="640">
                  <c:v>7.12</c:v>
                </c:pt>
                <c:pt idx="642">
                  <c:v>7.8</c:v>
                </c:pt>
                <c:pt idx="643">
                  <c:v>7.83</c:v>
                </c:pt>
                <c:pt idx="644">
                  <c:v>7.8</c:v>
                </c:pt>
                <c:pt idx="645">
                  <c:v>7.8</c:v>
                </c:pt>
                <c:pt idx="646">
                  <c:v>8.25</c:v>
                </c:pt>
                <c:pt idx="647">
                  <c:v>8.18</c:v>
                </c:pt>
                <c:pt idx="648">
                  <c:v>7.7</c:v>
                </c:pt>
                <c:pt idx="649">
                  <c:v>7.44</c:v>
                </c:pt>
                <c:pt idx="650">
                  <c:v>6.95</c:v>
                </c:pt>
                <c:pt idx="651">
                  <c:v>6.89</c:v>
                </c:pt>
                <c:pt idx="652">
                  <c:v>6.56</c:v>
                </c:pt>
                <c:pt idx="653">
                  <c:v>6.35</c:v>
                </c:pt>
                <c:pt idx="654">
                  <c:v>6.19</c:v>
                </c:pt>
                <c:pt idx="655">
                  <c:v>7.16</c:v>
                </c:pt>
                <c:pt idx="656">
                  <c:v>7.66</c:v>
                </c:pt>
                <c:pt idx="658">
                  <c:v>11.6</c:v>
                </c:pt>
                <c:pt idx="659">
                  <c:v>9.48</c:v>
                </c:pt>
                <c:pt idx="660">
                  <c:v>8.59</c:v>
                </c:pt>
                <c:pt idx="661">
                  <c:v>1.6</c:v>
                </c:pt>
                <c:pt idx="662">
                  <c:v>1.19</c:v>
                </c:pt>
                <c:pt idx="663">
                  <c:v>11.78</c:v>
                </c:pt>
                <c:pt idx="664">
                  <c:v>1.79</c:v>
                </c:pt>
                <c:pt idx="665">
                  <c:v>1.42</c:v>
                </c:pt>
                <c:pt idx="666">
                  <c:v>7.67</c:v>
                </c:pt>
                <c:pt idx="667">
                  <c:v>9.39</c:v>
                </c:pt>
                <c:pt idx="668">
                  <c:v>6.14</c:v>
                </c:pt>
                <c:pt idx="669">
                  <c:v>6.31</c:v>
                </c:pt>
                <c:pt idx="670">
                  <c:v>6.5</c:v>
                </c:pt>
                <c:pt idx="671">
                  <c:v>6.27</c:v>
                </c:pt>
                <c:pt idx="672">
                  <c:v>6.7</c:v>
                </c:pt>
                <c:pt idx="674">
                  <c:v>7.37</c:v>
                </c:pt>
                <c:pt idx="675">
                  <c:v>7.46</c:v>
                </c:pt>
                <c:pt idx="676">
                  <c:v>7.44</c:v>
                </c:pt>
                <c:pt idx="677">
                  <c:v>7.54</c:v>
                </c:pt>
                <c:pt idx="678">
                  <c:v>7.23</c:v>
                </c:pt>
                <c:pt idx="679">
                  <c:v>7.4</c:v>
                </c:pt>
                <c:pt idx="680">
                  <c:v>6.89</c:v>
                </c:pt>
                <c:pt idx="681">
                  <c:v>6.5</c:v>
                </c:pt>
                <c:pt idx="682">
                  <c:v>6.28</c:v>
                </c:pt>
                <c:pt idx="683">
                  <c:v>6.37</c:v>
                </c:pt>
                <c:pt idx="684">
                  <c:v>6.42</c:v>
                </c:pt>
                <c:pt idx="685">
                  <c:v>6.83</c:v>
                </c:pt>
                <c:pt idx="686">
                  <c:v>6.12</c:v>
                </c:pt>
                <c:pt idx="687">
                  <c:v>5.78</c:v>
                </c:pt>
                <c:pt idx="688">
                  <c:v>5.77</c:v>
                </c:pt>
                <c:pt idx="690">
                  <c:v>7.41</c:v>
                </c:pt>
                <c:pt idx="691">
                  <c:v>7.49</c:v>
                </c:pt>
                <c:pt idx="692">
                  <c:v>7.55</c:v>
                </c:pt>
                <c:pt idx="693">
                  <c:v>7.5</c:v>
                </c:pt>
                <c:pt idx="694">
                  <c:v>7.43</c:v>
                </c:pt>
                <c:pt idx="695">
                  <c:v>7.85</c:v>
                </c:pt>
                <c:pt idx="696">
                  <c:v>6.82</c:v>
                </c:pt>
                <c:pt idx="697">
                  <c:v>6.52</c:v>
                </c:pt>
                <c:pt idx="698">
                  <c:v>6.69</c:v>
                </c:pt>
                <c:pt idx="699">
                  <c:v>6.93</c:v>
                </c:pt>
                <c:pt idx="700">
                  <c:v>6.9</c:v>
                </c:pt>
                <c:pt idx="701">
                  <c:v>7.13</c:v>
                </c:pt>
                <c:pt idx="702">
                  <c:v>6.8</c:v>
                </c:pt>
                <c:pt idx="703">
                  <c:v>6.42</c:v>
                </c:pt>
                <c:pt idx="704">
                  <c:v>6.31</c:v>
                </c:pt>
                <c:pt idx="722">
                  <c:v>4.33</c:v>
                </c:pt>
                <c:pt idx="723">
                  <c:v>3.89</c:v>
                </c:pt>
                <c:pt idx="724">
                  <c:v>3.77</c:v>
                </c:pt>
                <c:pt idx="725">
                  <c:v>3.53</c:v>
                </c:pt>
                <c:pt idx="726">
                  <c:v>4.4000000000000004</c:v>
                </c:pt>
                <c:pt idx="727">
                  <c:v>5.61</c:v>
                </c:pt>
                <c:pt idx="728">
                  <c:v>4.46</c:v>
                </c:pt>
                <c:pt idx="729">
                  <c:v>3.61</c:v>
                </c:pt>
                <c:pt idx="730">
                  <c:v>3.39</c:v>
                </c:pt>
                <c:pt idx="731">
                  <c:v>3.14</c:v>
                </c:pt>
                <c:pt idx="732">
                  <c:v>3.34</c:v>
                </c:pt>
                <c:pt idx="733">
                  <c:v>3.2</c:v>
                </c:pt>
                <c:pt idx="734">
                  <c:v>2.59</c:v>
                </c:pt>
                <c:pt idx="735">
                  <c:v>2.67</c:v>
                </c:pt>
                <c:pt idx="736">
                  <c:v>1.45</c:v>
                </c:pt>
                <c:pt idx="738">
                  <c:v>1.8</c:v>
                </c:pt>
                <c:pt idx="739">
                  <c:v>11.25</c:v>
                </c:pt>
                <c:pt idx="740">
                  <c:v>1.98</c:v>
                </c:pt>
                <c:pt idx="741">
                  <c:v>1.87</c:v>
                </c:pt>
                <c:pt idx="742">
                  <c:v>11.8</c:v>
                </c:pt>
                <c:pt idx="743">
                  <c:v>11.47</c:v>
                </c:pt>
                <c:pt idx="744">
                  <c:v>1.18</c:v>
                </c:pt>
                <c:pt idx="745">
                  <c:v>9.99</c:v>
                </c:pt>
                <c:pt idx="746">
                  <c:v>9.92</c:v>
                </c:pt>
                <c:pt idx="747">
                  <c:v>9.77</c:v>
                </c:pt>
                <c:pt idx="748">
                  <c:v>9.67</c:v>
                </c:pt>
                <c:pt idx="749">
                  <c:v>9.51</c:v>
                </c:pt>
                <c:pt idx="750">
                  <c:v>9.33</c:v>
                </c:pt>
                <c:pt idx="751">
                  <c:v>9.1</c:v>
                </c:pt>
                <c:pt idx="752">
                  <c:v>8.6999999999999993</c:v>
                </c:pt>
                <c:pt idx="754">
                  <c:v>1.57</c:v>
                </c:pt>
                <c:pt idx="755">
                  <c:v>9.14</c:v>
                </c:pt>
                <c:pt idx="756">
                  <c:v>8.9499999999999993</c:v>
                </c:pt>
                <c:pt idx="757">
                  <c:v>8.7100000000000009</c:v>
                </c:pt>
                <c:pt idx="758">
                  <c:v>8.84</c:v>
                </c:pt>
                <c:pt idx="759">
                  <c:v>8.3699999999999992</c:v>
                </c:pt>
                <c:pt idx="760">
                  <c:v>8.5</c:v>
                </c:pt>
                <c:pt idx="761">
                  <c:v>7.72</c:v>
                </c:pt>
                <c:pt idx="762">
                  <c:v>7.5</c:v>
                </c:pt>
                <c:pt idx="763">
                  <c:v>7.21</c:v>
                </c:pt>
                <c:pt idx="764">
                  <c:v>6.76</c:v>
                </c:pt>
                <c:pt idx="765">
                  <c:v>6.22</c:v>
                </c:pt>
                <c:pt idx="766">
                  <c:v>5.45</c:v>
                </c:pt>
                <c:pt idx="767">
                  <c:v>5.37</c:v>
                </c:pt>
                <c:pt idx="768">
                  <c:v>5.75</c:v>
                </c:pt>
                <c:pt idx="769">
                  <c:v>5.58</c:v>
                </c:pt>
                <c:pt idx="771">
                  <c:v>4.38</c:v>
                </c:pt>
                <c:pt idx="772">
                  <c:v>4.12</c:v>
                </c:pt>
                <c:pt idx="773">
                  <c:v>4.26</c:v>
                </c:pt>
                <c:pt idx="774">
                  <c:v>4.22</c:v>
                </c:pt>
                <c:pt idx="775">
                  <c:v>4.5999999999999996</c:v>
                </c:pt>
                <c:pt idx="776">
                  <c:v>4.41</c:v>
                </c:pt>
                <c:pt idx="777">
                  <c:v>4.2</c:v>
                </c:pt>
                <c:pt idx="778">
                  <c:v>4.34</c:v>
                </c:pt>
                <c:pt idx="779">
                  <c:v>4.34</c:v>
                </c:pt>
                <c:pt idx="780">
                  <c:v>4.26</c:v>
                </c:pt>
                <c:pt idx="781">
                  <c:v>4.28</c:v>
                </c:pt>
                <c:pt idx="782">
                  <c:v>5.53</c:v>
                </c:pt>
                <c:pt idx="783">
                  <c:v>5.79</c:v>
                </c:pt>
                <c:pt idx="784">
                  <c:v>5.59</c:v>
                </c:pt>
                <c:pt idx="785">
                  <c:v>5.9</c:v>
                </c:pt>
                <c:pt idx="787">
                  <c:v>9.16</c:v>
                </c:pt>
                <c:pt idx="788">
                  <c:v>7.29</c:v>
                </c:pt>
                <c:pt idx="789">
                  <c:v>6.48</c:v>
                </c:pt>
                <c:pt idx="790">
                  <c:v>5.92</c:v>
                </c:pt>
                <c:pt idx="791">
                  <c:v>5.9</c:v>
                </c:pt>
                <c:pt idx="792">
                  <c:v>5.58</c:v>
                </c:pt>
                <c:pt idx="793">
                  <c:v>5.66</c:v>
                </c:pt>
                <c:pt idx="794">
                  <c:v>5.94</c:v>
                </c:pt>
                <c:pt idx="795">
                  <c:v>5.86</c:v>
                </c:pt>
                <c:pt idx="796">
                  <c:v>5.87</c:v>
                </c:pt>
                <c:pt idx="797">
                  <c:v>6.22</c:v>
                </c:pt>
                <c:pt idx="798">
                  <c:v>6.46</c:v>
                </c:pt>
                <c:pt idx="799">
                  <c:v>4.62</c:v>
                </c:pt>
                <c:pt idx="800">
                  <c:v>3.86</c:v>
                </c:pt>
                <c:pt idx="801">
                  <c:v>3.38</c:v>
                </c:pt>
                <c:pt idx="803">
                  <c:v>5.64</c:v>
                </c:pt>
                <c:pt idx="804">
                  <c:v>5.46</c:v>
                </c:pt>
                <c:pt idx="805">
                  <c:v>5.29</c:v>
                </c:pt>
                <c:pt idx="806">
                  <c:v>5.4</c:v>
                </c:pt>
                <c:pt idx="807">
                  <c:v>4.8</c:v>
                </c:pt>
                <c:pt idx="808">
                  <c:v>5.0999999999999996</c:v>
                </c:pt>
                <c:pt idx="809">
                  <c:v>4.82</c:v>
                </c:pt>
                <c:pt idx="810">
                  <c:v>4.95</c:v>
                </c:pt>
                <c:pt idx="811">
                  <c:v>5.24</c:v>
                </c:pt>
                <c:pt idx="812">
                  <c:v>5.6</c:v>
                </c:pt>
                <c:pt idx="813">
                  <c:v>5.21</c:v>
                </c:pt>
                <c:pt idx="814">
                  <c:v>5.41</c:v>
                </c:pt>
                <c:pt idx="815">
                  <c:v>5.97</c:v>
                </c:pt>
                <c:pt idx="816">
                  <c:v>5.75</c:v>
                </c:pt>
                <c:pt idx="817">
                  <c:v>5.55</c:v>
                </c:pt>
                <c:pt idx="819">
                  <c:v>6.77</c:v>
                </c:pt>
                <c:pt idx="820">
                  <c:v>6.95</c:v>
                </c:pt>
                <c:pt idx="821">
                  <c:v>6.7</c:v>
                </c:pt>
                <c:pt idx="822">
                  <c:v>6.81</c:v>
                </c:pt>
                <c:pt idx="823">
                  <c:v>6.91</c:v>
                </c:pt>
                <c:pt idx="824">
                  <c:v>6.83</c:v>
                </c:pt>
                <c:pt idx="825">
                  <c:v>6.21</c:v>
                </c:pt>
                <c:pt idx="826">
                  <c:v>6.32</c:v>
                </c:pt>
                <c:pt idx="827">
                  <c:v>6.68</c:v>
                </c:pt>
                <c:pt idx="828">
                  <c:v>7.19</c:v>
                </c:pt>
                <c:pt idx="829">
                  <c:v>7.3</c:v>
                </c:pt>
                <c:pt idx="830">
                  <c:v>7.61</c:v>
                </c:pt>
                <c:pt idx="831">
                  <c:v>7.9</c:v>
                </c:pt>
                <c:pt idx="832">
                  <c:v>8.1999999999999993</c:v>
                </c:pt>
                <c:pt idx="833">
                  <c:v>8.17</c:v>
                </c:pt>
                <c:pt idx="835">
                  <c:v>3.8</c:v>
                </c:pt>
                <c:pt idx="836">
                  <c:v>3.73</c:v>
                </c:pt>
                <c:pt idx="837">
                  <c:v>4</c:v>
                </c:pt>
                <c:pt idx="838">
                  <c:v>3.29</c:v>
                </c:pt>
                <c:pt idx="839">
                  <c:v>3.84</c:v>
                </c:pt>
                <c:pt idx="840">
                  <c:v>5.32</c:v>
                </c:pt>
                <c:pt idx="841">
                  <c:v>2.31</c:v>
                </c:pt>
                <c:pt idx="842">
                  <c:v>2.25</c:v>
                </c:pt>
                <c:pt idx="843">
                  <c:v>2.13</c:v>
                </c:pt>
                <c:pt idx="844">
                  <c:v>1.63</c:v>
                </c:pt>
                <c:pt idx="845">
                  <c:v>2.4</c:v>
                </c:pt>
                <c:pt idx="846">
                  <c:v>2.23</c:v>
                </c:pt>
                <c:pt idx="847">
                  <c:v>2.5</c:v>
                </c:pt>
                <c:pt idx="848">
                  <c:v>1.78</c:v>
                </c:pt>
                <c:pt idx="849">
                  <c:v>2.73</c:v>
                </c:pt>
                <c:pt idx="851">
                  <c:v>3.34</c:v>
                </c:pt>
                <c:pt idx="852">
                  <c:v>3.1</c:v>
                </c:pt>
                <c:pt idx="853">
                  <c:v>2.98</c:v>
                </c:pt>
                <c:pt idx="854">
                  <c:v>3.6</c:v>
                </c:pt>
                <c:pt idx="855">
                  <c:v>3.24</c:v>
                </c:pt>
                <c:pt idx="856">
                  <c:v>3.3</c:v>
                </c:pt>
                <c:pt idx="857">
                  <c:v>3.69</c:v>
                </c:pt>
                <c:pt idx="858">
                  <c:v>3.29</c:v>
                </c:pt>
                <c:pt idx="859">
                  <c:v>3.3</c:v>
                </c:pt>
                <c:pt idx="860">
                  <c:v>2.97</c:v>
                </c:pt>
                <c:pt idx="861">
                  <c:v>3.14</c:v>
                </c:pt>
                <c:pt idx="862">
                  <c:v>3.5</c:v>
                </c:pt>
                <c:pt idx="863">
                  <c:v>4.2</c:v>
                </c:pt>
                <c:pt idx="864">
                  <c:v>3.95</c:v>
                </c:pt>
                <c:pt idx="865">
                  <c:v>4.43</c:v>
                </c:pt>
                <c:pt idx="867">
                  <c:v>6.38</c:v>
                </c:pt>
                <c:pt idx="868">
                  <c:v>6.48</c:v>
                </c:pt>
                <c:pt idx="869">
                  <c:v>6.36</c:v>
                </c:pt>
                <c:pt idx="870">
                  <c:v>5.83</c:v>
                </c:pt>
                <c:pt idx="871">
                  <c:v>6.25</c:v>
                </c:pt>
                <c:pt idx="872">
                  <c:v>6.93</c:v>
                </c:pt>
                <c:pt idx="873">
                  <c:v>6.6</c:v>
                </c:pt>
                <c:pt idx="874">
                  <c:v>5.16</c:v>
                </c:pt>
                <c:pt idx="875">
                  <c:v>5.0999999999999996</c:v>
                </c:pt>
                <c:pt idx="876">
                  <c:v>5.2</c:v>
                </c:pt>
                <c:pt idx="877">
                  <c:v>5.13</c:v>
                </c:pt>
                <c:pt idx="878">
                  <c:v>4.92</c:v>
                </c:pt>
                <c:pt idx="879">
                  <c:v>4.84</c:v>
                </c:pt>
                <c:pt idx="880">
                  <c:v>4.8499999999999996</c:v>
                </c:pt>
                <c:pt idx="881">
                  <c:v>5.28</c:v>
                </c:pt>
                <c:pt idx="883">
                  <c:v>4.88</c:v>
                </c:pt>
                <c:pt idx="884">
                  <c:v>5.19</c:v>
                </c:pt>
                <c:pt idx="885">
                  <c:v>5.77</c:v>
                </c:pt>
                <c:pt idx="886">
                  <c:v>6.55</c:v>
                </c:pt>
                <c:pt idx="887">
                  <c:v>6.86</c:v>
                </c:pt>
                <c:pt idx="888">
                  <c:v>4.41</c:v>
                </c:pt>
                <c:pt idx="889">
                  <c:v>4.28</c:v>
                </c:pt>
                <c:pt idx="890">
                  <c:v>4.6900000000000004</c:v>
                </c:pt>
                <c:pt idx="891">
                  <c:v>4.47</c:v>
                </c:pt>
                <c:pt idx="892">
                  <c:v>4.2</c:v>
                </c:pt>
                <c:pt idx="893">
                  <c:v>4.2300000000000004</c:v>
                </c:pt>
                <c:pt idx="894">
                  <c:v>4.6399999999999997</c:v>
                </c:pt>
                <c:pt idx="895">
                  <c:v>4.7300000000000004</c:v>
                </c:pt>
                <c:pt idx="896">
                  <c:v>4.26</c:v>
                </c:pt>
                <c:pt idx="897">
                  <c:v>4.3600000000000003</c:v>
                </c:pt>
                <c:pt idx="899">
                  <c:v>4.49</c:v>
                </c:pt>
                <c:pt idx="900">
                  <c:v>4.26</c:v>
                </c:pt>
                <c:pt idx="901">
                  <c:v>4.16</c:v>
                </c:pt>
                <c:pt idx="902">
                  <c:v>4.5999999999999996</c:v>
                </c:pt>
                <c:pt idx="903">
                  <c:v>4.2300000000000004</c:v>
                </c:pt>
                <c:pt idx="904">
                  <c:v>4.26</c:v>
                </c:pt>
                <c:pt idx="905">
                  <c:v>3.68</c:v>
                </c:pt>
                <c:pt idx="906">
                  <c:v>3.74</c:v>
                </c:pt>
                <c:pt idx="907">
                  <c:v>3.84</c:v>
                </c:pt>
                <c:pt idx="908">
                  <c:v>3.61</c:v>
                </c:pt>
                <c:pt idx="909">
                  <c:v>3.61</c:v>
                </c:pt>
                <c:pt idx="910">
                  <c:v>3.35</c:v>
                </c:pt>
                <c:pt idx="911">
                  <c:v>3.48</c:v>
                </c:pt>
                <c:pt idx="912">
                  <c:v>3.28</c:v>
                </c:pt>
                <c:pt idx="913">
                  <c:v>3.87</c:v>
                </c:pt>
                <c:pt idx="915">
                  <c:v>9.68</c:v>
                </c:pt>
                <c:pt idx="916">
                  <c:v>9.5500000000000007</c:v>
                </c:pt>
                <c:pt idx="917">
                  <c:v>9.3000000000000007</c:v>
                </c:pt>
                <c:pt idx="918">
                  <c:v>9.1</c:v>
                </c:pt>
                <c:pt idx="919">
                  <c:v>9.5</c:v>
                </c:pt>
                <c:pt idx="920">
                  <c:v>9.1999999999999993</c:v>
                </c:pt>
                <c:pt idx="921">
                  <c:v>8.35</c:v>
                </c:pt>
                <c:pt idx="922">
                  <c:v>8.9</c:v>
                </c:pt>
                <c:pt idx="923">
                  <c:v>8.3800000000000008</c:v>
                </c:pt>
                <c:pt idx="924">
                  <c:v>8.43</c:v>
                </c:pt>
                <c:pt idx="925">
                  <c:v>8.2100000000000009</c:v>
                </c:pt>
                <c:pt idx="926">
                  <c:v>8.15</c:v>
                </c:pt>
                <c:pt idx="927">
                  <c:v>7.81</c:v>
                </c:pt>
                <c:pt idx="928">
                  <c:v>7.43</c:v>
                </c:pt>
                <c:pt idx="929">
                  <c:v>7.22</c:v>
                </c:pt>
                <c:pt idx="931">
                  <c:v>11.54</c:v>
                </c:pt>
                <c:pt idx="932">
                  <c:v>11.56</c:v>
                </c:pt>
                <c:pt idx="933">
                  <c:v>11.44</c:v>
                </c:pt>
                <c:pt idx="934">
                  <c:v>11.33</c:v>
                </c:pt>
                <c:pt idx="935">
                  <c:v>11.2</c:v>
                </c:pt>
                <c:pt idx="936">
                  <c:v>11.28</c:v>
                </c:pt>
                <c:pt idx="937">
                  <c:v>1.57</c:v>
                </c:pt>
                <c:pt idx="938">
                  <c:v>1.45</c:v>
                </c:pt>
                <c:pt idx="939">
                  <c:v>1.53</c:v>
                </c:pt>
                <c:pt idx="940">
                  <c:v>1.6</c:v>
                </c:pt>
                <c:pt idx="941">
                  <c:v>1.53</c:v>
                </c:pt>
                <c:pt idx="942">
                  <c:v>1.43</c:v>
                </c:pt>
                <c:pt idx="943">
                  <c:v>1.22</c:v>
                </c:pt>
                <c:pt idx="944">
                  <c:v>9.89</c:v>
                </c:pt>
                <c:pt idx="945">
                  <c:v>9.77</c:v>
                </c:pt>
                <c:pt idx="947">
                  <c:v>3.44</c:v>
                </c:pt>
                <c:pt idx="948">
                  <c:v>3.98</c:v>
                </c:pt>
                <c:pt idx="949">
                  <c:v>3.13</c:v>
                </c:pt>
                <c:pt idx="950">
                  <c:v>3.12</c:v>
                </c:pt>
                <c:pt idx="951">
                  <c:v>3.41</c:v>
                </c:pt>
                <c:pt idx="952">
                  <c:v>3.43</c:v>
                </c:pt>
                <c:pt idx="953">
                  <c:v>2.54</c:v>
                </c:pt>
                <c:pt idx="954">
                  <c:v>2.86</c:v>
                </c:pt>
                <c:pt idx="955">
                  <c:v>2.88</c:v>
                </c:pt>
                <c:pt idx="956">
                  <c:v>2.76</c:v>
                </c:pt>
                <c:pt idx="957">
                  <c:v>3.26</c:v>
                </c:pt>
                <c:pt idx="958">
                  <c:v>3.48</c:v>
                </c:pt>
                <c:pt idx="959">
                  <c:v>3.22</c:v>
                </c:pt>
                <c:pt idx="960">
                  <c:v>3.23</c:v>
                </c:pt>
                <c:pt idx="961">
                  <c:v>2.89</c:v>
                </c:pt>
                <c:pt idx="963">
                  <c:v>7.34</c:v>
                </c:pt>
                <c:pt idx="964">
                  <c:v>6.49</c:v>
                </c:pt>
                <c:pt idx="965">
                  <c:v>6.12</c:v>
                </c:pt>
                <c:pt idx="966">
                  <c:v>6.24</c:v>
                </c:pt>
                <c:pt idx="967">
                  <c:v>5.75</c:v>
                </c:pt>
                <c:pt idx="968">
                  <c:v>5.85</c:v>
                </c:pt>
                <c:pt idx="969">
                  <c:v>5.95</c:v>
                </c:pt>
                <c:pt idx="970">
                  <c:v>5.76</c:v>
                </c:pt>
                <c:pt idx="971">
                  <c:v>5.52</c:v>
                </c:pt>
                <c:pt idx="972">
                  <c:v>4.97</c:v>
                </c:pt>
                <c:pt idx="973">
                  <c:v>4.3499999999999996</c:v>
                </c:pt>
                <c:pt idx="974">
                  <c:v>4.22</c:v>
                </c:pt>
                <c:pt idx="975">
                  <c:v>3.75</c:v>
                </c:pt>
                <c:pt idx="976">
                  <c:v>3.71</c:v>
                </c:pt>
                <c:pt idx="977">
                  <c:v>3.61</c:v>
                </c:pt>
                <c:pt idx="979">
                  <c:v>7.42</c:v>
                </c:pt>
                <c:pt idx="980">
                  <c:v>7.25</c:v>
                </c:pt>
                <c:pt idx="981">
                  <c:v>8.57</c:v>
                </c:pt>
                <c:pt idx="982">
                  <c:v>9.3800000000000008</c:v>
                </c:pt>
                <c:pt idx="983">
                  <c:v>1.5</c:v>
                </c:pt>
                <c:pt idx="984">
                  <c:v>1.19</c:v>
                </c:pt>
                <c:pt idx="985">
                  <c:v>8.99</c:v>
                </c:pt>
                <c:pt idx="986">
                  <c:v>8.17</c:v>
                </c:pt>
                <c:pt idx="987">
                  <c:v>8.39</c:v>
                </c:pt>
                <c:pt idx="988">
                  <c:v>8.6</c:v>
                </c:pt>
                <c:pt idx="989">
                  <c:v>8.5299999999999994</c:v>
                </c:pt>
                <c:pt idx="990">
                  <c:v>8.49</c:v>
                </c:pt>
                <c:pt idx="991">
                  <c:v>8.7200000000000006</c:v>
                </c:pt>
                <c:pt idx="992">
                  <c:v>7.82</c:v>
                </c:pt>
                <c:pt idx="993">
                  <c:v>6.94</c:v>
                </c:pt>
                <c:pt idx="995">
                  <c:v>11.3</c:v>
                </c:pt>
                <c:pt idx="996">
                  <c:v>11.16</c:v>
                </c:pt>
                <c:pt idx="997">
                  <c:v>1.99</c:v>
                </c:pt>
                <c:pt idx="998">
                  <c:v>1.93</c:v>
                </c:pt>
                <c:pt idx="999">
                  <c:v>11.25</c:v>
                </c:pt>
                <c:pt idx="1000">
                  <c:v>11.4</c:v>
                </c:pt>
                <c:pt idx="1001">
                  <c:v>1.39</c:v>
                </c:pt>
                <c:pt idx="1002">
                  <c:v>1.18</c:v>
                </c:pt>
                <c:pt idx="1003">
                  <c:v>1.34</c:v>
                </c:pt>
                <c:pt idx="1004">
                  <c:v>1.52</c:v>
                </c:pt>
                <c:pt idx="1005">
                  <c:v>1.37</c:v>
                </c:pt>
                <c:pt idx="1006">
                  <c:v>1.62</c:v>
                </c:pt>
                <c:pt idx="1007">
                  <c:v>1.4</c:v>
                </c:pt>
                <c:pt idx="1008">
                  <c:v>1.1499999999999999</c:v>
                </c:pt>
                <c:pt idx="1009">
                  <c:v>1.1000000000000001</c:v>
                </c:pt>
                <c:pt idx="1011">
                  <c:v>3.56</c:v>
                </c:pt>
                <c:pt idx="1012">
                  <c:v>4.63</c:v>
                </c:pt>
                <c:pt idx="1013">
                  <c:v>4.79</c:v>
                </c:pt>
                <c:pt idx="1014">
                  <c:v>4.8099999999999996</c:v>
                </c:pt>
                <c:pt idx="1015">
                  <c:v>5.33</c:v>
                </c:pt>
                <c:pt idx="1016">
                  <c:v>5.17</c:v>
                </c:pt>
                <c:pt idx="1017">
                  <c:v>4.8499999999999996</c:v>
                </c:pt>
                <c:pt idx="1018">
                  <c:v>5.3</c:v>
                </c:pt>
                <c:pt idx="1019">
                  <c:v>4.6399999999999997</c:v>
                </c:pt>
                <c:pt idx="1020">
                  <c:v>4.51</c:v>
                </c:pt>
                <c:pt idx="1021">
                  <c:v>3.96</c:v>
                </c:pt>
                <c:pt idx="1022">
                  <c:v>3.12</c:v>
                </c:pt>
                <c:pt idx="1023">
                  <c:v>3.7</c:v>
                </c:pt>
                <c:pt idx="1024">
                  <c:v>3.56</c:v>
                </c:pt>
                <c:pt idx="1025">
                  <c:v>3</c:v>
                </c:pt>
                <c:pt idx="1027">
                  <c:v>8.8000000000000007</c:v>
                </c:pt>
                <c:pt idx="1028">
                  <c:v>9.26</c:v>
                </c:pt>
                <c:pt idx="1029">
                  <c:v>9.24</c:v>
                </c:pt>
                <c:pt idx="1030">
                  <c:v>9.77</c:v>
                </c:pt>
                <c:pt idx="1031">
                  <c:v>9.18</c:v>
                </c:pt>
                <c:pt idx="1032">
                  <c:v>9.76</c:v>
                </c:pt>
                <c:pt idx="1033">
                  <c:v>9.76</c:v>
                </c:pt>
                <c:pt idx="1034">
                  <c:v>9.41</c:v>
                </c:pt>
                <c:pt idx="1035">
                  <c:v>9.34</c:v>
                </c:pt>
                <c:pt idx="1036">
                  <c:v>9.36</c:v>
                </c:pt>
                <c:pt idx="1037">
                  <c:v>8.3000000000000007</c:v>
                </c:pt>
                <c:pt idx="1038">
                  <c:v>8.61</c:v>
                </c:pt>
                <c:pt idx="1039">
                  <c:v>8.7200000000000006</c:v>
                </c:pt>
                <c:pt idx="1040">
                  <c:v>8.4700000000000006</c:v>
                </c:pt>
                <c:pt idx="1041">
                  <c:v>7.6</c:v>
                </c:pt>
                <c:pt idx="1043">
                  <c:v>6.1</c:v>
                </c:pt>
                <c:pt idx="1044">
                  <c:v>6.15</c:v>
                </c:pt>
                <c:pt idx="1045">
                  <c:v>6.36</c:v>
                </c:pt>
                <c:pt idx="1046">
                  <c:v>6.35</c:v>
                </c:pt>
                <c:pt idx="1047">
                  <c:v>6.41</c:v>
                </c:pt>
                <c:pt idx="1048">
                  <c:v>6.24</c:v>
                </c:pt>
                <c:pt idx="1049">
                  <c:v>5.76</c:v>
                </c:pt>
                <c:pt idx="1050">
                  <c:v>5.88</c:v>
                </c:pt>
                <c:pt idx="1051">
                  <c:v>5.99</c:v>
                </c:pt>
                <c:pt idx="1052">
                  <c:v>5.5</c:v>
                </c:pt>
                <c:pt idx="1053">
                  <c:v>5.24</c:v>
                </c:pt>
                <c:pt idx="1054">
                  <c:v>5.89</c:v>
                </c:pt>
                <c:pt idx="1055">
                  <c:v>6.67</c:v>
                </c:pt>
                <c:pt idx="1056">
                  <c:v>7.67</c:v>
                </c:pt>
                <c:pt idx="1057">
                  <c:v>6.62</c:v>
                </c:pt>
                <c:pt idx="1059">
                  <c:v>6.2</c:v>
                </c:pt>
                <c:pt idx="1060">
                  <c:v>6.3</c:v>
                </c:pt>
                <c:pt idx="1061">
                  <c:v>6.33</c:v>
                </c:pt>
                <c:pt idx="1062">
                  <c:v>6.28</c:v>
                </c:pt>
                <c:pt idx="1063">
                  <c:v>6.64</c:v>
                </c:pt>
                <c:pt idx="1064">
                  <c:v>6.79</c:v>
                </c:pt>
                <c:pt idx="1065">
                  <c:v>6.65</c:v>
                </c:pt>
                <c:pt idx="1066">
                  <c:v>6.86</c:v>
                </c:pt>
                <c:pt idx="1067">
                  <c:v>7.7</c:v>
                </c:pt>
                <c:pt idx="1068">
                  <c:v>6.79</c:v>
                </c:pt>
                <c:pt idx="1069">
                  <c:v>6.77</c:v>
                </c:pt>
                <c:pt idx="1070">
                  <c:v>6.88</c:v>
                </c:pt>
                <c:pt idx="1071">
                  <c:v>6.71</c:v>
                </c:pt>
                <c:pt idx="1072">
                  <c:v>6.76</c:v>
                </c:pt>
                <c:pt idx="1073">
                  <c:v>5.25</c:v>
                </c:pt>
                <c:pt idx="1075">
                  <c:v>5.64</c:v>
                </c:pt>
                <c:pt idx="1076">
                  <c:v>5.49</c:v>
                </c:pt>
                <c:pt idx="1077">
                  <c:v>5.39</c:v>
                </c:pt>
                <c:pt idx="1078">
                  <c:v>4.7300000000000004</c:v>
                </c:pt>
                <c:pt idx="1079">
                  <c:v>4.55</c:v>
                </c:pt>
                <c:pt idx="1080">
                  <c:v>3.85</c:v>
                </c:pt>
                <c:pt idx="1081">
                  <c:v>3.21</c:v>
                </c:pt>
                <c:pt idx="1082">
                  <c:v>3.8</c:v>
                </c:pt>
                <c:pt idx="1083">
                  <c:v>3.2</c:v>
                </c:pt>
                <c:pt idx="1084">
                  <c:v>2.82</c:v>
                </c:pt>
                <c:pt idx="1085">
                  <c:v>3.14</c:v>
                </c:pt>
                <c:pt idx="1086">
                  <c:v>3.45</c:v>
                </c:pt>
                <c:pt idx="1087">
                  <c:v>3.76</c:v>
                </c:pt>
                <c:pt idx="1088">
                  <c:v>3.65</c:v>
                </c:pt>
                <c:pt idx="1089">
                  <c:v>3.46</c:v>
                </c:pt>
                <c:pt idx="1091">
                  <c:v>5.59</c:v>
                </c:pt>
                <c:pt idx="1092">
                  <c:v>6.14</c:v>
                </c:pt>
                <c:pt idx="1093">
                  <c:v>5.96</c:v>
                </c:pt>
                <c:pt idx="1094">
                  <c:v>5.46</c:v>
                </c:pt>
                <c:pt idx="1095">
                  <c:v>6.7</c:v>
                </c:pt>
                <c:pt idx="1096">
                  <c:v>6.81</c:v>
                </c:pt>
                <c:pt idx="1097">
                  <c:v>6.5</c:v>
                </c:pt>
                <c:pt idx="1098">
                  <c:v>6.1</c:v>
                </c:pt>
                <c:pt idx="1099">
                  <c:v>5.87</c:v>
                </c:pt>
                <c:pt idx="1100">
                  <c:v>5.72</c:v>
                </c:pt>
                <c:pt idx="1101">
                  <c:v>5.41</c:v>
                </c:pt>
                <c:pt idx="1102">
                  <c:v>5.62</c:v>
                </c:pt>
                <c:pt idx="1103">
                  <c:v>5.84</c:v>
                </c:pt>
                <c:pt idx="1104">
                  <c:v>5.4</c:v>
                </c:pt>
                <c:pt idx="1105">
                  <c:v>4.9400000000000004</c:v>
                </c:pt>
                <c:pt idx="1107">
                  <c:v>5.25</c:v>
                </c:pt>
                <c:pt idx="1108">
                  <c:v>5.0999999999999996</c:v>
                </c:pt>
                <c:pt idx="1109">
                  <c:v>6.57</c:v>
                </c:pt>
                <c:pt idx="1110">
                  <c:v>6.8</c:v>
                </c:pt>
                <c:pt idx="1111">
                  <c:v>6.6</c:v>
                </c:pt>
                <c:pt idx="1112">
                  <c:v>7.32</c:v>
                </c:pt>
                <c:pt idx="1113">
                  <c:v>7.46</c:v>
                </c:pt>
                <c:pt idx="1114">
                  <c:v>6.45</c:v>
                </c:pt>
                <c:pt idx="1115">
                  <c:v>4.67</c:v>
                </c:pt>
                <c:pt idx="1116">
                  <c:v>5.83</c:v>
                </c:pt>
                <c:pt idx="1117">
                  <c:v>5.73</c:v>
                </c:pt>
                <c:pt idx="1118">
                  <c:v>5.97</c:v>
                </c:pt>
                <c:pt idx="1119">
                  <c:v>5.84</c:v>
                </c:pt>
                <c:pt idx="1120">
                  <c:v>5.82</c:v>
                </c:pt>
                <c:pt idx="1121">
                  <c:v>5.85</c:v>
                </c:pt>
                <c:pt idx="1123">
                  <c:v>7.56</c:v>
                </c:pt>
                <c:pt idx="1124">
                  <c:v>8.1</c:v>
                </c:pt>
                <c:pt idx="1125">
                  <c:v>9.8800000000000008</c:v>
                </c:pt>
                <c:pt idx="1126">
                  <c:v>1.41</c:v>
                </c:pt>
                <c:pt idx="1127">
                  <c:v>8.9</c:v>
                </c:pt>
                <c:pt idx="1128">
                  <c:v>6.68</c:v>
                </c:pt>
                <c:pt idx="1129">
                  <c:v>5.92</c:v>
                </c:pt>
                <c:pt idx="1130">
                  <c:v>5.56</c:v>
                </c:pt>
                <c:pt idx="1131">
                  <c:v>5.7</c:v>
                </c:pt>
                <c:pt idx="1132">
                  <c:v>4.41</c:v>
                </c:pt>
                <c:pt idx="1133">
                  <c:v>5.61</c:v>
                </c:pt>
                <c:pt idx="1134">
                  <c:v>5.32</c:v>
                </c:pt>
                <c:pt idx="1135">
                  <c:v>5.47</c:v>
                </c:pt>
                <c:pt idx="1136">
                  <c:v>5.63</c:v>
                </c:pt>
                <c:pt idx="1137">
                  <c:v>6.6</c:v>
                </c:pt>
                <c:pt idx="1139">
                  <c:v>8.7200000000000006</c:v>
                </c:pt>
                <c:pt idx="1140">
                  <c:v>9.15</c:v>
                </c:pt>
                <c:pt idx="1141">
                  <c:v>9.7799999999999994</c:v>
                </c:pt>
                <c:pt idx="1142">
                  <c:v>8.57</c:v>
                </c:pt>
                <c:pt idx="1143">
                  <c:v>8.4499999999999993</c:v>
                </c:pt>
                <c:pt idx="1144">
                  <c:v>8.84</c:v>
                </c:pt>
                <c:pt idx="1145">
                  <c:v>8.4</c:v>
                </c:pt>
                <c:pt idx="1146">
                  <c:v>7.89</c:v>
                </c:pt>
                <c:pt idx="1147">
                  <c:v>7.63</c:v>
                </c:pt>
                <c:pt idx="1148">
                  <c:v>7.81</c:v>
                </c:pt>
                <c:pt idx="1149">
                  <c:v>7.89</c:v>
                </c:pt>
                <c:pt idx="1150">
                  <c:v>8.2899999999999991</c:v>
                </c:pt>
                <c:pt idx="1151">
                  <c:v>7.28</c:v>
                </c:pt>
                <c:pt idx="1152">
                  <c:v>6.88</c:v>
                </c:pt>
                <c:pt idx="1153">
                  <c:v>6.63</c:v>
                </c:pt>
                <c:pt idx="1155">
                  <c:v>7.4</c:v>
                </c:pt>
                <c:pt idx="1156">
                  <c:v>7.53</c:v>
                </c:pt>
                <c:pt idx="1157">
                  <c:v>7.74</c:v>
                </c:pt>
                <c:pt idx="1158">
                  <c:v>7.84</c:v>
                </c:pt>
                <c:pt idx="1159">
                  <c:v>7.85</c:v>
                </c:pt>
                <c:pt idx="1160">
                  <c:v>7.55</c:v>
                </c:pt>
                <c:pt idx="1161">
                  <c:v>7.33</c:v>
                </c:pt>
                <c:pt idx="1162">
                  <c:v>7.51</c:v>
                </c:pt>
                <c:pt idx="1163">
                  <c:v>8.1</c:v>
                </c:pt>
                <c:pt idx="1164">
                  <c:v>8.2799999999999994</c:v>
                </c:pt>
                <c:pt idx="1165">
                  <c:v>8.8000000000000007</c:v>
                </c:pt>
                <c:pt idx="1166">
                  <c:v>8.42</c:v>
                </c:pt>
                <c:pt idx="1167">
                  <c:v>7.47</c:v>
                </c:pt>
                <c:pt idx="1168">
                  <c:v>7.11</c:v>
                </c:pt>
                <c:pt idx="1169">
                  <c:v>7.6</c:v>
                </c:pt>
                <c:pt idx="1171">
                  <c:v>8.86</c:v>
                </c:pt>
                <c:pt idx="1172">
                  <c:v>8.75</c:v>
                </c:pt>
                <c:pt idx="1173">
                  <c:v>8.68</c:v>
                </c:pt>
                <c:pt idx="1174">
                  <c:v>8.65</c:v>
                </c:pt>
                <c:pt idx="1175">
                  <c:v>8.86</c:v>
                </c:pt>
                <c:pt idx="1176">
                  <c:v>9.1199999999999992</c:v>
                </c:pt>
                <c:pt idx="1177">
                  <c:v>8.8000000000000007</c:v>
                </c:pt>
                <c:pt idx="1178">
                  <c:v>8.75</c:v>
                </c:pt>
                <c:pt idx="1179">
                  <c:v>8.9600000000000009</c:v>
                </c:pt>
                <c:pt idx="1180">
                  <c:v>9.2100000000000009</c:v>
                </c:pt>
                <c:pt idx="1181">
                  <c:v>9.59</c:v>
                </c:pt>
                <c:pt idx="1182">
                  <c:v>1.7</c:v>
                </c:pt>
                <c:pt idx="1183">
                  <c:v>9.86</c:v>
                </c:pt>
                <c:pt idx="1184">
                  <c:v>9.1199999999999992</c:v>
                </c:pt>
                <c:pt idx="1185">
                  <c:v>9.2799999999999994</c:v>
                </c:pt>
                <c:pt idx="1187">
                  <c:v>4.6900000000000004</c:v>
                </c:pt>
                <c:pt idx="1188">
                  <c:v>4.53</c:v>
                </c:pt>
                <c:pt idx="1189">
                  <c:v>4.3899999999999997</c:v>
                </c:pt>
                <c:pt idx="1190">
                  <c:v>4.33</c:v>
                </c:pt>
                <c:pt idx="1191">
                  <c:v>4.28</c:v>
                </c:pt>
                <c:pt idx="1192">
                  <c:v>4.38</c:v>
                </c:pt>
                <c:pt idx="1193">
                  <c:v>4.34</c:v>
                </c:pt>
                <c:pt idx="1194">
                  <c:v>4.2300000000000004</c:v>
                </c:pt>
                <c:pt idx="1195">
                  <c:v>4.25</c:v>
                </c:pt>
                <c:pt idx="1196">
                  <c:v>4.28</c:v>
                </c:pt>
                <c:pt idx="1197">
                  <c:v>4.22</c:v>
                </c:pt>
                <c:pt idx="1198">
                  <c:v>4.3</c:v>
                </c:pt>
                <c:pt idx="1199">
                  <c:v>4.4000000000000004</c:v>
                </c:pt>
                <c:pt idx="1200">
                  <c:v>4.5</c:v>
                </c:pt>
                <c:pt idx="1201">
                  <c:v>4.26</c:v>
                </c:pt>
                <c:pt idx="1203">
                  <c:v>2.85</c:v>
                </c:pt>
                <c:pt idx="1204">
                  <c:v>2.93</c:v>
                </c:pt>
                <c:pt idx="1205">
                  <c:v>2.9</c:v>
                </c:pt>
                <c:pt idx="1206">
                  <c:v>2.71</c:v>
                </c:pt>
                <c:pt idx="1207">
                  <c:v>2.74</c:v>
                </c:pt>
                <c:pt idx="1208">
                  <c:v>2.83</c:v>
                </c:pt>
                <c:pt idx="1209">
                  <c:v>2.81</c:v>
                </c:pt>
                <c:pt idx="1210">
                  <c:v>3.1</c:v>
                </c:pt>
                <c:pt idx="1211">
                  <c:v>2.91</c:v>
                </c:pt>
                <c:pt idx="1212">
                  <c:v>2.79</c:v>
                </c:pt>
                <c:pt idx="1213">
                  <c:v>2.37</c:v>
                </c:pt>
                <c:pt idx="1214">
                  <c:v>2.5299999999999998</c:v>
                </c:pt>
                <c:pt idx="1215">
                  <c:v>2.27</c:v>
                </c:pt>
                <c:pt idx="1216">
                  <c:v>2.23</c:v>
                </c:pt>
                <c:pt idx="1217">
                  <c:v>1.98</c:v>
                </c:pt>
                <c:pt idx="1219">
                  <c:v>6.89</c:v>
                </c:pt>
                <c:pt idx="1220">
                  <c:v>6.49</c:v>
                </c:pt>
                <c:pt idx="1221">
                  <c:v>6.98</c:v>
                </c:pt>
                <c:pt idx="1222">
                  <c:v>7.12</c:v>
                </c:pt>
                <c:pt idx="1223">
                  <c:v>8.1999999999999993</c:v>
                </c:pt>
                <c:pt idx="1224">
                  <c:v>7.63</c:v>
                </c:pt>
                <c:pt idx="1225">
                  <c:v>6.28</c:v>
                </c:pt>
                <c:pt idx="1226">
                  <c:v>5.84</c:v>
                </c:pt>
                <c:pt idx="1227">
                  <c:v>5.95</c:v>
                </c:pt>
                <c:pt idx="1228">
                  <c:v>6.6</c:v>
                </c:pt>
                <c:pt idx="1229">
                  <c:v>5.89</c:v>
                </c:pt>
                <c:pt idx="1230">
                  <c:v>5.42</c:v>
                </c:pt>
                <c:pt idx="1231">
                  <c:v>5.39</c:v>
                </c:pt>
                <c:pt idx="1232">
                  <c:v>5.2</c:v>
                </c:pt>
                <c:pt idx="1233">
                  <c:v>4.47</c:v>
                </c:pt>
                <c:pt idx="1235">
                  <c:v>5.54</c:v>
                </c:pt>
                <c:pt idx="1236">
                  <c:v>5.92</c:v>
                </c:pt>
                <c:pt idx="1237">
                  <c:v>5.26</c:v>
                </c:pt>
                <c:pt idx="1238">
                  <c:v>3.32</c:v>
                </c:pt>
                <c:pt idx="1239">
                  <c:v>3.82</c:v>
                </c:pt>
                <c:pt idx="1240">
                  <c:v>4.6500000000000004</c:v>
                </c:pt>
                <c:pt idx="1241">
                  <c:v>3.93</c:v>
                </c:pt>
                <c:pt idx="1242">
                  <c:v>3.69</c:v>
                </c:pt>
                <c:pt idx="1243">
                  <c:v>3</c:v>
                </c:pt>
                <c:pt idx="1244">
                  <c:v>4.13</c:v>
                </c:pt>
                <c:pt idx="1245">
                  <c:v>5.61</c:v>
                </c:pt>
                <c:pt idx="1246">
                  <c:v>4.3600000000000003</c:v>
                </c:pt>
                <c:pt idx="1251">
                  <c:v>7.78</c:v>
                </c:pt>
                <c:pt idx="1252">
                  <c:v>8.1</c:v>
                </c:pt>
                <c:pt idx="1253">
                  <c:v>8.32</c:v>
                </c:pt>
                <c:pt idx="1254">
                  <c:v>8.15</c:v>
                </c:pt>
                <c:pt idx="1255">
                  <c:v>8.76</c:v>
                </c:pt>
                <c:pt idx="1256">
                  <c:v>9.5299999999999994</c:v>
                </c:pt>
                <c:pt idx="1257">
                  <c:v>8.64</c:v>
                </c:pt>
                <c:pt idx="1258">
                  <c:v>7.57</c:v>
                </c:pt>
                <c:pt idx="1259">
                  <c:v>7.22</c:v>
                </c:pt>
                <c:pt idx="1260">
                  <c:v>7.27</c:v>
                </c:pt>
                <c:pt idx="1261">
                  <c:v>7.34</c:v>
                </c:pt>
                <c:pt idx="1262">
                  <c:v>7.5</c:v>
                </c:pt>
                <c:pt idx="1263">
                  <c:v>6.85</c:v>
                </c:pt>
                <c:pt idx="1264">
                  <c:v>6.6</c:v>
                </c:pt>
                <c:pt idx="1265">
                  <c:v>6.3</c:v>
                </c:pt>
                <c:pt idx="1267">
                  <c:v>7.81</c:v>
                </c:pt>
                <c:pt idx="1268">
                  <c:v>7.89</c:v>
                </c:pt>
                <c:pt idx="1269">
                  <c:v>7.73</c:v>
                </c:pt>
                <c:pt idx="1270">
                  <c:v>7.39</c:v>
                </c:pt>
                <c:pt idx="1271">
                  <c:v>7.36</c:v>
                </c:pt>
                <c:pt idx="1272">
                  <c:v>7.46</c:v>
                </c:pt>
                <c:pt idx="1273">
                  <c:v>7.33</c:v>
                </c:pt>
                <c:pt idx="1274">
                  <c:v>7.37</c:v>
                </c:pt>
                <c:pt idx="1275">
                  <c:v>7.38</c:v>
                </c:pt>
                <c:pt idx="1276">
                  <c:v>7.44</c:v>
                </c:pt>
                <c:pt idx="1277">
                  <c:v>7.35</c:v>
                </c:pt>
                <c:pt idx="1278">
                  <c:v>7.44</c:v>
                </c:pt>
                <c:pt idx="1279">
                  <c:v>7.49</c:v>
                </c:pt>
                <c:pt idx="1280">
                  <c:v>7.61</c:v>
                </c:pt>
                <c:pt idx="1281">
                  <c:v>7.13</c:v>
                </c:pt>
                <c:pt idx="1283">
                  <c:v>9.25</c:v>
                </c:pt>
                <c:pt idx="1284">
                  <c:v>9.2200000000000006</c:v>
                </c:pt>
                <c:pt idx="1285">
                  <c:v>9.2799999999999994</c:v>
                </c:pt>
                <c:pt idx="1286">
                  <c:v>9.27</c:v>
                </c:pt>
                <c:pt idx="1287">
                  <c:v>9.42</c:v>
                </c:pt>
                <c:pt idx="1288">
                  <c:v>9.41</c:v>
                </c:pt>
                <c:pt idx="1289">
                  <c:v>8.89</c:v>
                </c:pt>
                <c:pt idx="1290">
                  <c:v>8.48</c:v>
                </c:pt>
                <c:pt idx="1291">
                  <c:v>8.82</c:v>
                </c:pt>
                <c:pt idx="1292">
                  <c:v>8.7100000000000009</c:v>
                </c:pt>
                <c:pt idx="1293">
                  <c:v>8.49</c:v>
                </c:pt>
                <c:pt idx="1294">
                  <c:v>8.17</c:v>
                </c:pt>
                <c:pt idx="1295">
                  <c:v>8.23</c:v>
                </c:pt>
                <c:pt idx="1296">
                  <c:v>8.11</c:v>
                </c:pt>
                <c:pt idx="1297">
                  <c:v>7.91</c:v>
                </c:pt>
                <c:pt idx="1299">
                  <c:v>5.36</c:v>
                </c:pt>
                <c:pt idx="1300">
                  <c:v>5.91</c:v>
                </c:pt>
                <c:pt idx="1301">
                  <c:v>5.66</c:v>
                </c:pt>
                <c:pt idx="1302">
                  <c:v>5.21</c:v>
                </c:pt>
                <c:pt idx="1303">
                  <c:v>5.3</c:v>
                </c:pt>
                <c:pt idx="1304">
                  <c:v>5.16</c:v>
                </c:pt>
                <c:pt idx="1305">
                  <c:v>5.4</c:v>
                </c:pt>
                <c:pt idx="1306">
                  <c:v>4.87</c:v>
                </c:pt>
                <c:pt idx="1307">
                  <c:v>4.22</c:v>
                </c:pt>
                <c:pt idx="1308">
                  <c:v>4.7</c:v>
                </c:pt>
                <c:pt idx="1309">
                  <c:v>4.8</c:v>
                </c:pt>
                <c:pt idx="1310">
                  <c:v>4.5599999999999996</c:v>
                </c:pt>
                <c:pt idx="1311">
                  <c:v>4.8600000000000003</c:v>
                </c:pt>
                <c:pt idx="1312">
                  <c:v>5.34</c:v>
                </c:pt>
                <c:pt idx="1313">
                  <c:v>5.81</c:v>
                </c:pt>
                <c:pt idx="1315">
                  <c:v>1.23</c:v>
                </c:pt>
                <c:pt idx="1316">
                  <c:v>1.25</c:v>
                </c:pt>
                <c:pt idx="1317">
                  <c:v>1.17</c:v>
                </c:pt>
                <c:pt idx="1318">
                  <c:v>1.7</c:v>
                </c:pt>
                <c:pt idx="1319">
                  <c:v>9.58</c:v>
                </c:pt>
                <c:pt idx="1320">
                  <c:v>9.51</c:v>
                </c:pt>
                <c:pt idx="1321">
                  <c:v>8.6</c:v>
                </c:pt>
                <c:pt idx="1322">
                  <c:v>8.25</c:v>
                </c:pt>
                <c:pt idx="1323">
                  <c:v>8.19</c:v>
                </c:pt>
                <c:pt idx="1324">
                  <c:v>8.18</c:v>
                </c:pt>
                <c:pt idx="1325">
                  <c:v>8.3000000000000007</c:v>
                </c:pt>
                <c:pt idx="1326">
                  <c:v>8</c:v>
                </c:pt>
                <c:pt idx="1327">
                  <c:v>7.85</c:v>
                </c:pt>
                <c:pt idx="1328">
                  <c:v>7.75</c:v>
                </c:pt>
                <c:pt idx="1329">
                  <c:v>7.53</c:v>
                </c:pt>
                <c:pt idx="1331">
                  <c:v>7.45</c:v>
                </c:pt>
                <c:pt idx="1332">
                  <c:v>7.23</c:v>
                </c:pt>
                <c:pt idx="1333">
                  <c:v>8</c:v>
                </c:pt>
                <c:pt idx="1334">
                  <c:v>8.39</c:v>
                </c:pt>
                <c:pt idx="1335">
                  <c:v>8.42</c:v>
                </c:pt>
                <c:pt idx="1336">
                  <c:v>9.5399999999999991</c:v>
                </c:pt>
                <c:pt idx="1337">
                  <c:v>8.7799999999999994</c:v>
                </c:pt>
                <c:pt idx="1338">
                  <c:v>8.35</c:v>
                </c:pt>
                <c:pt idx="1339">
                  <c:v>8.8000000000000007</c:v>
                </c:pt>
                <c:pt idx="1340">
                  <c:v>8.8800000000000008</c:v>
                </c:pt>
                <c:pt idx="1341">
                  <c:v>9.5</c:v>
                </c:pt>
                <c:pt idx="1342">
                  <c:v>9.15</c:v>
                </c:pt>
                <c:pt idx="1343">
                  <c:v>9.68</c:v>
                </c:pt>
                <c:pt idx="1344">
                  <c:v>9.9</c:v>
                </c:pt>
                <c:pt idx="1345">
                  <c:v>9.65</c:v>
                </c:pt>
                <c:pt idx="1347">
                  <c:v>4.3600000000000003</c:v>
                </c:pt>
                <c:pt idx="1348">
                  <c:v>4.3</c:v>
                </c:pt>
                <c:pt idx="1349">
                  <c:v>4.32</c:v>
                </c:pt>
                <c:pt idx="1350">
                  <c:v>4.5999999999999996</c:v>
                </c:pt>
                <c:pt idx="1351">
                  <c:v>4.42</c:v>
                </c:pt>
                <c:pt idx="1352">
                  <c:v>4.13</c:v>
                </c:pt>
                <c:pt idx="1353">
                  <c:v>3.65</c:v>
                </c:pt>
                <c:pt idx="1354">
                  <c:v>3.19</c:v>
                </c:pt>
                <c:pt idx="1355">
                  <c:v>3.73</c:v>
                </c:pt>
                <c:pt idx="1356">
                  <c:v>4.7</c:v>
                </c:pt>
                <c:pt idx="1357">
                  <c:v>3.95</c:v>
                </c:pt>
                <c:pt idx="1358">
                  <c:v>3.7</c:v>
                </c:pt>
                <c:pt idx="1359">
                  <c:v>3.61</c:v>
                </c:pt>
                <c:pt idx="1360">
                  <c:v>3.47</c:v>
                </c:pt>
                <c:pt idx="1361">
                  <c:v>4.16</c:v>
                </c:pt>
                <c:pt idx="1363">
                  <c:v>5.72</c:v>
                </c:pt>
                <c:pt idx="1364">
                  <c:v>5.57</c:v>
                </c:pt>
                <c:pt idx="1365">
                  <c:v>5.49</c:v>
                </c:pt>
                <c:pt idx="1366">
                  <c:v>5.23</c:v>
                </c:pt>
                <c:pt idx="1367">
                  <c:v>3.97</c:v>
                </c:pt>
                <c:pt idx="1368">
                  <c:v>4.17</c:v>
                </c:pt>
                <c:pt idx="1369">
                  <c:v>3.9</c:v>
                </c:pt>
                <c:pt idx="1370">
                  <c:v>4.8</c:v>
                </c:pt>
                <c:pt idx="1371">
                  <c:v>4.24</c:v>
                </c:pt>
                <c:pt idx="1372">
                  <c:v>4.3600000000000003</c:v>
                </c:pt>
                <c:pt idx="1373">
                  <c:v>4.29</c:v>
                </c:pt>
                <c:pt idx="1374">
                  <c:v>4.45</c:v>
                </c:pt>
                <c:pt idx="1375">
                  <c:v>4.54</c:v>
                </c:pt>
                <c:pt idx="1376">
                  <c:v>4.62</c:v>
                </c:pt>
                <c:pt idx="1377">
                  <c:v>4.68</c:v>
                </c:pt>
                <c:pt idx="1379">
                  <c:v>1.21</c:v>
                </c:pt>
                <c:pt idx="1380">
                  <c:v>1.1499999999999999</c:v>
                </c:pt>
                <c:pt idx="1381">
                  <c:v>1.37</c:v>
                </c:pt>
                <c:pt idx="1382">
                  <c:v>1.42</c:v>
                </c:pt>
                <c:pt idx="1383">
                  <c:v>1.52</c:v>
                </c:pt>
                <c:pt idx="1384">
                  <c:v>12.24</c:v>
                </c:pt>
                <c:pt idx="1385">
                  <c:v>12.23</c:v>
                </c:pt>
                <c:pt idx="1386">
                  <c:v>13.66</c:v>
                </c:pt>
                <c:pt idx="1387">
                  <c:v>1.93</c:v>
                </c:pt>
                <c:pt idx="1388">
                  <c:v>1.6</c:v>
                </c:pt>
                <c:pt idx="1389">
                  <c:v>1.39</c:v>
                </c:pt>
                <c:pt idx="1390">
                  <c:v>9.98</c:v>
                </c:pt>
                <c:pt idx="1391">
                  <c:v>9.1</c:v>
                </c:pt>
                <c:pt idx="1392">
                  <c:v>9</c:v>
                </c:pt>
                <c:pt idx="1393">
                  <c:v>8.1199999999999992</c:v>
                </c:pt>
                <c:pt idx="1395">
                  <c:v>3.4</c:v>
                </c:pt>
                <c:pt idx="1396">
                  <c:v>2.56</c:v>
                </c:pt>
                <c:pt idx="1397">
                  <c:v>2.57</c:v>
                </c:pt>
                <c:pt idx="1398">
                  <c:v>2.62</c:v>
                </c:pt>
                <c:pt idx="1399">
                  <c:v>2.76</c:v>
                </c:pt>
                <c:pt idx="1400">
                  <c:v>3.87</c:v>
                </c:pt>
                <c:pt idx="1401">
                  <c:v>1.93</c:v>
                </c:pt>
                <c:pt idx="1402">
                  <c:v>2.13</c:v>
                </c:pt>
                <c:pt idx="1403">
                  <c:v>2.25</c:v>
                </c:pt>
                <c:pt idx="1404">
                  <c:v>2.38</c:v>
                </c:pt>
                <c:pt idx="1405">
                  <c:v>2.76</c:v>
                </c:pt>
                <c:pt idx="1406">
                  <c:v>3.23</c:v>
                </c:pt>
                <c:pt idx="1407">
                  <c:v>3.56</c:v>
                </c:pt>
                <c:pt idx="1408">
                  <c:v>3.61</c:v>
                </c:pt>
                <c:pt idx="1409">
                  <c:v>2.5099999999999998</c:v>
                </c:pt>
                <c:pt idx="1411">
                  <c:v>6.48</c:v>
                </c:pt>
                <c:pt idx="1412">
                  <c:v>6.68</c:v>
                </c:pt>
                <c:pt idx="1413">
                  <c:v>6.97</c:v>
                </c:pt>
                <c:pt idx="1414">
                  <c:v>6.18</c:v>
                </c:pt>
                <c:pt idx="1415">
                  <c:v>6.66</c:v>
                </c:pt>
                <c:pt idx="1416">
                  <c:v>6.79</c:v>
                </c:pt>
                <c:pt idx="1417">
                  <c:v>6.7</c:v>
                </c:pt>
                <c:pt idx="1418">
                  <c:v>6.87</c:v>
                </c:pt>
                <c:pt idx="1419">
                  <c:v>6.73</c:v>
                </c:pt>
                <c:pt idx="1420">
                  <c:v>5.82</c:v>
                </c:pt>
                <c:pt idx="1421">
                  <c:v>5.57</c:v>
                </c:pt>
                <c:pt idx="1422">
                  <c:v>5.43</c:v>
                </c:pt>
                <c:pt idx="1423">
                  <c:v>5.43</c:v>
                </c:pt>
                <c:pt idx="1424">
                  <c:v>4.79</c:v>
                </c:pt>
                <c:pt idx="1425">
                  <c:v>4.68</c:v>
                </c:pt>
                <c:pt idx="1427">
                  <c:v>1.87</c:v>
                </c:pt>
                <c:pt idx="1428">
                  <c:v>2</c:v>
                </c:pt>
                <c:pt idx="1429">
                  <c:v>2.12</c:v>
                </c:pt>
                <c:pt idx="1430">
                  <c:v>2.2000000000000002</c:v>
                </c:pt>
                <c:pt idx="1431">
                  <c:v>2.75</c:v>
                </c:pt>
                <c:pt idx="1432">
                  <c:v>3.77</c:v>
                </c:pt>
                <c:pt idx="1433">
                  <c:v>2.77</c:v>
                </c:pt>
                <c:pt idx="1434">
                  <c:v>4.1399999999999997</c:v>
                </c:pt>
                <c:pt idx="1435">
                  <c:v>4.1399999999999997</c:v>
                </c:pt>
                <c:pt idx="1436">
                  <c:v>4.32</c:v>
                </c:pt>
                <c:pt idx="1437">
                  <c:v>4.54</c:v>
                </c:pt>
                <c:pt idx="1438">
                  <c:v>4.91</c:v>
                </c:pt>
                <c:pt idx="1439">
                  <c:v>4.4000000000000004</c:v>
                </c:pt>
                <c:pt idx="1440">
                  <c:v>4.32</c:v>
                </c:pt>
                <c:pt idx="1441">
                  <c:v>3.41</c:v>
                </c:pt>
                <c:pt idx="1443">
                  <c:v>5.88</c:v>
                </c:pt>
                <c:pt idx="1444">
                  <c:v>5.67</c:v>
                </c:pt>
                <c:pt idx="1445">
                  <c:v>5.91</c:v>
                </c:pt>
                <c:pt idx="1446">
                  <c:v>6.1</c:v>
                </c:pt>
                <c:pt idx="1447">
                  <c:v>6.55</c:v>
                </c:pt>
                <c:pt idx="1448">
                  <c:v>6.84</c:v>
                </c:pt>
                <c:pt idx="1449">
                  <c:v>6.63</c:v>
                </c:pt>
                <c:pt idx="1450">
                  <c:v>7.1</c:v>
                </c:pt>
                <c:pt idx="1451">
                  <c:v>6.8</c:v>
                </c:pt>
                <c:pt idx="1452">
                  <c:v>6.37</c:v>
                </c:pt>
                <c:pt idx="1453">
                  <c:v>6.51</c:v>
                </c:pt>
                <c:pt idx="1454">
                  <c:v>6.15</c:v>
                </c:pt>
                <c:pt idx="1455">
                  <c:v>6.29</c:v>
                </c:pt>
                <c:pt idx="1456">
                  <c:v>6.17</c:v>
                </c:pt>
                <c:pt idx="1457">
                  <c:v>6</c:v>
                </c:pt>
                <c:pt idx="1459">
                  <c:v>6.39</c:v>
                </c:pt>
                <c:pt idx="1460">
                  <c:v>6.63</c:v>
                </c:pt>
                <c:pt idx="1461">
                  <c:v>6.99</c:v>
                </c:pt>
                <c:pt idx="1462">
                  <c:v>7.12</c:v>
                </c:pt>
                <c:pt idx="1463">
                  <c:v>7.19</c:v>
                </c:pt>
                <c:pt idx="1464">
                  <c:v>7.42</c:v>
                </c:pt>
                <c:pt idx="1465">
                  <c:v>8.6999999999999993</c:v>
                </c:pt>
                <c:pt idx="1466">
                  <c:v>8.9</c:v>
                </c:pt>
                <c:pt idx="1467">
                  <c:v>8.83</c:v>
                </c:pt>
                <c:pt idx="1468">
                  <c:v>8.42</c:v>
                </c:pt>
                <c:pt idx="1469">
                  <c:v>8.91</c:v>
                </c:pt>
                <c:pt idx="1470">
                  <c:v>9.3000000000000007</c:v>
                </c:pt>
                <c:pt idx="1471">
                  <c:v>1.5</c:v>
                </c:pt>
                <c:pt idx="1472">
                  <c:v>1.9</c:v>
                </c:pt>
                <c:pt idx="1473">
                  <c:v>1.86</c:v>
                </c:pt>
                <c:pt idx="1475">
                  <c:v>1.62</c:v>
                </c:pt>
                <c:pt idx="1476">
                  <c:v>11.7</c:v>
                </c:pt>
                <c:pt idx="1477">
                  <c:v>11.14</c:v>
                </c:pt>
                <c:pt idx="1478">
                  <c:v>11.79</c:v>
                </c:pt>
                <c:pt idx="1479">
                  <c:v>1.87</c:v>
                </c:pt>
                <c:pt idx="1480">
                  <c:v>9.8000000000000007</c:v>
                </c:pt>
                <c:pt idx="1481">
                  <c:v>8.85</c:v>
                </c:pt>
                <c:pt idx="1482">
                  <c:v>8.4700000000000006</c:v>
                </c:pt>
                <c:pt idx="1483">
                  <c:v>7.12</c:v>
                </c:pt>
                <c:pt idx="1484">
                  <c:v>6.3</c:v>
                </c:pt>
                <c:pt idx="1485">
                  <c:v>6.96</c:v>
                </c:pt>
                <c:pt idx="1486">
                  <c:v>7.13</c:v>
                </c:pt>
                <c:pt idx="1487">
                  <c:v>6.91</c:v>
                </c:pt>
                <c:pt idx="1488">
                  <c:v>7.53</c:v>
                </c:pt>
                <c:pt idx="1489">
                  <c:v>6.92</c:v>
                </c:pt>
                <c:pt idx="1491">
                  <c:v>1.4</c:v>
                </c:pt>
                <c:pt idx="1492">
                  <c:v>9.25</c:v>
                </c:pt>
                <c:pt idx="1493">
                  <c:v>1.19</c:v>
                </c:pt>
                <c:pt idx="1494">
                  <c:v>11.23</c:v>
                </c:pt>
                <c:pt idx="1495">
                  <c:v>11.87</c:v>
                </c:pt>
                <c:pt idx="1496">
                  <c:v>14.39</c:v>
                </c:pt>
                <c:pt idx="1497">
                  <c:v>11.83</c:v>
                </c:pt>
                <c:pt idx="1498">
                  <c:v>1.24</c:v>
                </c:pt>
                <c:pt idx="1499">
                  <c:v>1.9</c:v>
                </c:pt>
                <c:pt idx="1500">
                  <c:v>8.4</c:v>
                </c:pt>
                <c:pt idx="1501">
                  <c:v>8.77</c:v>
                </c:pt>
                <c:pt idx="1502">
                  <c:v>3.44</c:v>
                </c:pt>
                <c:pt idx="1503">
                  <c:v>5.43</c:v>
                </c:pt>
                <c:pt idx="1504">
                  <c:v>6.41</c:v>
                </c:pt>
                <c:pt idx="1505">
                  <c:v>5.91</c:v>
                </c:pt>
                <c:pt idx="1507">
                  <c:v>4.97</c:v>
                </c:pt>
                <c:pt idx="1508">
                  <c:v>4.33</c:v>
                </c:pt>
                <c:pt idx="1509">
                  <c:v>4.3</c:v>
                </c:pt>
                <c:pt idx="1510">
                  <c:v>4.7699999999999996</c:v>
                </c:pt>
                <c:pt idx="1511">
                  <c:v>3.5</c:v>
                </c:pt>
                <c:pt idx="1512">
                  <c:v>3.16</c:v>
                </c:pt>
                <c:pt idx="1513">
                  <c:v>2.4</c:v>
                </c:pt>
                <c:pt idx="1514">
                  <c:v>2.63</c:v>
                </c:pt>
                <c:pt idx="1515">
                  <c:v>2.5099999999999998</c:v>
                </c:pt>
                <c:pt idx="1516">
                  <c:v>2.71</c:v>
                </c:pt>
                <c:pt idx="1517">
                  <c:v>3.46</c:v>
                </c:pt>
                <c:pt idx="1518">
                  <c:v>4.5999999999999996</c:v>
                </c:pt>
                <c:pt idx="1519">
                  <c:v>4.57</c:v>
                </c:pt>
                <c:pt idx="1520">
                  <c:v>4.5999999999999996</c:v>
                </c:pt>
                <c:pt idx="1521">
                  <c:v>3.41</c:v>
                </c:pt>
                <c:pt idx="1523">
                  <c:v>6.55</c:v>
                </c:pt>
                <c:pt idx="1524">
                  <c:v>6.59</c:v>
                </c:pt>
                <c:pt idx="1525">
                  <c:v>6.67</c:v>
                </c:pt>
                <c:pt idx="1526">
                  <c:v>6.86</c:v>
                </c:pt>
                <c:pt idx="1527">
                  <c:v>7.9</c:v>
                </c:pt>
                <c:pt idx="1528">
                  <c:v>7.53</c:v>
                </c:pt>
                <c:pt idx="1529">
                  <c:v>6.61</c:v>
                </c:pt>
                <c:pt idx="1530">
                  <c:v>6.22</c:v>
                </c:pt>
                <c:pt idx="1531">
                  <c:v>6.2</c:v>
                </c:pt>
                <c:pt idx="1532">
                  <c:v>5.83</c:v>
                </c:pt>
                <c:pt idx="1533">
                  <c:v>5.67</c:v>
                </c:pt>
                <c:pt idx="1534">
                  <c:v>6.46</c:v>
                </c:pt>
                <c:pt idx="1535">
                  <c:v>6.4</c:v>
                </c:pt>
                <c:pt idx="1536">
                  <c:v>6.26</c:v>
                </c:pt>
                <c:pt idx="1537">
                  <c:v>6.46</c:v>
                </c:pt>
                <c:pt idx="1539">
                  <c:v>6.94</c:v>
                </c:pt>
                <c:pt idx="1540">
                  <c:v>7.1</c:v>
                </c:pt>
                <c:pt idx="1541">
                  <c:v>7.18</c:v>
                </c:pt>
                <c:pt idx="1542">
                  <c:v>7.34</c:v>
                </c:pt>
                <c:pt idx="1543">
                  <c:v>7.68</c:v>
                </c:pt>
                <c:pt idx="1544">
                  <c:v>8.11</c:v>
                </c:pt>
                <c:pt idx="1545">
                  <c:v>7.34</c:v>
                </c:pt>
                <c:pt idx="1546">
                  <c:v>6.8</c:v>
                </c:pt>
                <c:pt idx="1547">
                  <c:v>7.75</c:v>
                </c:pt>
                <c:pt idx="1548">
                  <c:v>7.95</c:v>
                </c:pt>
                <c:pt idx="1549">
                  <c:v>8.1999999999999993</c:v>
                </c:pt>
                <c:pt idx="1550">
                  <c:v>7.67</c:v>
                </c:pt>
                <c:pt idx="1551">
                  <c:v>8.27</c:v>
                </c:pt>
                <c:pt idx="1552">
                  <c:v>7.4</c:v>
                </c:pt>
                <c:pt idx="1553">
                  <c:v>7.48</c:v>
                </c:pt>
                <c:pt idx="1555">
                  <c:v>3.4</c:v>
                </c:pt>
                <c:pt idx="1556">
                  <c:v>4.1500000000000004</c:v>
                </c:pt>
                <c:pt idx="1557">
                  <c:v>3.46</c:v>
                </c:pt>
                <c:pt idx="1558">
                  <c:v>4.24</c:v>
                </c:pt>
                <c:pt idx="1559">
                  <c:v>4.8600000000000003</c:v>
                </c:pt>
                <c:pt idx="1560">
                  <c:v>4.7</c:v>
                </c:pt>
                <c:pt idx="1561">
                  <c:v>4.5</c:v>
                </c:pt>
                <c:pt idx="1562">
                  <c:v>4.9800000000000004</c:v>
                </c:pt>
                <c:pt idx="1563">
                  <c:v>5.1100000000000003</c:v>
                </c:pt>
                <c:pt idx="1564">
                  <c:v>5.3</c:v>
                </c:pt>
                <c:pt idx="1565">
                  <c:v>4.8899999999999997</c:v>
                </c:pt>
                <c:pt idx="1566">
                  <c:v>4.8099999999999996</c:v>
                </c:pt>
                <c:pt idx="1567">
                  <c:v>5.29</c:v>
                </c:pt>
                <c:pt idx="1568">
                  <c:v>5.17</c:v>
                </c:pt>
                <c:pt idx="1569">
                  <c:v>5.8</c:v>
                </c:pt>
                <c:pt idx="1571">
                  <c:v>11.38</c:v>
                </c:pt>
                <c:pt idx="1572">
                  <c:v>1.96</c:v>
                </c:pt>
                <c:pt idx="1573">
                  <c:v>12.6</c:v>
                </c:pt>
                <c:pt idx="1574">
                  <c:v>11.67</c:v>
                </c:pt>
                <c:pt idx="1575">
                  <c:v>1.5</c:v>
                </c:pt>
                <c:pt idx="1576">
                  <c:v>1.18</c:v>
                </c:pt>
                <c:pt idx="1577">
                  <c:v>1.7</c:v>
                </c:pt>
                <c:pt idx="1578">
                  <c:v>9.31</c:v>
                </c:pt>
                <c:pt idx="1579">
                  <c:v>8.99</c:v>
                </c:pt>
                <c:pt idx="1580">
                  <c:v>8.1999999999999993</c:v>
                </c:pt>
                <c:pt idx="1581">
                  <c:v>7.82</c:v>
                </c:pt>
                <c:pt idx="1582">
                  <c:v>6.35</c:v>
                </c:pt>
                <c:pt idx="1583">
                  <c:v>4.82</c:v>
                </c:pt>
                <c:pt idx="1584">
                  <c:v>5.7</c:v>
                </c:pt>
                <c:pt idx="1585">
                  <c:v>6.7</c:v>
                </c:pt>
                <c:pt idx="1587">
                  <c:v>4.17</c:v>
                </c:pt>
                <c:pt idx="1588">
                  <c:v>4.2</c:v>
                </c:pt>
                <c:pt idx="1589">
                  <c:v>4.0999999999999996</c:v>
                </c:pt>
                <c:pt idx="1590">
                  <c:v>3.89</c:v>
                </c:pt>
                <c:pt idx="1591">
                  <c:v>3.99</c:v>
                </c:pt>
                <c:pt idx="1592">
                  <c:v>3.97</c:v>
                </c:pt>
                <c:pt idx="1593">
                  <c:v>3.47</c:v>
                </c:pt>
                <c:pt idx="1594">
                  <c:v>3.61</c:v>
                </c:pt>
                <c:pt idx="1595">
                  <c:v>3.65</c:v>
                </c:pt>
                <c:pt idx="1596">
                  <c:v>3.29</c:v>
                </c:pt>
                <c:pt idx="1597">
                  <c:v>3.74</c:v>
                </c:pt>
                <c:pt idx="1598">
                  <c:v>3.95</c:v>
                </c:pt>
                <c:pt idx="1599">
                  <c:v>3.4</c:v>
                </c:pt>
                <c:pt idx="1600">
                  <c:v>3.4</c:v>
                </c:pt>
                <c:pt idx="1601">
                  <c:v>3.4</c:v>
                </c:pt>
                <c:pt idx="1603">
                  <c:v>13.73</c:v>
                </c:pt>
                <c:pt idx="1604">
                  <c:v>11.16</c:v>
                </c:pt>
                <c:pt idx="1605">
                  <c:v>9.16</c:v>
                </c:pt>
                <c:pt idx="1606">
                  <c:v>8.11</c:v>
                </c:pt>
                <c:pt idx="1607">
                  <c:v>7.93</c:v>
                </c:pt>
                <c:pt idx="1608">
                  <c:v>9.2200000000000006</c:v>
                </c:pt>
                <c:pt idx="1609">
                  <c:v>9.3000000000000007</c:v>
                </c:pt>
                <c:pt idx="1610">
                  <c:v>6.64</c:v>
                </c:pt>
                <c:pt idx="1611">
                  <c:v>7.37</c:v>
                </c:pt>
                <c:pt idx="1612">
                  <c:v>9.52</c:v>
                </c:pt>
                <c:pt idx="1613">
                  <c:v>5.89</c:v>
                </c:pt>
                <c:pt idx="1614">
                  <c:v>5.9</c:v>
                </c:pt>
                <c:pt idx="1615">
                  <c:v>5.78</c:v>
                </c:pt>
                <c:pt idx="1616">
                  <c:v>5.84</c:v>
                </c:pt>
                <c:pt idx="1617">
                  <c:v>8</c:v>
                </c:pt>
                <c:pt idx="1619">
                  <c:v>6.86</c:v>
                </c:pt>
                <c:pt idx="1620">
                  <c:v>6.58</c:v>
                </c:pt>
                <c:pt idx="1621">
                  <c:v>6.47</c:v>
                </c:pt>
                <c:pt idx="1622">
                  <c:v>6.59</c:v>
                </c:pt>
                <c:pt idx="1623">
                  <c:v>6.35</c:v>
                </c:pt>
                <c:pt idx="1624">
                  <c:v>6.85</c:v>
                </c:pt>
                <c:pt idx="1625">
                  <c:v>6.74</c:v>
                </c:pt>
                <c:pt idx="1626">
                  <c:v>6.97</c:v>
                </c:pt>
                <c:pt idx="1627">
                  <c:v>6.56</c:v>
                </c:pt>
                <c:pt idx="1628">
                  <c:v>6.34</c:v>
                </c:pt>
                <c:pt idx="1629">
                  <c:v>6.28</c:v>
                </c:pt>
                <c:pt idx="1630">
                  <c:v>6.25</c:v>
                </c:pt>
                <c:pt idx="1631">
                  <c:v>6.32</c:v>
                </c:pt>
                <c:pt idx="1632">
                  <c:v>6.39</c:v>
                </c:pt>
                <c:pt idx="1633">
                  <c:v>6.29</c:v>
                </c:pt>
                <c:pt idx="1635">
                  <c:v>9.75</c:v>
                </c:pt>
                <c:pt idx="1636">
                  <c:v>9.89</c:v>
                </c:pt>
                <c:pt idx="1637">
                  <c:v>9.9499999999999993</c:v>
                </c:pt>
                <c:pt idx="1638">
                  <c:v>9.6</c:v>
                </c:pt>
                <c:pt idx="1639">
                  <c:v>8.3000000000000007</c:v>
                </c:pt>
                <c:pt idx="1640">
                  <c:v>8.33</c:v>
                </c:pt>
                <c:pt idx="1641">
                  <c:v>8.15</c:v>
                </c:pt>
                <c:pt idx="1642">
                  <c:v>8.36</c:v>
                </c:pt>
                <c:pt idx="1643">
                  <c:v>8.93</c:v>
                </c:pt>
                <c:pt idx="1644">
                  <c:v>8.83</c:v>
                </c:pt>
                <c:pt idx="1645">
                  <c:v>8.4600000000000009</c:v>
                </c:pt>
                <c:pt idx="1646">
                  <c:v>8.6</c:v>
                </c:pt>
                <c:pt idx="1647">
                  <c:v>7.86</c:v>
                </c:pt>
                <c:pt idx="1648">
                  <c:v>7.11</c:v>
                </c:pt>
                <c:pt idx="1649">
                  <c:v>6.83</c:v>
                </c:pt>
                <c:pt idx="1650">
                  <c:v>17.239999999999998</c:v>
                </c:pt>
                <c:pt idx="1652">
                  <c:v>3.77</c:v>
                </c:pt>
                <c:pt idx="1653">
                  <c:v>3.63</c:v>
                </c:pt>
                <c:pt idx="1654">
                  <c:v>3.36</c:v>
                </c:pt>
                <c:pt idx="1655">
                  <c:v>2.87</c:v>
                </c:pt>
                <c:pt idx="1656">
                  <c:v>3.28</c:v>
                </c:pt>
                <c:pt idx="1657">
                  <c:v>3.79</c:v>
                </c:pt>
                <c:pt idx="1658">
                  <c:v>3.23</c:v>
                </c:pt>
                <c:pt idx="1659">
                  <c:v>3.54</c:v>
                </c:pt>
                <c:pt idx="1660">
                  <c:v>3.21</c:v>
                </c:pt>
                <c:pt idx="1661">
                  <c:v>4.21</c:v>
                </c:pt>
                <c:pt idx="1662">
                  <c:v>4.7</c:v>
                </c:pt>
                <c:pt idx="1663">
                  <c:v>4.53</c:v>
                </c:pt>
                <c:pt idx="1664">
                  <c:v>5.31</c:v>
                </c:pt>
                <c:pt idx="1665">
                  <c:v>4.34</c:v>
                </c:pt>
                <c:pt idx="1666">
                  <c:v>5.26</c:v>
                </c:pt>
                <c:pt idx="1668">
                  <c:v>4.8099999999999996</c:v>
                </c:pt>
                <c:pt idx="1669">
                  <c:v>4.82</c:v>
                </c:pt>
                <c:pt idx="1670">
                  <c:v>4.76</c:v>
                </c:pt>
                <c:pt idx="1671">
                  <c:v>5.2</c:v>
                </c:pt>
                <c:pt idx="1672">
                  <c:v>5.29</c:v>
                </c:pt>
                <c:pt idx="1673">
                  <c:v>4.97</c:v>
                </c:pt>
                <c:pt idx="1674">
                  <c:v>4.5999999999999996</c:v>
                </c:pt>
                <c:pt idx="1675">
                  <c:v>4.24</c:v>
                </c:pt>
                <c:pt idx="1676">
                  <c:v>4.38</c:v>
                </c:pt>
                <c:pt idx="1677">
                  <c:v>4.47</c:v>
                </c:pt>
                <c:pt idx="1678">
                  <c:v>4.29</c:v>
                </c:pt>
                <c:pt idx="1679">
                  <c:v>4.1500000000000004</c:v>
                </c:pt>
                <c:pt idx="1680">
                  <c:v>4.24</c:v>
                </c:pt>
                <c:pt idx="1681">
                  <c:v>3.87</c:v>
                </c:pt>
                <c:pt idx="1682">
                  <c:v>3.78</c:v>
                </c:pt>
                <c:pt idx="1684">
                  <c:v>6.3</c:v>
                </c:pt>
                <c:pt idx="1685">
                  <c:v>6.3</c:v>
                </c:pt>
                <c:pt idx="1686">
                  <c:v>6.21</c:v>
                </c:pt>
                <c:pt idx="1687">
                  <c:v>6.4</c:v>
                </c:pt>
                <c:pt idx="1688">
                  <c:v>6.39</c:v>
                </c:pt>
                <c:pt idx="1689">
                  <c:v>6.6</c:v>
                </c:pt>
                <c:pt idx="1690">
                  <c:v>6.6</c:v>
                </c:pt>
                <c:pt idx="1691">
                  <c:v>5.92</c:v>
                </c:pt>
                <c:pt idx="1692">
                  <c:v>5.83</c:v>
                </c:pt>
                <c:pt idx="1693">
                  <c:v>6.4</c:v>
                </c:pt>
                <c:pt idx="1694">
                  <c:v>6.11</c:v>
                </c:pt>
                <c:pt idx="1695">
                  <c:v>6.2</c:v>
                </c:pt>
                <c:pt idx="1696">
                  <c:v>5.52</c:v>
                </c:pt>
                <c:pt idx="1697">
                  <c:v>5.35</c:v>
                </c:pt>
                <c:pt idx="1698">
                  <c:v>4.9800000000000004</c:v>
                </c:pt>
                <c:pt idx="1700">
                  <c:v>13.71</c:v>
                </c:pt>
                <c:pt idx="1701">
                  <c:v>13.38</c:v>
                </c:pt>
                <c:pt idx="1702">
                  <c:v>12.77</c:v>
                </c:pt>
                <c:pt idx="1703">
                  <c:v>13.76</c:v>
                </c:pt>
                <c:pt idx="1704">
                  <c:v>13.83</c:v>
                </c:pt>
                <c:pt idx="1705">
                  <c:v>13.44</c:v>
                </c:pt>
                <c:pt idx="1706">
                  <c:v>12.94</c:v>
                </c:pt>
                <c:pt idx="1707">
                  <c:v>11.99</c:v>
                </c:pt>
                <c:pt idx="1708">
                  <c:v>11.92</c:v>
                </c:pt>
                <c:pt idx="1709">
                  <c:v>12.11</c:v>
                </c:pt>
                <c:pt idx="1710">
                  <c:v>1.64</c:v>
                </c:pt>
                <c:pt idx="1711">
                  <c:v>9.69</c:v>
                </c:pt>
                <c:pt idx="1712">
                  <c:v>8.1999999999999993</c:v>
                </c:pt>
                <c:pt idx="1713">
                  <c:v>8.58</c:v>
                </c:pt>
                <c:pt idx="1714">
                  <c:v>7.88</c:v>
                </c:pt>
                <c:pt idx="1715">
                  <c:v>4.3</c:v>
                </c:pt>
                <c:pt idx="1717">
                  <c:v>4.7300000000000004</c:v>
                </c:pt>
                <c:pt idx="1718">
                  <c:v>4.21</c:v>
                </c:pt>
                <c:pt idx="1719">
                  <c:v>4.22</c:v>
                </c:pt>
                <c:pt idx="1720">
                  <c:v>4.45</c:v>
                </c:pt>
                <c:pt idx="1721">
                  <c:v>4.7</c:v>
                </c:pt>
                <c:pt idx="1722">
                  <c:v>5.29</c:v>
                </c:pt>
                <c:pt idx="1723">
                  <c:v>5.58</c:v>
                </c:pt>
                <c:pt idx="1724">
                  <c:v>5.6</c:v>
                </c:pt>
                <c:pt idx="1725">
                  <c:v>4.68</c:v>
                </c:pt>
                <c:pt idx="1726">
                  <c:v>5.9</c:v>
                </c:pt>
                <c:pt idx="1727">
                  <c:v>5.99</c:v>
                </c:pt>
                <c:pt idx="1728">
                  <c:v>6.18</c:v>
                </c:pt>
                <c:pt idx="1729">
                  <c:v>5.81</c:v>
                </c:pt>
                <c:pt idx="1730">
                  <c:v>5.45</c:v>
                </c:pt>
                <c:pt idx="1731">
                  <c:v>4.92</c:v>
                </c:pt>
                <c:pt idx="1733">
                  <c:v>6.42</c:v>
                </c:pt>
                <c:pt idx="1734">
                  <c:v>6.43</c:v>
                </c:pt>
                <c:pt idx="1735">
                  <c:v>7.25</c:v>
                </c:pt>
                <c:pt idx="1736">
                  <c:v>6.92</c:v>
                </c:pt>
                <c:pt idx="1737">
                  <c:v>6.9</c:v>
                </c:pt>
                <c:pt idx="1738">
                  <c:v>6.7</c:v>
                </c:pt>
                <c:pt idx="1739">
                  <c:v>6.13</c:v>
                </c:pt>
                <c:pt idx="1740">
                  <c:v>6.74</c:v>
                </c:pt>
                <c:pt idx="1741">
                  <c:v>8.1</c:v>
                </c:pt>
                <c:pt idx="1742">
                  <c:v>8.4600000000000009</c:v>
                </c:pt>
                <c:pt idx="1743">
                  <c:v>8.4499999999999993</c:v>
                </c:pt>
                <c:pt idx="1744">
                  <c:v>8.91</c:v>
                </c:pt>
                <c:pt idx="1745">
                  <c:v>8.33</c:v>
                </c:pt>
                <c:pt idx="1746">
                  <c:v>8.23</c:v>
                </c:pt>
                <c:pt idx="1747">
                  <c:v>7.32</c:v>
                </c:pt>
                <c:pt idx="1749">
                  <c:v>5.91</c:v>
                </c:pt>
                <c:pt idx="1750">
                  <c:v>5.94</c:v>
                </c:pt>
                <c:pt idx="1751">
                  <c:v>6.15</c:v>
                </c:pt>
                <c:pt idx="1752">
                  <c:v>5.99</c:v>
                </c:pt>
                <c:pt idx="1753">
                  <c:v>5.86</c:v>
                </c:pt>
                <c:pt idx="1754">
                  <c:v>5.67</c:v>
                </c:pt>
                <c:pt idx="1755">
                  <c:v>5.41</c:v>
                </c:pt>
                <c:pt idx="1756">
                  <c:v>5.48</c:v>
                </c:pt>
                <c:pt idx="1757">
                  <c:v>5.23</c:v>
                </c:pt>
                <c:pt idx="1758">
                  <c:v>5.6</c:v>
                </c:pt>
                <c:pt idx="1759">
                  <c:v>5.22</c:v>
                </c:pt>
                <c:pt idx="1760">
                  <c:v>5.25</c:v>
                </c:pt>
                <c:pt idx="1761">
                  <c:v>5.31</c:v>
                </c:pt>
                <c:pt idx="1762">
                  <c:v>4.4400000000000004</c:v>
                </c:pt>
                <c:pt idx="1763">
                  <c:v>4.18</c:v>
                </c:pt>
                <c:pt idx="1765">
                  <c:v>6.98</c:v>
                </c:pt>
                <c:pt idx="1766">
                  <c:v>5.9</c:v>
                </c:pt>
                <c:pt idx="1767">
                  <c:v>5.58</c:v>
                </c:pt>
                <c:pt idx="1768">
                  <c:v>6.23</c:v>
                </c:pt>
                <c:pt idx="1769">
                  <c:v>5.38</c:v>
                </c:pt>
                <c:pt idx="1770">
                  <c:v>5.43</c:v>
                </c:pt>
                <c:pt idx="1771">
                  <c:v>4.91</c:v>
                </c:pt>
                <c:pt idx="1772">
                  <c:v>5.25</c:v>
                </c:pt>
                <c:pt idx="1773">
                  <c:v>6.51</c:v>
                </c:pt>
                <c:pt idx="1774">
                  <c:v>6.87</c:v>
                </c:pt>
                <c:pt idx="1775">
                  <c:v>5.91</c:v>
                </c:pt>
                <c:pt idx="1776">
                  <c:v>6.39</c:v>
                </c:pt>
                <c:pt idx="1777">
                  <c:v>6.45</c:v>
                </c:pt>
                <c:pt idx="1778">
                  <c:v>5.64</c:v>
                </c:pt>
                <c:pt idx="1779">
                  <c:v>6.16</c:v>
                </c:pt>
                <c:pt idx="1781">
                  <c:v>2.2799999999999998</c:v>
                </c:pt>
                <c:pt idx="1782">
                  <c:v>2.16</c:v>
                </c:pt>
                <c:pt idx="1783">
                  <c:v>2.2200000000000002</c:v>
                </c:pt>
                <c:pt idx="1784">
                  <c:v>1.87</c:v>
                </c:pt>
                <c:pt idx="1785">
                  <c:v>1.92</c:v>
                </c:pt>
                <c:pt idx="1786">
                  <c:v>2.5</c:v>
                </c:pt>
                <c:pt idx="1787">
                  <c:v>1.87</c:v>
                </c:pt>
                <c:pt idx="1788">
                  <c:v>1.68</c:v>
                </c:pt>
                <c:pt idx="1789">
                  <c:v>1.78</c:v>
                </c:pt>
                <c:pt idx="1790">
                  <c:v>1.83</c:v>
                </c:pt>
                <c:pt idx="1791">
                  <c:v>1.97</c:v>
                </c:pt>
                <c:pt idx="1792">
                  <c:v>1.97</c:v>
                </c:pt>
                <c:pt idx="1793">
                  <c:v>2.5</c:v>
                </c:pt>
                <c:pt idx="1794">
                  <c:v>1.8</c:v>
                </c:pt>
                <c:pt idx="1795">
                  <c:v>1.84</c:v>
                </c:pt>
                <c:pt idx="1797">
                  <c:v>8.93</c:v>
                </c:pt>
                <c:pt idx="1798">
                  <c:v>8.5299999999999994</c:v>
                </c:pt>
                <c:pt idx="1799">
                  <c:v>8.24</c:v>
                </c:pt>
                <c:pt idx="1800">
                  <c:v>8.7799999999999994</c:v>
                </c:pt>
                <c:pt idx="1801">
                  <c:v>7.89</c:v>
                </c:pt>
                <c:pt idx="1802">
                  <c:v>8.5</c:v>
                </c:pt>
                <c:pt idx="1803">
                  <c:v>7.15</c:v>
                </c:pt>
                <c:pt idx="1804">
                  <c:v>6.99</c:v>
                </c:pt>
                <c:pt idx="1805">
                  <c:v>7.2</c:v>
                </c:pt>
                <c:pt idx="1806">
                  <c:v>7.32</c:v>
                </c:pt>
                <c:pt idx="1807">
                  <c:v>6.47</c:v>
                </c:pt>
                <c:pt idx="1808">
                  <c:v>6.52</c:v>
                </c:pt>
                <c:pt idx="1809">
                  <c:v>6.17</c:v>
                </c:pt>
                <c:pt idx="1810">
                  <c:v>6.18</c:v>
                </c:pt>
                <c:pt idx="1811">
                  <c:v>6.11</c:v>
                </c:pt>
                <c:pt idx="1812">
                  <c:v>4.6500000000000004</c:v>
                </c:pt>
                <c:pt idx="1814">
                  <c:v>5.8</c:v>
                </c:pt>
                <c:pt idx="1815">
                  <c:v>5.69</c:v>
                </c:pt>
                <c:pt idx="1816">
                  <c:v>5.89</c:v>
                </c:pt>
                <c:pt idx="1817">
                  <c:v>6.73</c:v>
                </c:pt>
                <c:pt idx="1818">
                  <c:v>6.43</c:v>
                </c:pt>
                <c:pt idx="1819">
                  <c:v>6.41</c:v>
                </c:pt>
                <c:pt idx="1820">
                  <c:v>6.44</c:v>
                </c:pt>
                <c:pt idx="1821">
                  <c:v>5.84</c:v>
                </c:pt>
                <c:pt idx="1822">
                  <c:v>5.7</c:v>
                </c:pt>
                <c:pt idx="1823">
                  <c:v>5.72</c:v>
                </c:pt>
                <c:pt idx="1824">
                  <c:v>5.82</c:v>
                </c:pt>
                <c:pt idx="1825">
                  <c:v>5.48</c:v>
                </c:pt>
                <c:pt idx="1826">
                  <c:v>5.6</c:v>
                </c:pt>
                <c:pt idx="1827">
                  <c:v>5.36</c:v>
                </c:pt>
                <c:pt idx="1828">
                  <c:v>5.43</c:v>
                </c:pt>
                <c:pt idx="1830">
                  <c:v>1.9</c:v>
                </c:pt>
                <c:pt idx="1831">
                  <c:v>11.4</c:v>
                </c:pt>
                <c:pt idx="1832">
                  <c:v>11.1</c:v>
                </c:pt>
                <c:pt idx="1833">
                  <c:v>1.53</c:v>
                </c:pt>
                <c:pt idx="1834">
                  <c:v>1.48</c:v>
                </c:pt>
                <c:pt idx="1835">
                  <c:v>1.29</c:v>
                </c:pt>
                <c:pt idx="1836">
                  <c:v>9.57</c:v>
                </c:pt>
                <c:pt idx="1837">
                  <c:v>9.36</c:v>
                </c:pt>
                <c:pt idx="1838">
                  <c:v>9.36</c:v>
                </c:pt>
                <c:pt idx="1839">
                  <c:v>9.6</c:v>
                </c:pt>
                <c:pt idx="1840">
                  <c:v>8.52</c:v>
                </c:pt>
                <c:pt idx="1841">
                  <c:v>8.4600000000000009</c:v>
                </c:pt>
                <c:pt idx="1842">
                  <c:v>8.34</c:v>
                </c:pt>
                <c:pt idx="1843">
                  <c:v>7.79</c:v>
                </c:pt>
                <c:pt idx="1844">
                  <c:v>7.42</c:v>
                </c:pt>
                <c:pt idx="1846">
                  <c:v>11.3</c:v>
                </c:pt>
                <c:pt idx="1847">
                  <c:v>11.17</c:v>
                </c:pt>
                <c:pt idx="1848">
                  <c:v>11.53</c:v>
                </c:pt>
                <c:pt idx="1849">
                  <c:v>11.24</c:v>
                </c:pt>
                <c:pt idx="1850">
                  <c:v>11.2</c:v>
                </c:pt>
                <c:pt idx="1851">
                  <c:v>11.21</c:v>
                </c:pt>
                <c:pt idx="1852">
                  <c:v>1.7</c:v>
                </c:pt>
                <c:pt idx="1853">
                  <c:v>8.35</c:v>
                </c:pt>
                <c:pt idx="1854">
                  <c:v>8.65</c:v>
                </c:pt>
                <c:pt idx="1855">
                  <c:v>8.25</c:v>
                </c:pt>
                <c:pt idx="1856">
                  <c:v>7.89</c:v>
                </c:pt>
                <c:pt idx="1857">
                  <c:v>7.71</c:v>
                </c:pt>
                <c:pt idx="1858">
                  <c:v>7.89</c:v>
                </c:pt>
                <c:pt idx="1859">
                  <c:v>7.58</c:v>
                </c:pt>
                <c:pt idx="1860">
                  <c:v>7.47</c:v>
                </c:pt>
                <c:pt idx="1862">
                  <c:v>9.4</c:v>
                </c:pt>
                <c:pt idx="1863">
                  <c:v>8.43</c:v>
                </c:pt>
                <c:pt idx="1864">
                  <c:v>8.4</c:v>
                </c:pt>
                <c:pt idx="1865">
                  <c:v>6.39</c:v>
                </c:pt>
                <c:pt idx="1866">
                  <c:v>6.58</c:v>
                </c:pt>
                <c:pt idx="1867">
                  <c:v>6.82</c:v>
                </c:pt>
                <c:pt idx="1868">
                  <c:v>6.98</c:v>
                </c:pt>
                <c:pt idx="1869">
                  <c:v>6.91</c:v>
                </c:pt>
                <c:pt idx="1870">
                  <c:v>6.33</c:v>
                </c:pt>
                <c:pt idx="1871">
                  <c:v>6.11</c:v>
                </c:pt>
                <c:pt idx="1872">
                  <c:v>6.13</c:v>
                </c:pt>
                <c:pt idx="1873">
                  <c:v>6.12</c:v>
                </c:pt>
                <c:pt idx="1874">
                  <c:v>5.71</c:v>
                </c:pt>
                <c:pt idx="1875">
                  <c:v>5.26</c:v>
                </c:pt>
                <c:pt idx="1876">
                  <c:v>5.39</c:v>
                </c:pt>
                <c:pt idx="1878">
                  <c:v>5.82</c:v>
                </c:pt>
                <c:pt idx="1879">
                  <c:v>5.9</c:v>
                </c:pt>
                <c:pt idx="1880">
                  <c:v>6.11</c:v>
                </c:pt>
                <c:pt idx="1881">
                  <c:v>6.66</c:v>
                </c:pt>
                <c:pt idx="1882">
                  <c:v>6.36</c:v>
                </c:pt>
                <c:pt idx="1883">
                  <c:v>6.98</c:v>
                </c:pt>
                <c:pt idx="1884">
                  <c:v>6.76</c:v>
                </c:pt>
                <c:pt idx="1885">
                  <c:v>6.94</c:v>
                </c:pt>
                <c:pt idx="1886">
                  <c:v>7.39</c:v>
                </c:pt>
                <c:pt idx="1887">
                  <c:v>7.15</c:v>
                </c:pt>
                <c:pt idx="1888">
                  <c:v>6.61</c:v>
                </c:pt>
                <c:pt idx="1889">
                  <c:v>6.23</c:v>
                </c:pt>
                <c:pt idx="1890">
                  <c:v>6.55</c:v>
                </c:pt>
                <c:pt idx="1891">
                  <c:v>7.1</c:v>
                </c:pt>
                <c:pt idx="1892">
                  <c:v>6.1</c:v>
                </c:pt>
                <c:pt idx="1894">
                  <c:v>3.67</c:v>
                </c:pt>
                <c:pt idx="1895">
                  <c:v>3.7</c:v>
                </c:pt>
                <c:pt idx="1896">
                  <c:v>3.3</c:v>
                </c:pt>
                <c:pt idx="1897">
                  <c:v>3.69</c:v>
                </c:pt>
                <c:pt idx="1898">
                  <c:v>3.47</c:v>
                </c:pt>
                <c:pt idx="1899">
                  <c:v>4.24</c:v>
                </c:pt>
                <c:pt idx="1900">
                  <c:v>4</c:v>
                </c:pt>
                <c:pt idx="1901">
                  <c:v>4.47</c:v>
                </c:pt>
                <c:pt idx="1902">
                  <c:v>3.66</c:v>
                </c:pt>
                <c:pt idx="1903">
                  <c:v>4.1100000000000003</c:v>
                </c:pt>
                <c:pt idx="1904">
                  <c:v>4.33</c:v>
                </c:pt>
                <c:pt idx="1905">
                  <c:v>4.5</c:v>
                </c:pt>
                <c:pt idx="1906">
                  <c:v>2.4300000000000002</c:v>
                </c:pt>
                <c:pt idx="1907">
                  <c:v>3.25</c:v>
                </c:pt>
                <c:pt idx="1908">
                  <c:v>2.84</c:v>
                </c:pt>
                <c:pt idx="1909">
                  <c:v>7.2</c:v>
                </c:pt>
                <c:pt idx="1911">
                  <c:v>9.7200000000000006</c:v>
                </c:pt>
                <c:pt idx="1912">
                  <c:v>9.39</c:v>
                </c:pt>
                <c:pt idx="1913">
                  <c:v>9.16</c:v>
                </c:pt>
                <c:pt idx="1914">
                  <c:v>9.14</c:v>
                </c:pt>
                <c:pt idx="1915">
                  <c:v>9.26</c:v>
                </c:pt>
                <c:pt idx="1916">
                  <c:v>9.49</c:v>
                </c:pt>
                <c:pt idx="1917">
                  <c:v>8.4</c:v>
                </c:pt>
                <c:pt idx="1918">
                  <c:v>8.58</c:v>
                </c:pt>
                <c:pt idx="1919">
                  <c:v>8.43</c:v>
                </c:pt>
                <c:pt idx="1920">
                  <c:v>8.89</c:v>
                </c:pt>
                <c:pt idx="1921">
                  <c:v>9.44</c:v>
                </c:pt>
                <c:pt idx="1922">
                  <c:v>9.85</c:v>
                </c:pt>
                <c:pt idx="1923">
                  <c:v>9.6199999999999992</c:v>
                </c:pt>
                <c:pt idx="1924">
                  <c:v>8.65</c:v>
                </c:pt>
                <c:pt idx="1925">
                  <c:v>8.27</c:v>
                </c:pt>
                <c:pt idx="1927">
                  <c:v>3.55</c:v>
                </c:pt>
                <c:pt idx="1928">
                  <c:v>2.76</c:v>
                </c:pt>
                <c:pt idx="1929">
                  <c:v>2.52</c:v>
                </c:pt>
                <c:pt idx="1930">
                  <c:v>2.4900000000000002</c:v>
                </c:pt>
                <c:pt idx="1931">
                  <c:v>2.74</c:v>
                </c:pt>
                <c:pt idx="1932">
                  <c:v>2.83</c:v>
                </c:pt>
                <c:pt idx="1933">
                  <c:v>2.1</c:v>
                </c:pt>
                <c:pt idx="1934">
                  <c:v>2.4300000000000002</c:v>
                </c:pt>
                <c:pt idx="1935">
                  <c:v>2.31</c:v>
                </c:pt>
                <c:pt idx="1936">
                  <c:v>2.59</c:v>
                </c:pt>
                <c:pt idx="1937">
                  <c:v>2.98</c:v>
                </c:pt>
                <c:pt idx="1938">
                  <c:v>3.17</c:v>
                </c:pt>
                <c:pt idx="1939">
                  <c:v>3.18</c:v>
                </c:pt>
                <c:pt idx="1940">
                  <c:v>3.8</c:v>
                </c:pt>
                <c:pt idx="1941">
                  <c:v>3.7</c:v>
                </c:pt>
                <c:pt idx="1943">
                  <c:v>2.61</c:v>
                </c:pt>
                <c:pt idx="1944">
                  <c:v>2.7</c:v>
                </c:pt>
                <c:pt idx="1945">
                  <c:v>2.76</c:v>
                </c:pt>
                <c:pt idx="1946">
                  <c:v>3.1</c:v>
                </c:pt>
                <c:pt idx="1947">
                  <c:v>3.2</c:v>
                </c:pt>
                <c:pt idx="1948">
                  <c:v>2.94</c:v>
                </c:pt>
                <c:pt idx="1949">
                  <c:v>3.26</c:v>
                </c:pt>
                <c:pt idx="1950">
                  <c:v>3.35</c:v>
                </c:pt>
                <c:pt idx="1951">
                  <c:v>3.4</c:v>
                </c:pt>
                <c:pt idx="1952">
                  <c:v>2.91</c:v>
                </c:pt>
                <c:pt idx="1953">
                  <c:v>2.56</c:v>
                </c:pt>
                <c:pt idx="1954">
                  <c:v>2.61</c:v>
                </c:pt>
                <c:pt idx="1955">
                  <c:v>2.76</c:v>
                </c:pt>
                <c:pt idx="1956">
                  <c:v>2.61</c:v>
                </c:pt>
                <c:pt idx="1957">
                  <c:v>2.79</c:v>
                </c:pt>
                <c:pt idx="1958">
                  <c:v>9.27</c:v>
                </c:pt>
                <c:pt idx="1960">
                  <c:v>8.3000000000000007</c:v>
                </c:pt>
                <c:pt idx="1961">
                  <c:v>8.9</c:v>
                </c:pt>
                <c:pt idx="1962">
                  <c:v>7.25</c:v>
                </c:pt>
                <c:pt idx="1963">
                  <c:v>7.5</c:v>
                </c:pt>
                <c:pt idx="1964">
                  <c:v>8.5</c:v>
                </c:pt>
                <c:pt idx="1965">
                  <c:v>7.56</c:v>
                </c:pt>
                <c:pt idx="1966">
                  <c:v>6.75</c:v>
                </c:pt>
                <c:pt idx="1967">
                  <c:v>6.31</c:v>
                </c:pt>
                <c:pt idx="1968">
                  <c:v>7</c:v>
                </c:pt>
                <c:pt idx="1969">
                  <c:v>7.48</c:v>
                </c:pt>
                <c:pt idx="1970">
                  <c:v>8.9</c:v>
                </c:pt>
                <c:pt idx="1971">
                  <c:v>7.6</c:v>
                </c:pt>
                <c:pt idx="1972">
                  <c:v>8.3000000000000007</c:v>
                </c:pt>
                <c:pt idx="1973">
                  <c:v>7.72</c:v>
                </c:pt>
                <c:pt idx="1974">
                  <c:v>7.76</c:v>
                </c:pt>
                <c:pt idx="1976">
                  <c:v>4.26</c:v>
                </c:pt>
                <c:pt idx="1977">
                  <c:v>4.78</c:v>
                </c:pt>
                <c:pt idx="1978">
                  <c:v>4.55</c:v>
                </c:pt>
                <c:pt idx="1979">
                  <c:v>4.9400000000000004</c:v>
                </c:pt>
                <c:pt idx="1980">
                  <c:v>4.18</c:v>
                </c:pt>
                <c:pt idx="1981">
                  <c:v>4.3600000000000003</c:v>
                </c:pt>
                <c:pt idx="1982">
                  <c:v>4.5999999999999996</c:v>
                </c:pt>
                <c:pt idx="1983">
                  <c:v>4.4000000000000004</c:v>
                </c:pt>
                <c:pt idx="1984">
                  <c:v>5.92</c:v>
                </c:pt>
                <c:pt idx="1985">
                  <c:v>6.42</c:v>
                </c:pt>
                <c:pt idx="1986">
                  <c:v>8.39</c:v>
                </c:pt>
                <c:pt idx="1987">
                  <c:v>6.79</c:v>
                </c:pt>
                <c:pt idx="1988">
                  <c:v>7.69</c:v>
                </c:pt>
                <c:pt idx="1989">
                  <c:v>6.68</c:v>
                </c:pt>
                <c:pt idx="1990">
                  <c:v>3.98</c:v>
                </c:pt>
                <c:pt idx="1992">
                  <c:v>9.81</c:v>
                </c:pt>
                <c:pt idx="1993">
                  <c:v>1.49</c:v>
                </c:pt>
                <c:pt idx="1994">
                  <c:v>1.33</c:v>
                </c:pt>
                <c:pt idx="1995">
                  <c:v>9.42</c:v>
                </c:pt>
                <c:pt idx="1996">
                  <c:v>9.1</c:v>
                </c:pt>
                <c:pt idx="1997">
                  <c:v>9.14</c:v>
                </c:pt>
                <c:pt idx="1998">
                  <c:v>7.6</c:v>
                </c:pt>
                <c:pt idx="1999">
                  <c:v>6.41</c:v>
                </c:pt>
                <c:pt idx="2000">
                  <c:v>6.43</c:v>
                </c:pt>
                <c:pt idx="2001">
                  <c:v>6.7</c:v>
                </c:pt>
                <c:pt idx="2002">
                  <c:v>5.78</c:v>
                </c:pt>
                <c:pt idx="2003">
                  <c:v>5.99</c:v>
                </c:pt>
                <c:pt idx="2004">
                  <c:v>6.77</c:v>
                </c:pt>
                <c:pt idx="2005">
                  <c:v>7.61</c:v>
                </c:pt>
                <c:pt idx="2006">
                  <c:v>8.1</c:v>
                </c:pt>
                <c:pt idx="2008">
                  <c:v>5.47</c:v>
                </c:pt>
                <c:pt idx="2009">
                  <c:v>5.23</c:v>
                </c:pt>
                <c:pt idx="2010">
                  <c:v>5.18</c:v>
                </c:pt>
                <c:pt idx="2011">
                  <c:v>4.93</c:v>
                </c:pt>
                <c:pt idx="2012">
                  <c:v>5.3</c:v>
                </c:pt>
                <c:pt idx="2013">
                  <c:v>5.36</c:v>
                </c:pt>
                <c:pt idx="2014">
                  <c:v>4.7300000000000004</c:v>
                </c:pt>
                <c:pt idx="2015">
                  <c:v>4.5999999999999996</c:v>
                </c:pt>
                <c:pt idx="2016">
                  <c:v>4.47</c:v>
                </c:pt>
                <c:pt idx="2017">
                  <c:v>4.72</c:v>
                </c:pt>
                <c:pt idx="2018">
                  <c:v>4.5599999999999996</c:v>
                </c:pt>
                <c:pt idx="2019">
                  <c:v>4.5999999999999996</c:v>
                </c:pt>
                <c:pt idx="2020">
                  <c:v>4.9400000000000004</c:v>
                </c:pt>
                <c:pt idx="2021">
                  <c:v>4.9800000000000004</c:v>
                </c:pt>
                <c:pt idx="2022">
                  <c:v>4.83</c:v>
                </c:pt>
                <c:pt idx="2024">
                  <c:v>4.71</c:v>
                </c:pt>
                <c:pt idx="2025">
                  <c:v>4.5599999999999996</c:v>
                </c:pt>
                <c:pt idx="2026">
                  <c:v>4.46</c:v>
                </c:pt>
                <c:pt idx="2027">
                  <c:v>4.29</c:v>
                </c:pt>
                <c:pt idx="2028">
                  <c:v>4.37</c:v>
                </c:pt>
                <c:pt idx="2029">
                  <c:v>4.41</c:v>
                </c:pt>
                <c:pt idx="2030">
                  <c:v>4.5</c:v>
                </c:pt>
                <c:pt idx="2031">
                  <c:v>3.94</c:v>
                </c:pt>
                <c:pt idx="2032">
                  <c:v>3.95</c:v>
                </c:pt>
                <c:pt idx="2033">
                  <c:v>3.91</c:v>
                </c:pt>
                <c:pt idx="2034">
                  <c:v>3.23</c:v>
                </c:pt>
                <c:pt idx="2035">
                  <c:v>3.25</c:v>
                </c:pt>
                <c:pt idx="2036">
                  <c:v>2.79</c:v>
                </c:pt>
                <c:pt idx="2037">
                  <c:v>3</c:v>
                </c:pt>
                <c:pt idx="2038">
                  <c:v>3.21</c:v>
                </c:pt>
                <c:pt idx="2040">
                  <c:v>6.35</c:v>
                </c:pt>
                <c:pt idx="2041">
                  <c:v>6.4</c:v>
                </c:pt>
                <c:pt idx="2042">
                  <c:v>6.62</c:v>
                </c:pt>
                <c:pt idx="2043">
                  <c:v>6.7</c:v>
                </c:pt>
                <c:pt idx="2044">
                  <c:v>6.88</c:v>
                </c:pt>
                <c:pt idx="2045">
                  <c:v>7.12</c:v>
                </c:pt>
                <c:pt idx="2046">
                  <c:v>6.88</c:v>
                </c:pt>
                <c:pt idx="2047">
                  <c:v>6.28</c:v>
                </c:pt>
                <c:pt idx="2048">
                  <c:v>6.17</c:v>
                </c:pt>
                <c:pt idx="2049">
                  <c:v>6.2</c:v>
                </c:pt>
                <c:pt idx="2050">
                  <c:v>6.19</c:v>
                </c:pt>
                <c:pt idx="2051">
                  <c:v>6.22</c:v>
                </c:pt>
                <c:pt idx="2052">
                  <c:v>6.32</c:v>
                </c:pt>
                <c:pt idx="2053">
                  <c:v>5.86</c:v>
                </c:pt>
                <c:pt idx="2054">
                  <c:v>5.5</c:v>
                </c:pt>
                <c:pt idx="2056">
                  <c:v>9.5</c:v>
                </c:pt>
                <c:pt idx="2057">
                  <c:v>9.5500000000000007</c:v>
                </c:pt>
                <c:pt idx="2058">
                  <c:v>9.74</c:v>
                </c:pt>
                <c:pt idx="2059">
                  <c:v>1.7</c:v>
                </c:pt>
                <c:pt idx="2060">
                  <c:v>1.44</c:v>
                </c:pt>
                <c:pt idx="2061">
                  <c:v>1.42</c:v>
                </c:pt>
                <c:pt idx="2062">
                  <c:v>9.9</c:v>
                </c:pt>
                <c:pt idx="2063">
                  <c:v>9.6199999999999992</c:v>
                </c:pt>
                <c:pt idx="2064">
                  <c:v>9.67</c:v>
                </c:pt>
                <c:pt idx="2065">
                  <c:v>9.98</c:v>
                </c:pt>
                <c:pt idx="2066">
                  <c:v>9.84</c:v>
                </c:pt>
                <c:pt idx="2067">
                  <c:v>9.5399999999999991</c:v>
                </c:pt>
                <c:pt idx="2068">
                  <c:v>9.15</c:v>
                </c:pt>
                <c:pt idx="2069">
                  <c:v>9.1</c:v>
                </c:pt>
                <c:pt idx="2070">
                  <c:v>9.14</c:v>
                </c:pt>
                <c:pt idx="2072">
                  <c:v>2.19</c:v>
                </c:pt>
                <c:pt idx="2073">
                  <c:v>2.15</c:v>
                </c:pt>
                <c:pt idx="2074">
                  <c:v>2.16</c:v>
                </c:pt>
                <c:pt idx="2075">
                  <c:v>1.93</c:v>
                </c:pt>
                <c:pt idx="2076">
                  <c:v>2.9</c:v>
                </c:pt>
                <c:pt idx="2077">
                  <c:v>2.63</c:v>
                </c:pt>
                <c:pt idx="2078">
                  <c:v>1.87</c:v>
                </c:pt>
                <c:pt idx="2079">
                  <c:v>2.31</c:v>
                </c:pt>
                <c:pt idx="2080">
                  <c:v>2.58</c:v>
                </c:pt>
                <c:pt idx="2081">
                  <c:v>3.1</c:v>
                </c:pt>
                <c:pt idx="2082">
                  <c:v>3.61</c:v>
                </c:pt>
                <c:pt idx="2083">
                  <c:v>4.1399999999999997</c:v>
                </c:pt>
                <c:pt idx="2084">
                  <c:v>2.71</c:v>
                </c:pt>
                <c:pt idx="2085">
                  <c:v>2.56</c:v>
                </c:pt>
                <c:pt idx="2086">
                  <c:v>2.1800000000000002</c:v>
                </c:pt>
                <c:pt idx="2088">
                  <c:v>7.37</c:v>
                </c:pt>
                <c:pt idx="2089">
                  <c:v>7.2</c:v>
                </c:pt>
                <c:pt idx="2090">
                  <c:v>7.1</c:v>
                </c:pt>
                <c:pt idx="2091">
                  <c:v>6.83</c:v>
                </c:pt>
                <c:pt idx="2092">
                  <c:v>6.79</c:v>
                </c:pt>
                <c:pt idx="2093">
                  <c:v>6.66</c:v>
                </c:pt>
                <c:pt idx="2094">
                  <c:v>6.16</c:v>
                </c:pt>
                <c:pt idx="2095">
                  <c:v>5.99</c:v>
                </c:pt>
                <c:pt idx="2096">
                  <c:v>5.76</c:v>
                </c:pt>
                <c:pt idx="2097">
                  <c:v>5.33</c:v>
                </c:pt>
                <c:pt idx="2098">
                  <c:v>4.96</c:v>
                </c:pt>
                <c:pt idx="2099">
                  <c:v>4.93</c:v>
                </c:pt>
                <c:pt idx="2100">
                  <c:v>4.6100000000000003</c:v>
                </c:pt>
                <c:pt idx="2101">
                  <c:v>4.76</c:v>
                </c:pt>
                <c:pt idx="2102">
                  <c:v>4.2300000000000004</c:v>
                </c:pt>
                <c:pt idx="2104">
                  <c:v>1.32</c:v>
                </c:pt>
                <c:pt idx="2105">
                  <c:v>1.5</c:v>
                </c:pt>
                <c:pt idx="2106">
                  <c:v>11.87</c:v>
                </c:pt>
                <c:pt idx="2107">
                  <c:v>1.61</c:v>
                </c:pt>
                <c:pt idx="2108">
                  <c:v>12.8</c:v>
                </c:pt>
                <c:pt idx="2109">
                  <c:v>12.49</c:v>
                </c:pt>
                <c:pt idx="2110">
                  <c:v>11.41</c:v>
                </c:pt>
                <c:pt idx="2111">
                  <c:v>1.88</c:v>
                </c:pt>
                <c:pt idx="2112">
                  <c:v>1.63</c:v>
                </c:pt>
                <c:pt idx="2113">
                  <c:v>9.15</c:v>
                </c:pt>
                <c:pt idx="2114">
                  <c:v>8.49</c:v>
                </c:pt>
                <c:pt idx="2115">
                  <c:v>8.24</c:v>
                </c:pt>
                <c:pt idx="2116">
                  <c:v>8.31</c:v>
                </c:pt>
                <c:pt idx="2117">
                  <c:v>7</c:v>
                </c:pt>
                <c:pt idx="2118">
                  <c:v>6.65</c:v>
                </c:pt>
                <c:pt idx="2120">
                  <c:v>5.57</c:v>
                </c:pt>
                <c:pt idx="2121">
                  <c:v>5.6</c:v>
                </c:pt>
                <c:pt idx="2122">
                  <c:v>5.48</c:v>
                </c:pt>
                <c:pt idx="2123">
                  <c:v>5.53</c:v>
                </c:pt>
                <c:pt idx="2124">
                  <c:v>5.83</c:v>
                </c:pt>
                <c:pt idx="2125">
                  <c:v>5.56</c:v>
                </c:pt>
                <c:pt idx="2126">
                  <c:v>5.33</c:v>
                </c:pt>
                <c:pt idx="2127">
                  <c:v>5.21</c:v>
                </c:pt>
                <c:pt idx="2128">
                  <c:v>5.6</c:v>
                </c:pt>
                <c:pt idx="2129">
                  <c:v>5.47</c:v>
                </c:pt>
                <c:pt idx="2130">
                  <c:v>5.43</c:v>
                </c:pt>
                <c:pt idx="2131">
                  <c:v>5.3</c:v>
                </c:pt>
                <c:pt idx="2132">
                  <c:v>4.57</c:v>
                </c:pt>
                <c:pt idx="2133">
                  <c:v>4.3600000000000003</c:v>
                </c:pt>
                <c:pt idx="2134">
                  <c:v>4.33</c:v>
                </c:pt>
                <c:pt idx="2136">
                  <c:v>7.7</c:v>
                </c:pt>
                <c:pt idx="2137">
                  <c:v>7.9</c:v>
                </c:pt>
                <c:pt idx="2138">
                  <c:v>6.88</c:v>
                </c:pt>
                <c:pt idx="2139">
                  <c:v>6.61</c:v>
                </c:pt>
                <c:pt idx="2140">
                  <c:v>6.83</c:v>
                </c:pt>
                <c:pt idx="2141">
                  <c:v>7.44</c:v>
                </c:pt>
                <c:pt idx="2142">
                  <c:v>6.22</c:v>
                </c:pt>
                <c:pt idx="2143">
                  <c:v>5.38</c:v>
                </c:pt>
                <c:pt idx="2144">
                  <c:v>5.3</c:v>
                </c:pt>
                <c:pt idx="2145">
                  <c:v>5.21</c:v>
                </c:pt>
                <c:pt idx="2146">
                  <c:v>5.19</c:v>
                </c:pt>
                <c:pt idx="2147">
                  <c:v>5.61</c:v>
                </c:pt>
                <c:pt idx="2148">
                  <c:v>5.99</c:v>
                </c:pt>
                <c:pt idx="2149">
                  <c:v>5.67</c:v>
                </c:pt>
                <c:pt idx="2150">
                  <c:v>5.42</c:v>
                </c:pt>
                <c:pt idx="2152">
                  <c:v>7.53</c:v>
                </c:pt>
                <c:pt idx="2153">
                  <c:v>7.69</c:v>
                </c:pt>
                <c:pt idx="2154">
                  <c:v>7.68</c:v>
                </c:pt>
                <c:pt idx="2155">
                  <c:v>7.71</c:v>
                </c:pt>
                <c:pt idx="2156">
                  <c:v>7.91</c:v>
                </c:pt>
                <c:pt idx="2157">
                  <c:v>7.2</c:v>
                </c:pt>
                <c:pt idx="2158">
                  <c:v>7.66</c:v>
                </c:pt>
                <c:pt idx="2159">
                  <c:v>8.49</c:v>
                </c:pt>
                <c:pt idx="2160">
                  <c:v>1.2</c:v>
                </c:pt>
                <c:pt idx="2161">
                  <c:v>6.83</c:v>
                </c:pt>
                <c:pt idx="2162">
                  <c:v>6.24</c:v>
                </c:pt>
                <c:pt idx="2163">
                  <c:v>6.34</c:v>
                </c:pt>
                <c:pt idx="2164">
                  <c:v>4.18</c:v>
                </c:pt>
                <c:pt idx="2165">
                  <c:v>4.38</c:v>
                </c:pt>
                <c:pt idx="2166">
                  <c:v>4.22</c:v>
                </c:pt>
                <c:pt idx="2167">
                  <c:v>6.14</c:v>
                </c:pt>
                <c:pt idx="2169">
                  <c:v>6.72</c:v>
                </c:pt>
                <c:pt idx="2170">
                  <c:v>7.85</c:v>
                </c:pt>
                <c:pt idx="2171">
                  <c:v>8.35</c:v>
                </c:pt>
                <c:pt idx="2172">
                  <c:v>7.58</c:v>
                </c:pt>
                <c:pt idx="2173">
                  <c:v>8.1</c:v>
                </c:pt>
                <c:pt idx="2174">
                  <c:v>8.1199999999999992</c:v>
                </c:pt>
                <c:pt idx="2175">
                  <c:v>7.43</c:v>
                </c:pt>
                <c:pt idx="2176">
                  <c:v>6.81</c:v>
                </c:pt>
                <c:pt idx="2177">
                  <c:v>6.37</c:v>
                </c:pt>
                <c:pt idx="2178">
                  <c:v>6.25</c:v>
                </c:pt>
                <c:pt idx="2179">
                  <c:v>6.2</c:v>
                </c:pt>
                <c:pt idx="2180">
                  <c:v>6.1</c:v>
                </c:pt>
                <c:pt idx="2181">
                  <c:v>6.33</c:v>
                </c:pt>
                <c:pt idx="2182">
                  <c:v>6.1</c:v>
                </c:pt>
                <c:pt idx="2183">
                  <c:v>5.53</c:v>
                </c:pt>
                <c:pt idx="2185">
                  <c:v>8.6300000000000008</c:v>
                </c:pt>
                <c:pt idx="2186">
                  <c:v>5.21</c:v>
                </c:pt>
                <c:pt idx="2187">
                  <c:v>8.48</c:v>
                </c:pt>
                <c:pt idx="2188">
                  <c:v>4.99</c:v>
                </c:pt>
                <c:pt idx="2189">
                  <c:v>4.71</c:v>
                </c:pt>
                <c:pt idx="2190">
                  <c:v>5.13</c:v>
                </c:pt>
                <c:pt idx="2191">
                  <c:v>4.7</c:v>
                </c:pt>
                <c:pt idx="2192">
                  <c:v>3.92</c:v>
                </c:pt>
                <c:pt idx="2193">
                  <c:v>3.88</c:v>
                </c:pt>
                <c:pt idx="2194">
                  <c:v>3.66</c:v>
                </c:pt>
                <c:pt idx="2195">
                  <c:v>3.72</c:v>
                </c:pt>
                <c:pt idx="2196">
                  <c:v>3.91</c:v>
                </c:pt>
                <c:pt idx="2197">
                  <c:v>3.93</c:v>
                </c:pt>
                <c:pt idx="2198">
                  <c:v>3.64</c:v>
                </c:pt>
                <c:pt idx="2199">
                  <c:v>3.73</c:v>
                </c:pt>
                <c:pt idx="2201">
                  <c:v>7.22</c:v>
                </c:pt>
                <c:pt idx="2202">
                  <c:v>6.91</c:v>
                </c:pt>
                <c:pt idx="2203">
                  <c:v>5.2</c:v>
                </c:pt>
                <c:pt idx="2204">
                  <c:v>5.8</c:v>
                </c:pt>
                <c:pt idx="2205">
                  <c:v>5.7</c:v>
                </c:pt>
                <c:pt idx="2206">
                  <c:v>5.4</c:v>
                </c:pt>
                <c:pt idx="2207">
                  <c:v>4.5199999999999996</c:v>
                </c:pt>
                <c:pt idx="2208">
                  <c:v>5.25</c:v>
                </c:pt>
                <c:pt idx="2209">
                  <c:v>4.68</c:v>
                </c:pt>
                <c:pt idx="2210">
                  <c:v>4.47</c:v>
                </c:pt>
                <c:pt idx="2211">
                  <c:v>4.45</c:v>
                </c:pt>
                <c:pt idx="2212">
                  <c:v>4.71</c:v>
                </c:pt>
                <c:pt idx="2213">
                  <c:v>5.0999999999999996</c:v>
                </c:pt>
                <c:pt idx="2214">
                  <c:v>5.16</c:v>
                </c:pt>
                <c:pt idx="2215">
                  <c:v>5.31</c:v>
                </c:pt>
                <c:pt idx="2216">
                  <c:v>6.5</c:v>
                </c:pt>
                <c:pt idx="2218">
                  <c:v>8.35</c:v>
                </c:pt>
                <c:pt idx="2219">
                  <c:v>9.76</c:v>
                </c:pt>
                <c:pt idx="2220">
                  <c:v>8.6</c:v>
                </c:pt>
                <c:pt idx="2221">
                  <c:v>5.44</c:v>
                </c:pt>
                <c:pt idx="2222">
                  <c:v>5.24</c:v>
                </c:pt>
                <c:pt idx="2223">
                  <c:v>6.65</c:v>
                </c:pt>
                <c:pt idx="2224">
                  <c:v>5.66</c:v>
                </c:pt>
                <c:pt idx="2225">
                  <c:v>7.44</c:v>
                </c:pt>
                <c:pt idx="2226">
                  <c:v>7.84</c:v>
                </c:pt>
                <c:pt idx="2227">
                  <c:v>1.4</c:v>
                </c:pt>
                <c:pt idx="2228">
                  <c:v>9.94</c:v>
                </c:pt>
                <c:pt idx="2229">
                  <c:v>11.12</c:v>
                </c:pt>
                <c:pt idx="2230">
                  <c:v>1.21</c:v>
                </c:pt>
                <c:pt idx="2231">
                  <c:v>1.28</c:v>
                </c:pt>
                <c:pt idx="2232">
                  <c:v>8.86</c:v>
                </c:pt>
                <c:pt idx="2234">
                  <c:v>4.68</c:v>
                </c:pt>
                <c:pt idx="2235">
                  <c:v>4.25</c:v>
                </c:pt>
                <c:pt idx="2236">
                  <c:v>3.86</c:v>
                </c:pt>
                <c:pt idx="2237">
                  <c:v>3.57</c:v>
                </c:pt>
                <c:pt idx="2238">
                  <c:v>3.49</c:v>
                </c:pt>
                <c:pt idx="2239">
                  <c:v>4.9000000000000004</c:v>
                </c:pt>
                <c:pt idx="2240">
                  <c:v>2.87</c:v>
                </c:pt>
                <c:pt idx="2241">
                  <c:v>3.49</c:v>
                </c:pt>
                <c:pt idx="2242">
                  <c:v>3.55</c:v>
                </c:pt>
                <c:pt idx="2243">
                  <c:v>3.42</c:v>
                </c:pt>
                <c:pt idx="2244">
                  <c:v>3.58</c:v>
                </c:pt>
                <c:pt idx="2245">
                  <c:v>4.2</c:v>
                </c:pt>
                <c:pt idx="2246">
                  <c:v>4.28</c:v>
                </c:pt>
                <c:pt idx="2247">
                  <c:v>4.49</c:v>
                </c:pt>
                <c:pt idx="2248">
                  <c:v>4.24</c:v>
                </c:pt>
                <c:pt idx="2250">
                  <c:v>4.66</c:v>
                </c:pt>
                <c:pt idx="2251">
                  <c:v>4.51</c:v>
                </c:pt>
                <c:pt idx="2252">
                  <c:v>4.3099999999999996</c:v>
                </c:pt>
                <c:pt idx="2253">
                  <c:v>4.42</c:v>
                </c:pt>
                <c:pt idx="2254">
                  <c:v>4.62</c:v>
                </c:pt>
                <c:pt idx="2255">
                  <c:v>4.8099999999999996</c:v>
                </c:pt>
                <c:pt idx="2256">
                  <c:v>4.9400000000000004</c:v>
                </c:pt>
                <c:pt idx="2257">
                  <c:v>4.72</c:v>
                </c:pt>
                <c:pt idx="2258">
                  <c:v>5.44</c:v>
                </c:pt>
                <c:pt idx="2259">
                  <c:v>5.35</c:v>
                </c:pt>
                <c:pt idx="2260">
                  <c:v>5.68</c:v>
                </c:pt>
                <c:pt idx="2261">
                  <c:v>5.4</c:v>
                </c:pt>
                <c:pt idx="2262">
                  <c:v>5.6</c:v>
                </c:pt>
                <c:pt idx="2263">
                  <c:v>4.9800000000000004</c:v>
                </c:pt>
                <c:pt idx="2264">
                  <c:v>4.63</c:v>
                </c:pt>
                <c:pt idx="2266">
                  <c:v>1.37</c:v>
                </c:pt>
                <c:pt idx="2267">
                  <c:v>1.1200000000000001</c:v>
                </c:pt>
                <c:pt idx="2268">
                  <c:v>9.89</c:v>
                </c:pt>
                <c:pt idx="2269">
                  <c:v>9.7200000000000006</c:v>
                </c:pt>
                <c:pt idx="2270">
                  <c:v>1.9</c:v>
                </c:pt>
                <c:pt idx="2271">
                  <c:v>9.9</c:v>
                </c:pt>
                <c:pt idx="2272">
                  <c:v>1.5</c:v>
                </c:pt>
                <c:pt idx="2273">
                  <c:v>1.2</c:v>
                </c:pt>
                <c:pt idx="2274">
                  <c:v>8.99</c:v>
                </c:pt>
                <c:pt idx="2275">
                  <c:v>8.6999999999999993</c:v>
                </c:pt>
                <c:pt idx="2276">
                  <c:v>8.24</c:v>
                </c:pt>
                <c:pt idx="2277">
                  <c:v>8.1300000000000008</c:v>
                </c:pt>
                <c:pt idx="2278">
                  <c:v>8.9</c:v>
                </c:pt>
                <c:pt idx="2279">
                  <c:v>6.89</c:v>
                </c:pt>
                <c:pt idx="2280">
                  <c:v>6.53</c:v>
                </c:pt>
                <c:pt idx="2282">
                  <c:v>3.37</c:v>
                </c:pt>
                <c:pt idx="2283">
                  <c:v>3.58</c:v>
                </c:pt>
                <c:pt idx="2284">
                  <c:v>4.8</c:v>
                </c:pt>
                <c:pt idx="2285">
                  <c:v>3.38</c:v>
                </c:pt>
                <c:pt idx="2286">
                  <c:v>3.59</c:v>
                </c:pt>
                <c:pt idx="2287">
                  <c:v>2.64</c:v>
                </c:pt>
                <c:pt idx="2288">
                  <c:v>2.64</c:v>
                </c:pt>
                <c:pt idx="2289">
                  <c:v>3.3</c:v>
                </c:pt>
                <c:pt idx="2290">
                  <c:v>3.73</c:v>
                </c:pt>
                <c:pt idx="2291">
                  <c:v>3.91</c:v>
                </c:pt>
                <c:pt idx="2292">
                  <c:v>4.17</c:v>
                </c:pt>
                <c:pt idx="2293">
                  <c:v>4.6399999999999997</c:v>
                </c:pt>
                <c:pt idx="2294">
                  <c:v>4.21</c:v>
                </c:pt>
                <c:pt idx="2295">
                  <c:v>4.45</c:v>
                </c:pt>
                <c:pt idx="2296">
                  <c:v>4.62</c:v>
                </c:pt>
                <c:pt idx="2298">
                  <c:v>11.9</c:v>
                </c:pt>
                <c:pt idx="2299">
                  <c:v>11.59</c:v>
                </c:pt>
                <c:pt idx="2300">
                  <c:v>11.24</c:v>
                </c:pt>
                <c:pt idx="2301">
                  <c:v>11.98</c:v>
                </c:pt>
                <c:pt idx="2302">
                  <c:v>1.32</c:v>
                </c:pt>
                <c:pt idx="2303">
                  <c:v>13.13</c:v>
                </c:pt>
                <c:pt idx="2304">
                  <c:v>1.29</c:v>
                </c:pt>
                <c:pt idx="2305">
                  <c:v>1.1200000000000001</c:v>
                </c:pt>
                <c:pt idx="2306">
                  <c:v>1.68</c:v>
                </c:pt>
                <c:pt idx="2307">
                  <c:v>12.25</c:v>
                </c:pt>
                <c:pt idx="2308">
                  <c:v>11.66</c:v>
                </c:pt>
                <c:pt idx="2309">
                  <c:v>11.69</c:v>
                </c:pt>
                <c:pt idx="2310">
                  <c:v>11.96</c:v>
                </c:pt>
                <c:pt idx="2311">
                  <c:v>11.83</c:v>
                </c:pt>
                <c:pt idx="2312">
                  <c:v>13.63</c:v>
                </c:pt>
                <c:pt idx="2314">
                  <c:v>4.92</c:v>
                </c:pt>
                <c:pt idx="2315">
                  <c:v>4.53</c:v>
                </c:pt>
                <c:pt idx="2316">
                  <c:v>4.22</c:v>
                </c:pt>
                <c:pt idx="2317">
                  <c:v>3.93</c:v>
                </c:pt>
                <c:pt idx="2318">
                  <c:v>3.96</c:v>
                </c:pt>
                <c:pt idx="2319">
                  <c:v>4.2699999999999996</c:v>
                </c:pt>
                <c:pt idx="2320">
                  <c:v>3.91</c:v>
                </c:pt>
                <c:pt idx="2321">
                  <c:v>3.46</c:v>
                </c:pt>
                <c:pt idx="2322">
                  <c:v>3.66</c:v>
                </c:pt>
                <c:pt idx="2323">
                  <c:v>3.74</c:v>
                </c:pt>
                <c:pt idx="2324">
                  <c:v>3.17</c:v>
                </c:pt>
                <c:pt idx="2325">
                  <c:v>3.63</c:v>
                </c:pt>
                <c:pt idx="2326">
                  <c:v>2.84</c:v>
                </c:pt>
                <c:pt idx="2327">
                  <c:v>2.37</c:v>
                </c:pt>
                <c:pt idx="2328">
                  <c:v>2.71</c:v>
                </c:pt>
                <c:pt idx="2330">
                  <c:v>8.5</c:v>
                </c:pt>
                <c:pt idx="2331">
                  <c:v>8</c:v>
                </c:pt>
                <c:pt idx="2332">
                  <c:v>8.15</c:v>
                </c:pt>
                <c:pt idx="2333">
                  <c:v>7.96</c:v>
                </c:pt>
                <c:pt idx="2334">
                  <c:v>8.51</c:v>
                </c:pt>
                <c:pt idx="2335">
                  <c:v>9.15</c:v>
                </c:pt>
                <c:pt idx="2336">
                  <c:v>8.1999999999999993</c:v>
                </c:pt>
                <c:pt idx="2337">
                  <c:v>7.76</c:v>
                </c:pt>
                <c:pt idx="2338">
                  <c:v>7.35</c:v>
                </c:pt>
                <c:pt idx="2339">
                  <c:v>7.4</c:v>
                </c:pt>
                <c:pt idx="2340">
                  <c:v>7.21</c:v>
                </c:pt>
                <c:pt idx="2341">
                  <c:v>5.82</c:v>
                </c:pt>
                <c:pt idx="2342">
                  <c:v>5.63</c:v>
                </c:pt>
                <c:pt idx="2343">
                  <c:v>5.5</c:v>
                </c:pt>
                <c:pt idx="2344">
                  <c:v>5.5</c:v>
                </c:pt>
                <c:pt idx="2346">
                  <c:v>9.23</c:v>
                </c:pt>
                <c:pt idx="2347">
                  <c:v>9.2899999999999991</c:v>
                </c:pt>
                <c:pt idx="2348">
                  <c:v>9.3699999999999992</c:v>
                </c:pt>
                <c:pt idx="2349">
                  <c:v>9.8000000000000007</c:v>
                </c:pt>
                <c:pt idx="2350">
                  <c:v>9.6999999999999993</c:v>
                </c:pt>
                <c:pt idx="2351">
                  <c:v>9.3800000000000008</c:v>
                </c:pt>
                <c:pt idx="2352">
                  <c:v>8.4700000000000006</c:v>
                </c:pt>
                <c:pt idx="2353">
                  <c:v>7.98</c:v>
                </c:pt>
                <c:pt idx="2354">
                  <c:v>8.42</c:v>
                </c:pt>
                <c:pt idx="2355">
                  <c:v>8.5</c:v>
                </c:pt>
                <c:pt idx="2356">
                  <c:v>8.4700000000000006</c:v>
                </c:pt>
                <c:pt idx="2357">
                  <c:v>8.77</c:v>
                </c:pt>
                <c:pt idx="2358">
                  <c:v>8.6199999999999992</c:v>
                </c:pt>
                <c:pt idx="2359">
                  <c:v>8.57</c:v>
                </c:pt>
                <c:pt idx="2360">
                  <c:v>8.26</c:v>
                </c:pt>
                <c:pt idx="2362">
                  <c:v>5.5</c:v>
                </c:pt>
                <c:pt idx="2363">
                  <c:v>5.42</c:v>
                </c:pt>
                <c:pt idx="2364">
                  <c:v>5.48</c:v>
                </c:pt>
                <c:pt idx="2365">
                  <c:v>5.8</c:v>
                </c:pt>
                <c:pt idx="2366">
                  <c:v>7.47</c:v>
                </c:pt>
                <c:pt idx="2367">
                  <c:v>7.92</c:v>
                </c:pt>
                <c:pt idx="2368">
                  <c:v>5.97</c:v>
                </c:pt>
                <c:pt idx="2369">
                  <c:v>6.42</c:v>
                </c:pt>
                <c:pt idx="2370">
                  <c:v>6.66</c:v>
                </c:pt>
                <c:pt idx="2371">
                  <c:v>7.83</c:v>
                </c:pt>
                <c:pt idx="2372">
                  <c:v>5.64</c:v>
                </c:pt>
                <c:pt idx="2373">
                  <c:v>6</c:v>
                </c:pt>
                <c:pt idx="2374">
                  <c:v>6.9</c:v>
                </c:pt>
                <c:pt idx="2375">
                  <c:v>6.44</c:v>
                </c:pt>
                <c:pt idx="2376">
                  <c:v>4.5599999999999996</c:v>
                </c:pt>
                <c:pt idx="2394">
                  <c:v>8.8000000000000007</c:v>
                </c:pt>
                <c:pt idx="2395">
                  <c:v>8.7799999999999994</c:v>
                </c:pt>
                <c:pt idx="2396">
                  <c:v>8.7899999999999991</c:v>
                </c:pt>
                <c:pt idx="2397">
                  <c:v>8.61</c:v>
                </c:pt>
                <c:pt idx="2398">
                  <c:v>8.5</c:v>
                </c:pt>
                <c:pt idx="2399">
                  <c:v>8.39</c:v>
                </c:pt>
                <c:pt idx="2400">
                  <c:v>7.75</c:v>
                </c:pt>
                <c:pt idx="2401">
                  <c:v>7.53</c:v>
                </c:pt>
                <c:pt idx="2402">
                  <c:v>7.57</c:v>
                </c:pt>
                <c:pt idx="2403">
                  <c:v>7.77</c:v>
                </c:pt>
                <c:pt idx="2404">
                  <c:v>7.93</c:v>
                </c:pt>
                <c:pt idx="2405">
                  <c:v>8.26</c:v>
                </c:pt>
                <c:pt idx="2406">
                  <c:v>8.9</c:v>
                </c:pt>
                <c:pt idx="2407">
                  <c:v>8.31</c:v>
                </c:pt>
                <c:pt idx="2408">
                  <c:v>8.6999999999999993</c:v>
                </c:pt>
                <c:pt idx="2410">
                  <c:v>2.74</c:v>
                </c:pt>
                <c:pt idx="2411">
                  <c:v>2.62</c:v>
                </c:pt>
                <c:pt idx="2412">
                  <c:v>2.77</c:v>
                </c:pt>
                <c:pt idx="2426">
                  <c:v>9.3000000000000007</c:v>
                </c:pt>
                <c:pt idx="2427">
                  <c:v>9.1</c:v>
                </c:pt>
                <c:pt idx="2428">
                  <c:v>9.39</c:v>
                </c:pt>
                <c:pt idx="2429">
                  <c:v>9.48</c:v>
                </c:pt>
                <c:pt idx="2430">
                  <c:v>9.56</c:v>
                </c:pt>
                <c:pt idx="2431">
                  <c:v>9.52</c:v>
                </c:pt>
                <c:pt idx="2432">
                  <c:v>8.8000000000000007</c:v>
                </c:pt>
                <c:pt idx="2433">
                  <c:v>8.36</c:v>
                </c:pt>
                <c:pt idx="2434">
                  <c:v>8.23</c:v>
                </c:pt>
                <c:pt idx="2435">
                  <c:v>8.1199999999999992</c:v>
                </c:pt>
                <c:pt idx="2436">
                  <c:v>8.5</c:v>
                </c:pt>
                <c:pt idx="2437">
                  <c:v>7.99</c:v>
                </c:pt>
                <c:pt idx="2438">
                  <c:v>7.25</c:v>
                </c:pt>
                <c:pt idx="2439">
                  <c:v>7.24</c:v>
                </c:pt>
                <c:pt idx="2440">
                  <c:v>7.21</c:v>
                </c:pt>
                <c:pt idx="2442">
                  <c:v>3.5</c:v>
                </c:pt>
                <c:pt idx="2443">
                  <c:v>3.68</c:v>
                </c:pt>
                <c:pt idx="2444">
                  <c:v>3.21</c:v>
                </c:pt>
                <c:pt idx="2445">
                  <c:v>3.28</c:v>
                </c:pt>
                <c:pt idx="2446">
                  <c:v>3.43</c:v>
                </c:pt>
                <c:pt idx="2447">
                  <c:v>3.37</c:v>
                </c:pt>
                <c:pt idx="2448">
                  <c:v>3.44</c:v>
                </c:pt>
                <c:pt idx="2449">
                  <c:v>3.76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4.28</c:v>
                </c:pt>
                <c:pt idx="2453">
                  <c:v>3.95</c:v>
                </c:pt>
                <c:pt idx="2454">
                  <c:v>3.89</c:v>
                </c:pt>
                <c:pt idx="2455">
                  <c:v>3.81</c:v>
                </c:pt>
                <c:pt idx="2456">
                  <c:v>3.77</c:v>
                </c:pt>
                <c:pt idx="2458">
                  <c:v>8.43</c:v>
                </c:pt>
                <c:pt idx="2459">
                  <c:v>8.42</c:v>
                </c:pt>
                <c:pt idx="2460">
                  <c:v>8.1999999999999993</c:v>
                </c:pt>
                <c:pt idx="2461">
                  <c:v>8.3000000000000007</c:v>
                </c:pt>
                <c:pt idx="2462">
                  <c:v>7.97</c:v>
                </c:pt>
                <c:pt idx="2463">
                  <c:v>8.4</c:v>
                </c:pt>
                <c:pt idx="2464">
                  <c:v>8.17</c:v>
                </c:pt>
                <c:pt idx="2465">
                  <c:v>4.72</c:v>
                </c:pt>
                <c:pt idx="2466">
                  <c:v>3.93</c:v>
                </c:pt>
                <c:pt idx="2467">
                  <c:v>3.18</c:v>
                </c:pt>
                <c:pt idx="2468">
                  <c:v>3.39</c:v>
                </c:pt>
                <c:pt idx="2469">
                  <c:v>3.18</c:v>
                </c:pt>
                <c:pt idx="2470">
                  <c:v>2.95</c:v>
                </c:pt>
                <c:pt idx="2471">
                  <c:v>2.96</c:v>
                </c:pt>
                <c:pt idx="2472">
                  <c:v>3.23</c:v>
                </c:pt>
                <c:pt idx="2474">
                  <c:v>5.69</c:v>
                </c:pt>
                <c:pt idx="2475">
                  <c:v>5.96</c:v>
                </c:pt>
                <c:pt idx="2476">
                  <c:v>6.9</c:v>
                </c:pt>
                <c:pt idx="2477">
                  <c:v>5.93</c:v>
                </c:pt>
                <c:pt idx="2478">
                  <c:v>5.81</c:v>
                </c:pt>
                <c:pt idx="2479">
                  <c:v>6.14</c:v>
                </c:pt>
                <c:pt idx="2480">
                  <c:v>5.92</c:v>
                </c:pt>
                <c:pt idx="2481">
                  <c:v>5.92</c:v>
                </c:pt>
                <c:pt idx="2482">
                  <c:v>6.22</c:v>
                </c:pt>
                <c:pt idx="2483">
                  <c:v>6.78</c:v>
                </c:pt>
                <c:pt idx="2484">
                  <c:v>6.88</c:v>
                </c:pt>
                <c:pt idx="2485">
                  <c:v>6.62</c:v>
                </c:pt>
                <c:pt idx="2486">
                  <c:v>7.14</c:v>
                </c:pt>
                <c:pt idx="2487">
                  <c:v>8.3800000000000008</c:v>
                </c:pt>
                <c:pt idx="2488">
                  <c:v>9.65</c:v>
                </c:pt>
                <c:pt idx="2490">
                  <c:v>9.25</c:v>
                </c:pt>
                <c:pt idx="2491">
                  <c:v>9.66</c:v>
                </c:pt>
                <c:pt idx="2492">
                  <c:v>8.76</c:v>
                </c:pt>
                <c:pt idx="2493">
                  <c:v>8.61</c:v>
                </c:pt>
                <c:pt idx="2494">
                  <c:v>8.4700000000000006</c:v>
                </c:pt>
                <c:pt idx="2495">
                  <c:v>8.4600000000000009</c:v>
                </c:pt>
                <c:pt idx="2496">
                  <c:v>8.19</c:v>
                </c:pt>
                <c:pt idx="2497">
                  <c:v>7.5</c:v>
                </c:pt>
                <c:pt idx="2498">
                  <c:v>6.81</c:v>
                </c:pt>
                <c:pt idx="2499">
                  <c:v>6.8</c:v>
                </c:pt>
                <c:pt idx="2500">
                  <c:v>5.88</c:v>
                </c:pt>
                <c:pt idx="2501">
                  <c:v>5.71</c:v>
                </c:pt>
                <c:pt idx="2502">
                  <c:v>5.16</c:v>
                </c:pt>
                <c:pt idx="2503">
                  <c:v>5.1100000000000003</c:v>
                </c:pt>
                <c:pt idx="2504">
                  <c:v>5.26</c:v>
                </c:pt>
                <c:pt idx="2506">
                  <c:v>11.93</c:v>
                </c:pt>
                <c:pt idx="2507">
                  <c:v>11.97</c:v>
                </c:pt>
                <c:pt idx="2508">
                  <c:v>11.8</c:v>
                </c:pt>
                <c:pt idx="2509">
                  <c:v>11.7</c:v>
                </c:pt>
                <c:pt idx="2510">
                  <c:v>9.4700000000000006</c:v>
                </c:pt>
                <c:pt idx="2511">
                  <c:v>9.94</c:v>
                </c:pt>
                <c:pt idx="2512">
                  <c:v>9.23</c:v>
                </c:pt>
                <c:pt idx="2513">
                  <c:v>8.92</c:v>
                </c:pt>
                <c:pt idx="2514">
                  <c:v>8.9499999999999993</c:v>
                </c:pt>
                <c:pt idx="2515">
                  <c:v>9.6</c:v>
                </c:pt>
                <c:pt idx="2516">
                  <c:v>9.9</c:v>
                </c:pt>
                <c:pt idx="2517">
                  <c:v>9.31</c:v>
                </c:pt>
                <c:pt idx="2518">
                  <c:v>9.23</c:v>
                </c:pt>
                <c:pt idx="2519">
                  <c:v>8.86</c:v>
                </c:pt>
                <c:pt idx="2520">
                  <c:v>8.18</c:v>
                </c:pt>
                <c:pt idx="2522">
                  <c:v>11.66</c:v>
                </c:pt>
                <c:pt idx="2523">
                  <c:v>11.71</c:v>
                </c:pt>
                <c:pt idx="2524">
                  <c:v>11.59</c:v>
                </c:pt>
                <c:pt idx="2525">
                  <c:v>11.21</c:v>
                </c:pt>
                <c:pt idx="2526">
                  <c:v>11.7</c:v>
                </c:pt>
                <c:pt idx="2527">
                  <c:v>11</c:v>
                </c:pt>
                <c:pt idx="2528">
                  <c:v>1.29</c:v>
                </c:pt>
                <c:pt idx="2529">
                  <c:v>1.21</c:v>
                </c:pt>
                <c:pt idx="2530">
                  <c:v>1.39</c:v>
                </c:pt>
                <c:pt idx="2531">
                  <c:v>1.86</c:v>
                </c:pt>
                <c:pt idx="2532">
                  <c:v>1.96</c:v>
                </c:pt>
                <c:pt idx="2533">
                  <c:v>1.93</c:v>
                </c:pt>
                <c:pt idx="2534">
                  <c:v>1.61</c:v>
                </c:pt>
                <c:pt idx="2535">
                  <c:v>1.28</c:v>
                </c:pt>
                <c:pt idx="2536">
                  <c:v>9.91</c:v>
                </c:pt>
                <c:pt idx="2538">
                  <c:v>3.25</c:v>
                </c:pt>
                <c:pt idx="2539">
                  <c:v>3.25</c:v>
                </c:pt>
                <c:pt idx="2540">
                  <c:v>3.25</c:v>
                </c:pt>
                <c:pt idx="2541">
                  <c:v>3.23</c:v>
                </c:pt>
                <c:pt idx="2542">
                  <c:v>3.28</c:v>
                </c:pt>
                <c:pt idx="2543">
                  <c:v>3.55</c:v>
                </c:pt>
                <c:pt idx="2544">
                  <c:v>3.4</c:v>
                </c:pt>
                <c:pt idx="2545">
                  <c:v>3.72</c:v>
                </c:pt>
                <c:pt idx="2546">
                  <c:v>3.78</c:v>
                </c:pt>
                <c:pt idx="2547">
                  <c:v>4.1100000000000003</c:v>
                </c:pt>
                <c:pt idx="2548">
                  <c:v>4.4800000000000004</c:v>
                </c:pt>
                <c:pt idx="2549">
                  <c:v>5.12</c:v>
                </c:pt>
                <c:pt idx="2550">
                  <c:v>4.9400000000000004</c:v>
                </c:pt>
                <c:pt idx="2551">
                  <c:v>4.92</c:v>
                </c:pt>
                <c:pt idx="2552">
                  <c:v>4.92</c:v>
                </c:pt>
                <c:pt idx="2554">
                  <c:v>6.88</c:v>
                </c:pt>
                <c:pt idx="2555">
                  <c:v>6.75</c:v>
                </c:pt>
                <c:pt idx="2556">
                  <c:v>6.39</c:v>
                </c:pt>
                <c:pt idx="2557">
                  <c:v>5.98</c:v>
                </c:pt>
                <c:pt idx="2558">
                  <c:v>6.4</c:v>
                </c:pt>
                <c:pt idx="2559">
                  <c:v>5.93</c:v>
                </c:pt>
                <c:pt idx="2560">
                  <c:v>5.58</c:v>
                </c:pt>
                <c:pt idx="2561">
                  <c:v>5.35</c:v>
                </c:pt>
                <c:pt idx="2562">
                  <c:v>5.7</c:v>
                </c:pt>
                <c:pt idx="2563">
                  <c:v>5.89</c:v>
                </c:pt>
                <c:pt idx="2564">
                  <c:v>5.7</c:v>
                </c:pt>
                <c:pt idx="2565">
                  <c:v>4.46</c:v>
                </c:pt>
                <c:pt idx="2566">
                  <c:v>4.4800000000000004</c:v>
                </c:pt>
                <c:pt idx="2567">
                  <c:v>4.59</c:v>
                </c:pt>
                <c:pt idx="2568">
                  <c:v>4.6399999999999997</c:v>
                </c:pt>
                <c:pt idx="2570">
                  <c:v>4.12</c:v>
                </c:pt>
                <c:pt idx="2571">
                  <c:v>4</c:v>
                </c:pt>
                <c:pt idx="2572">
                  <c:v>4.17</c:v>
                </c:pt>
                <c:pt idx="2573">
                  <c:v>4.12</c:v>
                </c:pt>
                <c:pt idx="2574">
                  <c:v>3.81</c:v>
                </c:pt>
                <c:pt idx="2575">
                  <c:v>4.1100000000000003</c:v>
                </c:pt>
                <c:pt idx="2576">
                  <c:v>3.92</c:v>
                </c:pt>
                <c:pt idx="2577">
                  <c:v>3.56</c:v>
                </c:pt>
                <c:pt idx="2578">
                  <c:v>3.49</c:v>
                </c:pt>
                <c:pt idx="2579">
                  <c:v>3.55</c:v>
                </c:pt>
                <c:pt idx="2580">
                  <c:v>3.51</c:v>
                </c:pt>
                <c:pt idx="2581">
                  <c:v>3.58</c:v>
                </c:pt>
                <c:pt idx="2582">
                  <c:v>3.7</c:v>
                </c:pt>
                <c:pt idx="2583">
                  <c:v>3.32</c:v>
                </c:pt>
                <c:pt idx="2584">
                  <c:v>3.4</c:v>
                </c:pt>
                <c:pt idx="2586">
                  <c:v>6.48</c:v>
                </c:pt>
                <c:pt idx="2587">
                  <c:v>6.7</c:v>
                </c:pt>
                <c:pt idx="2588">
                  <c:v>6.76</c:v>
                </c:pt>
                <c:pt idx="2589">
                  <c:v>6.61</c:v>
                </c:pt>
                <c:pt idx="2590">
                  <c:v>6.83</c:v>
                </c:pt>
                <c:pt idx="2591">
                  <c:v>6.74</c:v>
                </c:pt>
                <c:pt idx="2592">
                  <c:v>6.85</c:v>
                </c:pt>
                <c:pt idx="2593">
                  <c:v>6.9</c:v>
                </c:pt>
                <c:pt idx="2594">
                  <c:v>7.61</c:v>
                </c:pt>
                <c:pt idx="2595">
                  <c:v>7.95</c:v>
                </c:pt>
                <c:pt idx="2596">
                  <c:v>8.64</c:v>
                </c:pt>
                <c:pt idx="2597">
                  <c:v>9.17</c:v>
                </c:pt>
                <c:pt idx="2598">
                  <c:v>9.1</c:v>
                </c:pt>
                <c:pt idx="2599">
                  <c:v>8.18</c:v>
                </c:pt>
                <c:pt idx="2600">
                  <c:v>8.52</c:v>
                </c:pt>
                <c:pt idx="2602">
                  <c:v>1.48</c:v>
                </c:pt>
                <c:pt idx="2603">
                  <c:v>1.29</c:v>
                </c:pt>
                <c:pt idx="2604">
                  <c:v>1.1000000000000001</c:v>
                </c:pt>
                <c:pt idx="2605">
                  <c:v>0.76</c:v>
                </c:pt>
                <c:pt idx="2606">
                  <c:v>0.92</c:v>
                </c:pt>
                <c:pt idx="2607">
                  <c:v>1.2</c:v>
                </c:pt>
                <c:pt idx="2608">
                  <c:v>0.74</c:v>
                </c:pt>
                <c:pt idx="2609">
                  <c:v>0.37</c:v>
                </c:pt>
                <c:pt idx="2610">
                  <c:v>0.65</c:v>
                </c:pt>
                <c:pt idx="2611">
                  <c:v>1.5</c:v>
                </c:pt>
                <c:pt idx="2612">
                  <c:v>1.31</c:v>
                </c:pt>
                <c:pt idx="2613">
                  <c:v>2.48</c:v>
                </c:pt>
                <c:pt idx="2614">
                  <c:v>3.89</c:v>
                </c:pt>
                <c:pt idx="2615">
                  <c:v>3.75</c:v>
                </c:pt>
                <c:pt idx="2616">
                  <c:v>3.26</c:v>
                </c:pt>
                <c:pt idx="2618">
                  <c:v>5.25</c:v>
                </c:pt>
                <c:pt idx="2619">
                  <c:v>5.12</c:v>
                </c:pt>
                <c:pt idx="2620">
                  <c:v>5.1100000000000003</c:v>
                </c:pt>
                <c:pt idx="2621">
                  <c:v>5.21</c:v>
                </c:pt>
                <c:pt idx="2622">
                  <c:v>5.37</c:v>
                </c:pt>
                <c:pt idx="2623">
                  <c:v>6.64</c:v>
                </c:pt>
                <c:pt idx="2624">
                  <c:v>5.73</c:v>
                </c:pt>
                <c:pt idx="2625">
                  <c:v>5.55</c:v>
                </c:pt>
                <c:pt idx="2626">
                  <c:v>5.56</c:v>
                </c:pt>
                <c:pt idx="2627">
                  <c:v>5.17</c:v>
                </c:pt>
                <c:pt idx="2628">
                  <c:v>5.6</c:v>
                </c:pt>
                <c:pt idx="2629">
                  <c:v>5</c:v>
                </c:pt>
                <c:pt idx="2630">
                  <c:v>4.7</c:v>
                </c:pt>
                <c:pt idx="2631">
                  <c:v>4.29</c:v>
                </c:pt>
                <c:pt idx="2632">
                  <c:v>4.3499999999999996</c:v>
                </c:pt>
                <c:pt idx="2634">
                  <c:v>5.18</c:v>
                </c:pt>
                <c:pt idx="2635">
                  <c:v>4.9800000000000004</c:v>
                </c:pt>
                <c:pt idx="2636">
                  <c:v>4.51</c:v>
                </c:pt>
                <c:pt idx="2637">
                  <c:v>4.5999999999999996</c:v>
                </c:pt>
                <c:pt idx="2638">
                  <c:v>4.59</c:v>
                </c:pt>
                <c:pt idx="2639">
                  <c:v>4.67</c:v>
                </c:pt>
                <c:pt idx="2640">
                  <c:v>5.13</c:v>
                </c:pt>
                <c:pt idx="2641">
                  <c:v>5.82</c:v>
                </c:pt>
                <c:pt idx="2642">
                  <c:v>5.61</c:v>
                </c:pt>
                <c:pt idx="2643">
                  <c:v>6.52</c:v>
                </c:pt>
                <c:pt idx="2644">
                  <c:v>4.87</c:v>
                </c:pt>
                <c:pt idx="2645">
                  <c:v>5.9</c:v>
                </c:pt>
                <c:pt idx="2646">
                  <c:v>5.3</c:v>
                </c:pt>
                <c:pt idx="2647">
                  <c:v>5.66</c:v>
                </c:pt>
                <c:pt idx="2648">
                  <c:v>4.75</c:v>
                </c:pt>
                <c:pt idx="2650">
                  <c:v>5.93</c:v>
                </c:pt>
                <c:pt idx="2651">
                  <c:v>5.98</c:v>
                </c:pt>
                <c:pt idx="2652">
                  <c:v>5.78</c:v>
                </c:pt>
                <c:pt idx="2653">
                  <c:v>5.6</c:v>
                </c:pt>
                <c:pt idx="2654">
                  <c:v>5.29</c:v>
                </c:pt>
                <c:pt idx="2655">
                  <c:v>6.47</c:v>
                </c:pt>
                <c:pt idx="2656">
                  <c:v>4.4000000000000004</c:v>
                </c:pt>
                <c:pt idx="2657">
                  <c:v>4.82</c:v>
                </c:pt>
                <c:pt idx="2658">
                  <c:v>4.49</c:v>
                </c:pt>
                <c:pt idx="2659">
                  <c:v>5.31</c:v>
                </c:pt>
                <c:pt idx="2660">
                  <c:v>5.22</c:v>
                </c:pt>
                <c:pt idx="2661">
                  <c:v>5.13</c:v>
                </c:pt>
                <c:pt idx="2662">
                  <c:v>5</c:v>
                </c:pt>
                <c:pt idx="2663">
                  <c:v>4.4000000000000004</c:v>
                </c:pt>
                <c:pt idx="2664">
                  <c:v>4.17</c:v>
                </c:pt>
                <c:pt idx="2666">
                  <c:v>7</c:v>
                </c:pt>
                <c:pt idx="2667">
                  <c:v>7.26</c:v>
                </c:pt>
                <c:pt idx="2668">
                  <c:v>7.18</c:v>
                </c:pt>
                <c:pt idx="2669">
                  <c:v>7.15</c:v>
                </c:pt>
                <c:pt idx="2670">
                  <c:v>6.54</c:v>
                </c:pt>
                <c:pt idx="2671">
                  <c:v>6.18</c:v>
                </c:pt>
                <c:pt idx="2672">
                  <c:v>5.63</c:v>
                </c:pt>
                <c:pt idx="2673">
                  <c:v>5.64</c:v>
                </c:pt>
                <c:pt idx="2674">
                  <c:v>5.64</c:v>
                </c:pt>
                <c:pt idx="2675">
                  <c:v>5.57</c:v>
                </c:pt>
                <c:pt idx="2676">
                  <c:v>5.63</c:v>
                </c:pt>
                <c:pt idx="2677">
                  <c:v>5.36</c:v>
                </c:pt>
                <c:pt idx="2678">
                  <c:v>5.32</c:v>
                </c:pt>
                <c:pt idx="2679">
                  <c:v>5.29</c:v>
                </c:pt>
                <c:pt idx="2680">
                  <c:v>5.4</c:v>
                </c:pt>
                <c:pt idx="2682">
                  <c:v>5.41</c:v>
                </c:pt>
                <c:pt idx="2683">
                  <c:v>5.38</c:v>
                </c:pt>
                <c:pt idx="2684">
                  <c:v>5.24</c:v>
                </c:pt>
                <c:pt idx="2685">
                  <c:v>5.29</c:v>
                </c:pt>
                <c:pt idx="2686">
                  <c:v>5.61</c:v>
                </c:pt>
                <c:pt idx="2687">
                  <c:v>6.8</c:v>
                </c:pt>
                <c:pt idx="2688">
                  <c:v>6.7</c:v>
                </c:pt>
                <c:pt idx="2689">
                  <c:v>6.4</c:v>
                </c:pt>
                <c:pt idx="2690">
                  <c:v>5.81</c:v>
                </c:pt>
                <c:pt idx="2691">
                  <c:v>5.45</c:v>
                </c:pt>
                <c:pt idx="2692">
                  <c:v>5.37</c:v>
                </c:pt>
                <c:pt idx="2693">
                  <c:v>5.34</c:v>
                </c:pt>
                <c:pt idx="2694">
                  <c:v>5.36</c:v>
                </c:pt>
                <c:pt idx="2695">
                  <c:v>5.16</c:v>
                </c:pt>
                <c:pt idx="2696">
                  <c:v>4.95</c:v>
                </c:pt>
                <c:pt idx="2698">
                  <c:v>2.7</c:v>
                </c:pt>
                <c:pt idx="2699">
                  <c:v>2.12</c:v>
                </c:pt>
                <c:pt idx="2700">
                  <c:v>1.96</c:v>
                </c:pt>
                <c:pt idx="2701">
                  <c:v>1.98</c:v>
                </c:pt>
                <c:pt idx="2702">
                  <c:v>1.99</c:v>
                </c:pt>
                <c:pt idx="2703">
                  <c:v>1.88</c:v>
                </c:pt>
                <c:pt idx="2704">
                  <c:v>1.93</c:v>
                </c:pt>
                <c:pt idx="2705">
                  <c:v>2.16</c:v>
                </c:pt>
                <c:pt idx="2706">
                  <c:v>2.9</c:v>
                </c:pt>
                <c:pt idx="2707">
                  <c:v>3.51</c:v>
                </c:pt>
                <c:pt idx="2708">
                  <c:v>4.3</c:v>
                </c:pt>
                <c:pt idx="2709">
                  <c:v>3.85</c:v>
                </c:pt>
                <c:pt idx="2710">
                  <c:v>3.34</c:v>
                </c:pt>
                <c:pt idx="2711">
                  <c:v>3.87</c:v>
                </c:pt>
                <c:pt idx="2712">
                  <c:v>3.94</c:v>
                </c:pt>
                <c:pt idx="2713">
                  <c:v>16.61</c:v>
                </c:pt>
                <c:pt idx="2715">
                  <c:v>7.22</c:v>
                </c:pt>
                <c:pt idx="2716">
                  <c:v>7.47</c:v>
                </c:pt>
                <c:pt idx="2717">
                  <c:v>7.58</c:v>
                </c:pt>
                <c:pt idx="2718">
                  <c:v>9.9</c:v>
                </c:pt>
                <c:pt idx="2719">
                  <c:v>11.2</c:v>
                </c:pt>
                <c:pt idx="2720">
                  <c:v>8.43</c:v>
                </c:pt>
                <c:pt idx="2721">
                  <c:v>9.1</c:v>
                </c:pt>
                <c:pt idx="2722">
                  <c:v>9.76</c:v>
                </c:pt>
                <c:pt idx="2723">
                  <c:v>9.86</c:v>
                </c:pt>
                <c:pt idx="2724">
                  <c:v>9.36</c:v>
                </c:pt>
                <c:pt idx="2725">
                  <c:v>8.9</c:v>
                </c:pt>
                <c:pt idx="2726">
                  <c:v>7.54</c:v>
                </c:pt>
                <c:pt idx="2727">
                  <c:v>7.78</c:v>
                </c:pt>
                <c:pt idx="2728">
                  <c:v>7.26</c:v>
                </c:pt>
                <c:pt idx="2729">
                  <c:v>6.77</c:v>
                </c:pt>
                <c:pt idx="2731">
                  <c:v>7.1</c:v>
                </c:pt>
                <c:pt idx="2732">
                  <c:v>7.67</c:v>
                </c:pt>
                <c:pt idx="2733">
                  <c:v>7.47</c:v>
                </c:pt>
                <c:pt idx="2734">
                  <c:v>6.98</c:v>
                </c:pt>
                <c:pt idx="2735">
                  <c:v>7.81</c:v>
                </c:pt>
                <c:pt idx="2736">
                  <c:v>7.8</c:v>
                </c:pt>
                <c:pt idx="2737">
                  <c:v>6.63</c:v>
                </c:pt>
                <c:pt idx="2738">
                  <c:v>6.36</c:v>
                </c:pt>
                <c:pt idx="2739">
                  <c:v>6.39</c:v>
                </c:pt>
                <c:pt idx="2740">
                  <c:v>6.41</c:v>
                </c:pt>
                <c:pt idx="2741">
                  <c:v>6.61</c:v>
                </c:pt>
                <c:pt idx="2742">
                  <c:v>6.93</c:v>
                </c:pt>
                <c:pt idx="2743">
                  <c:v>6.25</c:v>
                </c:pt>
                <c:pt idx="2744">
                  <c:v>5.66</c:v>
                </c:pt>
                <c:pt idx="2745">
                  <c:v>5.59</c:v>
                </c:pt>
                <c:pt idx="2747">
                  <c:v>3.64</c:v>
                </c:pt>
                <c:pt idx="2748">
                  <c:v>3.49</c:v>
                </c:pt>
                <c:pt idx="2749">
                  <c:v>3.45</c:v>
                </c:pt>
                <c:pt idx="2750">
                  <c:v>3.7</c:v>
                </c:pt>
                <c:pt idx="2751">
                  <c:v>3.93</c:v>
                </c:pt>
                <c:pt idx="2752">
                  <c:v>4.5</c:v>
                </c:pt>
                <c:pt idx="2753">
                  <c:v>2.93</c:v>
                </c:pt>
                <c:pt idx="2754">
                  <c:v>2.57</c:v>
                </c:pt>
                <c:pt idx="2755">
                  <c:v>2.33</c:v>
                </c:pt>
                <c:pt idx="2756">
                  <c:v>2.3199999999999998</c:v>
                </c:pt>
                <c:pt idx="2757">
                  <c:v>2.46</c:v>
                </c:pt>
                <c:pt idx="2758">
                  <c:v>2.65</c:v>
                </c:pt>
                <c:pt idx="2759">
                  <c:v>2.72</c:v>
                </c:pt>
                <c:pt idx="2760">
                  <c:v>2.48</c:v>
                </c:pt>
                <c:pt idx="2761">
                  <c:v>2.38</c:v>
                </c:pt>
                <c:pt idx="2763">
                  <c:v>9.1199999999999992</c:v>
                </c:pt>
                <c:pt idx="2764">
                  <c:v>9.34</c:v>
                </c:pt>
                <c:pt idx="2765">
                  <c:v>9.41</c:v>
                </c:pt>
                <c:pt idx="2766">
                  <c:v>9.34</c:v>
                </c:pt>
                <c:pt idx="2767">
                  <c:v>9.51</c:v>
                </c:pt>
                <c:pt idx="2768">
                  <c:v>9.81</c:v>
                </c:pt>
                <c:pt idx="2769">
                  <c:v>8.85</c:v>
                </c:pt>
                <c:pt idx="2770">
                  <c:v>8.42</c:v>
                </c:pt>
                <c:pt idx="2771">
                  <c:v>8.36</c:v>
                </c:pt>
                <c:pt idx="2772">
                  <c:v>8.24</c:v>
                </c:pt>
                <c:pt idx="2773">
                  <c:v>7.98</c:v>
                </c:pt>
                <c:pt idx="2774">
                  <c:v>7.81</c:v>
                </c:pt>
                <c:pt idx="2775">
                  <c:v>7.57</c:v>
                </c:pt>
                <c:pt idx="2776">
                  <c:v>7.31</c:v>
                </c:pt>
                <c:pt idx="2777">
                  <c:v>6.94</c:v>
                </c:pt>
                <c:pt idx="2779">
                  <c:v>5.58</c:v>
                </c:pt>
                <c:pt idx="2780">
                  <c:v>5.57</c:v>
                </c:pt>
                <c:pt idx="2781">
                  <c:v>5.72</c:v>
                </c:pt>
                <c:pt idx="2782">
                  <c:v>5.72</c:v>
                </c:pt>
                <c:pt idx="2783">
                  <c:v>5.3</c:v>
                </c:pt>
                <c:pt idx="2784">
                  <c:v>3.97</c:v>
                </c:pt>
                <c:pt idx="2785">
                  <c:v>4.21</c:v>
                </c:pt>
                <c:pt idx="2786">
                  <c:v>4.72</c:v>
                </c:pt>
                <c:pt idx="2787">
                  <c:v>6.86</c:v>
                </c:pt>
                <c:pt idx="2788">
                  <c:v>4.66</c:v>
                </c:pt>
                <c:pt idx="2789">
                  <c:v>4.0999999999999996</c:v>
                </c:pt>
                <c:pt idx="2790">
                  <c:v>4.5999999999999996</c:v>
                </c:pt>
                <c:pt idx="2791">
                  <c:v>3.59</c:v>
                </c:pt>
                <c:pt idx="2792">
                  <c:v>3.28</c:v>
                </c:pt>
                <c:pt idx="2793">
                  <c:v>2.64</c:v>
                </c:pt>
                <c:pt idx="2795">
                  <c:v>17.14</c:v>
                </c:pt>
                <c:pt idx="2796">
                  <c:v>16.899999999999999</c:v>
                </c:pt>
                <c:pt idx="2797">
                  <c:v>17.2</c:v>
                </c:pt>
                <c:pt idx="2798">
                  <c:v>17.600000000000001</c:v>
                </c:pt>
                <c:pt idx="2799">
                  <c:v>17.2</c:v>
                </c:pt>
                <c:pt idx="2800">
                  <c:v>17</c:v>
                </c:pt>
                <c:pt idx="2801">
                  <c:v>16.2</c:v>
                </c:pt>
                <c:pt idx="2802">
                  <c:v>15.57</c:v>
                </c:pt>
                <c:pt idx="2803">
                  <c:v>15.27</c:v>
                </c:pt>
                <c:pt idx="2804">
                  <c:v>15.15</c:v>
                </c:pt>
                <c:pt idx="2805">
                  <c:v>15.14</c:v>
                </c:pt>
                <c:pt idx="2806">
                  <c:v>15.6</c:v>
                </c:pt>
                <c:pt idx="2807">
                  <c:v>14.55</c:v>
                </c:pt>
                <c:pt idx="2808">
                  <c:v>13.73</c:v>
                </c:pt>
                <c:pt idx="2809">
                  <c:v>13.7</c:v>
                </c:pt>
                <c:pt idx="2811">
                  <c:v>8.58</c:v>
                </c:pt>
                <c:pt idx="2812">
                  <c:v>8.68</c:v>
                </c:pt>
                <c:pt idx="2813">
                  <c:v>8.74</c:v>
                </c:pt>
                <c:pt idx="2814">
                  <c:v>8.5500000000000007</c:v>
                </c:pt>
                <c:pt idx="2815">
                  <c:v>8.6300000000000008</c:v>
                </c:pt>
                <c:pt idx="2816">
                  <c:v>8.7799999999999994</c:v>
                </c:pt>
                <c:pt idx="2817">
                  <c:v>8.17</c:v>
                </c:pt>
                <c:pt idx="2818">
                  <c:v>8.23</c:v>
                </c:pt>
                <c:pt idx="2819">
                  <c:v>11.17</c:v>
                </c:pt>
                <c:pt idx="2820">
                  <c:v>11.15</c:v>
                </c:pt>
                <c:pt idx="2821">
                  <c:v>11.59</c:v>
                </c:pt>
                <c:pt idx="2822">
                  <c:v>6.52</c:v>
                </c:pt>
                <c:pt idx="2823">
                  <c:v>7.18</c:v>
                </c:pt>
                <c:pt idx="2824">
                  <c:v>7.46</c:v>
                </c:pt>
                <c:pt idx="2825">
                  <c:v>7.82</c:v>
                </c:pt>
                <c:pt idx="2827">
                  <c:v>5.84</c:v>
                </c:pt>
                <c:pt idx="2828">
                  <c:v>6.32</c:v>
                </c:pt>
                <c:pt idx="2829">
                  <c:v>6.49</c:v>
                </c:pt>
                <c:pt idx="2830">
                  <c:v>5.65</c:v>
                </c:pt>
                <c:pt idx="2831">
                  <c:v>5.34</c:v>
                </c:pt>
                <c:pt idx="2832">
                  <c:v>6.31</c:v>
                </c:pt>
                <c:pt idx="2833">
                  <c:v>5.92</c:v>
                </c:pt>
                <c:pt idx="2834">
                  <c:v>5.81</c:v>
                </c:pt>
                <c:pt idx="2835">
                  <c:v>5.49</c:v>
                </c:pt>
                <c:pt idx="2836">
                  <c:v>5.1100000000000003</c:v>
                </c:pt>
                <c:pt idx="2837">
                  <c:v>5.1100000000000003</c:v>
                </c:pt>
                <c:pt idx="2838">
                  <c:v>5.17</c:v>
                </c:pt>
                <c:pt idx="2839">
                  <c:v>5.44</c:v>
                </c:pt>
                <c:pt idx="2840">
                  <c:v>5.28</c:v>
                </c:pt>
                <c:pt idx="2841">
                  <c:v>5.29</c:v>
                </c:pt>
                <c:pt idx="2843">
                  <c:v>5.2</c:v>
                </c:pt>
                <c:pt idx="2844">
                  <c:v>3.92</c:v>
                </c:pt>
                <c:pt idx="2845">
                  <c:v>3.7</c:v>
                </c:pt>
                <c:pt idx="2846">
                  <c:v>3.85</c:v>
                </c:pt>
                <c:pt idx="2847">
                  <c:v>4.71</c:v>
                </c:pt>
                <c:pt idx="2848">
                  <c:v>3.9</c:v>
                </c:pt>
                <c:pt idx="2849">
                  <c:v>3.66</c:v>
                </c:pt>
                <c:pt idx="2850">
                  <c:v>3.67</c:v>
                </c:pt>
                <c:pt idx="2851">
                  <c:v>3.96</c:v>
                </c:pt>
                <c:pt idx="2852">
                  <c:v>3.87</c:v>
                </c:pt>
                <c:pt idx="2853">
                  <c:v>4.12</c:v>
                </c:pt>
                <c:pt idx="2854">
                  <c:v>4.2</c:v>
                </c:pt>
                <c:pt idx="2855">
                  <c:v>3.52</c:v>
                </c:pt>
                <c:pt idx="2856">
                  <c:v>3.37</c:v>
                </c:pt>
                <c:pt idx="2857">
                  <c:v>3.28</c:v>
                </c:pt>
                <c:pt idx="2859">
                  <c:v>5.26</c:v>
                </c:pt>
                <c:pt idx="2860">
                  <c:v>4.9400000000000004</c:v>
                </c:pt>
                <c:pt idx="2861">
                  <c:v>4.8</c:v>
                </c:pt>
                <c:pt idx="2862">
                  <c:v>5.24</c:v>
                </c:pt>
                <c:pt idx="2863">
                  <c:v>5.4</c:v>
                </c:pt>
                <c:pt idx="2864">
                  <c:v>5.81</c:v>
                </c:pt>
                <c:pt idx="2865">
                  <c:v>3.98</c:v>
                </c:pt>
                <c:pt idx="2866">
                  <c:v>5.25</c:v>
                </c:pt>
                <c:pt idx="2867">
                  <c:v>4.8499999999999996</c:v>
                </c:pt>
                <c:pt idx="2868">
                  <c:v>4.6900000000000004</c:v>
                </c:pt>
                <c:pt idx="2869">
                  <c:v>4.78</c:v>
                </c:pt>
                <c:pt idx="2870">
                  <c:v>4.93</c:v>
                </c:pt>
                <c:pt idx="2871">
                  <c:v>4.93</c:v>
                </c:pt>
                <c:pt idx="2872">
                  <c:v>5.21</c:v>
                </c:pt>
                <c:pt idx="2873">
                  <c:v>4.91</c:v>
                </c:pt>
                <c:pt idx="2875">
                  <c:v>7.7</c:v>
                </c:pt>
                <c:pt idx="2876">
                  <c:v>7.17</c:v>
                </c:pt>
                <c:pt idx="2877">
                  <c:v>6.96</c:v>
                </c:pt>
                <c:pt idx="2878">
                  <c:v>6.2</c:v>
                </c:pt>
                <c:pt idx="2879">
                  <c:v>6.36</c:v>
                </c:pt>
                <c:pt idx="2880">
                  <c:v>6.4</c:v>
                </c:pt>
                <c:pt idx="2881">
                  <c:v>5.53</c:v>
                </c:pt>
                <c:pt idx="2882">
                  <c:v>6.9</c:v>
                </c:pt>
                <c:pt idx="2883">
                  <c:v>5.56</c:v>
                </c:pt>
                <c:pt idx="2884">
                  <c:v>5.38</c:v>
                </c:pt>
                <c:pt idx="2885">
                  <c:v>5.9</c:v>
                </c:pt>
                <c:pt idx="2886">
                  <c:v>4.84</c:v>
                </c:pt>
                <c:pt idx="2887">
                  <c:v>4.7</c:v>
                </c:pt>
                <c:pt idx="2888">
                  <c:v>5.17</c:v>
                </c:pt>
                <c:pt idx="2889">
                  <c:v>4.8899999999999997</c:v>
                </c:pt>
                <c:pt idx="2891">
                  <c:v>5.64</c:v>
                </c:pt>
                <c:pt idx="2892">
                  <c:v>5.78</c:v>
                </c:pt>
                <c:pt idx="2893">
                  <c:v>5.73</c:v>
                </c:pt>
                <c:pt idx="2894">
                  <c:v>5.4</c:v>
                </c:pt>
                <c:pt idx="2895">
                  <c:v>5.17</c:v>
                </c:pt>
                <c:pt idx="2896">
                  <c:v>5.32</c:v>
                </c:pt>
                <c:pt idx="2897">
                  <c:v>5.12</c:v>
                </c:pt>
                <c:pt idx="2898">
                  <c:v>4.92</c:v>
                </c:pt>
                <c:pt idx="2899">
                  <c:v>4.82</c:v>
                </c:pt>
                <c:pt idx="2900">
                  <c:v>4.58</c:v>
                </c:pt>
                <c:pt idx="2901">
                  <c:v>4.9000000000000004</c:v>
                </c:pt>
                <c:pt idx="2902">
                  <c:v>5</c:v>
                </c:pt>
                <c:pt idx="2903">
                  <c:v>4.22</c:v>
                </c:pt>
                <c:pt idx="2904">
                  <c:v>4.34</c:v>
                </c:pt>
                <c:pt idx="2905">
                  <c:v>4.1399999999999997</c:v>
                </c:pt>
                <c:pt idx="2907">
                  <c:v>4.99</c:v>
                </c:pt>
                <c:pt idx="2908">
                  <c:v>4.99</c:v>
                </c:pt>
                <c:pt idx="2909">
                  <c:v>4.91</c:v>
                </c:pt>
                <c:pt idx="2910">
                  <c:v>4.26</c:v>
                </c:pt>
                <c:pt idx="2911">
                  <c:v>4.41</c:v>
                </c:pt>
                <c:pt idx="2912">
                  <c:v>4.7300000000000004</c:v>
                </c:pt>
                <c:pt idx="2913">
                  <c:v>4.87</c:v>
                </c:pt>
                <c:pt idx="2914">
                  <c:v>4.37</c:v>
                </c:pt>
                <c:pt idx="2915">
                  <c:v>6.11</c:v>
                </c:pt>
                <c:pt idx="2916">
                  <c:v>7.56</c:v>
                </c:pt>
                <c:pt idx="2917">
                  <c:v>7.33</c:v>
                </c:pt>
                <c:pt idx="2918">
                  <c:v>8.18</c:v>
                </c:pt>
                <c:pt idx="2919">
                  <c:v>6.93</c:v>
                </c:pt>
                <c:pt idx="2920">
                  <c:v>6.56</c:v>
                </c:pt>
                <c:pt idx="2921">
                  <c:v>7.16</c:v>
                </c:pt>
                <c:pt idx="2923">
                  <c:v>6.44</c:v>
                </c:pt>
                <c:pt idx="2924">
                  <c:v>6.88</c:v>
                </c:pt>
                <c:pt idx="2925">
                  <c:v>6.69</c:v>
                </c:pt>
                <c:pt idx="2926">
                  <c:v>6.31</c:v>
                </c:pt>
                <c:pt idx="2927">
                  <c:v>5.37</c:v>
                </c:pt>
                <c:pt idx="2928">
                  <c:v>6.26</c:v>
                </c:pt>
                <c:pt idx="2929">
                  <c:v>4.96</c:v>
                </c:pt>
                <c:pt idx="2930">
                  <c:v>4.47</c:v>
                </c:pt>
                <c:pt idx="2931">
                  <c:v>5.12</c:v>
                </c:pt>
                <c:pt idx="2932">
                  <c:v>6.44</c:v>
                </c:pt>
                <c:pt idx="2933">
                  <c:v>7.13</c:v>
                </c:pt>
                <c:pt idx="2934">
                  <c:v>6.52</c:v>
                </c:pt>
                <c:pt idx="2935">
                  <c:v>6.53</c:v>
                </c:pt>
                <c:pt idx="2936">
                  <c:v>6.16</c:v>
                </c:pt>
                <c:pt idx="2937">
                  <c:v>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5AB-B2F1-6F2D822A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37615"/>
        <c:axId val="1435140015"/>
      </c:scatterChart>
      <c:valAx>
        <c:axId val="14351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40015"/>
        <c:crosses val="autoZero"/>
        <c:crossBetween val="midCat"/>
      </c:valAx>
      <c:valAx>
        <c:axId val="1435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Data'!$K$1</c:f>
              <c:strCache>
                <c:ptCount val="1"/>
                <c:pt idx="0">
                  <c:v> BMI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827209098862644E-3"/>
                  <c:y val="-0.3220293817439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Data'!$K$2:$K$2939</c:f>
              <c:numCache>
                <c:formatCode>General</c:formatCode>
                <c:ptCount val="2938"/>
                <c:pt idx="0">
                  <c:v>19.100000000000001</c:v>
                </c:pt>
                <c:pt idx="1">
                  <c:v>18.600000000000001</c:v>
                </c:pt>
                <c:pt idx="2">
                  <c:v>18.100000000000001</c:v>
                </c:pt>
                <c:pt idx="3">
                  <c:v>17.600000000000001</c:v>
                </c:pt>
                <c:pt idx="4">
                  <c:v>17.2</c:v>
                </c:pt>
                <c:pt idx="5">
                  <c:v>16.7</c:v>
                </c:pt>
                <c:pt idx="6">
                  <c:v>16.2</c:v>
                </c:pt>
                <c:pt idx="7">
                  <c:v>15.7</c:v>
                </c:pt>
                <c:pt idx="8">
                  <c:v>15.2</c:v>
                </c:pt>
                <c:pt idx="9">
                  <c:v>14.7</c:v>
                </c:pt>
                <c:pt idx="10">
                  <c:v>14.2</c:v>
                </c:pt>
                <c:pt idx="11">
                  <c:v>13.8</c:v>
                </c:pt>
                <c:pt idx="12">
                  <c:v>13.4</c:v>
                </c:pt>
                <c:pt idx="13">
                  <c:v>13</c:v>
                </c:pt>
                <c:pt idx="14">
                  <c:v>12.6</c:v>
                </c:pt>
                <c:pt idx="15">
                  <c:v>12.2</c:v>
                </c:pt>
                <c:pt idx="16">
                  <c:v>58</c:v>
                </c:pt>
                <c:pt idx="17">
                  <c:v>57.2</c:v>
                </c:pt>
                <c:pt idx="18">
                  <c:v>56.5</c:v>
                </c:pt>
                <c:pt idx="19">
                  <c:v>55.8</c:v>
                </c:pt>
                <c:pt idx="20">
                  <c:v>55.1</c:v>
                </c:pt>
                <c:pt idx="21">
                  <c:v>54.3</c:v>
                </c:pt>
                <c:pt idx="22">
                  <c:v>53.5</c:v>
                </c:pt>
                <c:pt idx="23">
                  <c:v>52.6</c:v>
                </c:pt>
                <c:pt idx="24">
                  <c:v>51.7</c:v>
                </c:pt>
                <c:pt idx="25">
                  <c:v>5.8</c:v>
                </c:pt>
                <c:pt idx="26">
                  <c:v>49.9</c:v>
                </c:pt>
                <c:pt idx="27">
                  <c:v>48.9</c:v>
                </c:pt>
                <c:pt idx="28">
                  <c:v>47.9</c:v>
                </c:pt>
                <c:pt idx="29">
                  <c:v>46.9</c:v>
                </c:pt>
                <c:pt idx="30">
                  <c:v>46</c:v>
                </c:pt>
                <c:pt idx="31">
                  <c:v>45</c:v>
                </c:pt>
                <c:pt idx="32">
                  <c:v>59.5</c:v>
                </c:pt>
                <c:pt idx="33">
                  <c:v>58.4</c:v>
                </c:pt>
                <c:pt idx="34">
                  <c:v>57.2</c:v>
                </c:pt>
                <c:pt idx="35">
                  <c:v>56.1</c:v>
                </c:pt>
                <c:pt idx="36">
                  <c:v>55</c:v>
                </c:pt>
                <c:pt idx="37">
                  <c:v>53.9</c:v>
                </c:pt>
                <c:pt idx="38">
                  <c:v>52.8</c:v>
                </c:pt>
                <c:pt idx="39">
                  <c:v>51.8</c:v>
                </c:pt>
                <c:pt idx="40">
                  <c:v>5.8</c:v>
                </c:pt>
                <c:pt idx="41">
                  <c:v>49.8</c:v>
                </c:pt>
                <c:pt idx="42">
                  <c:v>48.9</c:v>
                </c:pt>
                <c:pt idx="43">
                  <c:v>47.9</c:v>
                </c:pt>
                <c:pt idx="44">
                  <c:v>47</c:v>
                </c:pt>
                <c:pt idx="45">
                  <c:v>46.1</c:v>
                </c:pt>
                <c:pt idx="46">
                  <c:v>45.3</c:v>
                </c:pt>
                <c:pt idx="47">
                  <c:v>44.4</c:v>
                </c:pt>
                <c:pt idx="48">
                  <c:v>23.3</c:v>
                </c:pt>
                <c:pt idx="49">
                  <c:v>22.7</c:v>
                </c:pt>
                <c:pt idx="50">
                  <c:v>22.1</c:v>
                </c:pt>
                <c:pt idx="51">
                  <c:v>21.5</c:v>
                </c:pt>
                <c:pt idx="52">
                  <c:v>21</c:v>
                </c:pt>
                <c:pt idx="53">
                  <c:v>2.4</c:v>
                </c:pt>
                <c:pt idx="54">
                  <c:v>19.8</c:v>
                </c:pt>
                <c:pt idx="55">
                  <c:v>19.3</c:v>
                </c:pt>
                <c:pt idx="56">
                  <c:v>18.8</c:v>
                </c:pt>
                <c:pt idx="57">
                  <c:v>18.2</c:v>
                </c:pt>
                <c:pt idx="58">
                  <c:v>17.7</c:v>
                </c:pt>
                <c:pt idx="59">
                  <c:v>17.2</c:v>
                </c:pt>
                <c:pt idx="60">
                  <c:v>16.8</c:v>
                </c:pt>
                <c:pt idx="61">
                  <c:v>16.3</c:v>
                </c:pt>
                <c:pt idx="62">
                  <c:v>15.8</c:v>
                </c:pt>
                <c:pt idx="63">
                  <c:v>15.4</c:v>
                </c:pt>
                <c:pt idx="64">
                  <c:v>47.7</c:v>
                </c:pt>
                <c:pt idx="65">
                  <c:v>47</c:v>
                </c:pt>
                <c:pt idx="66">
                  <c:v>46.4</c:v>
                </c:pt>
                <c:pt idx="67">
                  <c:v>45.7</c:v>
                </c:pt>
                <c:pt idx="68">
                  <c:v>45.1</c:v>
                </c:pt>
                <c:pt idx="69">
                  <c:v>44.4</c:v>
                </c:pt>
                <c:pt idx="70">
                  <c:v>43.8</c:v>
                </c:pt>
                <c:pt idx="71">
                  <c:v>43.2</c:v>
                </c:pt>
                <c:pt idx="72">
                  <c:v>42.6</c:v>
                </c:pt>
                <c:pt idx="73">
                  <c:v>42</c:v>
                </c:pt>
                <c:pt idx="74">
                  <c:v>41.4</c:v>
                </c:pt>
                <c:pt idx="75">
                  <c:v>4.8</c:v>
                </c:pt>
                <c:pt idx="76">
                  <c:v>4.0999999999999996</c:v>
                </c:pt>
                <c:pt idx="77">
                  <c:v>39.5</c:v>
                </c:pt>
                <c:pt idx="78">
                  <c:v>38.9</c:v>
                </c:pt>
                <c:pt idx="79">
                  <c:v>38.200000000000003</c:v>
                </c:pt>
                <c:pt idx="80">
                  <c:v>62.8</c:v>
                </c:pt>
                <c:pt idx="81">
                  <c:v>62.2</c:v>
                </c:pt>
                <c:pt idx="82">
                  <c:v>61.6</c:v>
                </c:pt>
                <c:pt idx="83">
                  <c:v>61</c:v>
                </c:pt>
                <c:pt idx="84">
                  <c:v>6.4</c:v>
                </c:pt>
                <c:pt idx="85">
                  <c:v>59.8</c:v>
                </c:pt>
                <c:pt idx="86">
                  <c:v>59.2</c:v>
                </c:pt>
                <c:pt idx="87">
                  <c:v>58.6</c:v>
                </c:pt>
                <c:pt idx="88">
                  <c:v>58</c:v>
                </c:pt>
                <c:pt idx="89">
                  <c:v>57.5</c:v>
                </c:pt>
                <c:pt idx="90">
                  <c:v>56.9</c:v>
                </c:pt>
                <c:pt idx="91">
                  <c:v>56.3</c:v>
                </c:pt>
                <c:pt idx="92">
                  <c:v>55.7</c:v>
                </c:pt>
                <c:pt idx="93">
                  <c:v>55.1</c:v>
                </c:pt>
                <c:pt idx="94">
                  <c:v>54.6</c:v>
                </c:pt>
                <c:pt idx="95">
                  <c:v>54</c:v>
                </c:pt>
                <c:pt idx="96">
                  <c:v>54.9</c:v>
                </c:pt>
                <c:pt idx="97">
                  <c:v>54.1</c:v>
                </c:pt>
                <c:pt idx="98">
                  <c:v>53.3</c:v>
                </c:pt>
                <c:pt idx="99">
                  <c:v>52.6</c:v>
                </c:pt>
                <c:pt idx="100">
                  <c:v>51.9</c:v>
                </c:pt>
                <c:pt idx="101">
                  <c:v>51.2</c:v>
                </c:pt>
                <c:pt idx="102">
                  <c:v>5.7</c:v>
                </c:pt>
                <c:pt idx="103">
                  <c:v>5.0999999999999996</c:v>
                </c:pt>
                <c:pt idx="104">
                  <c:v>49.7</c:v>
                </c:pt>
                <c:pt idx="105">
                  <c:v>49.2</c:v>
                </c:pt>
                <c:pt idx="106">
                  <c:v>48.8</c:v>
                </c:pt>
                <c:pt idx="107">
                  <c:v>48.4</c:v>
                </c:pt>
                <c:pt idx="108">
                  <c:v>48.1</c:v>
                </c:pt>
                <c:pt idx="109">
                  <c:v>47.8</c:v>
                </c:pt>
                <c:pt idx="110">
                  <c:v>47.4</c:v>
                </c:pt>
                <c:pt idx="111">
                  <c:v>47.1</c:v>
                </c:pt>
                <c:pt idx="112">
                  <c:v>66.599999999999994</c:v>
                </c:pt>
                <c:pt idx="113">
                  <c:v>66.099999999999994</c:v>
                </c:pt>
                <c:pt idx="114">
                  <c:v>65.5</c:v>
                </c:pt>
                <c:pt idx="115">
                  <c:v>65</c:v>
                </c:pt>
                <c:pt idx="116">
                  <c:v>64.400000000000006</c:v>
                </c:pt>
                <c:pt idx="117">
                  <c:v>63.9</c:v>
                </c:pt>
                <c:pt idx="118">
                  <c:v>63.4</c:v>
                </c:pt>
                <c:pt idx="119">
                  <c:v>62.9</c:v>
                </c:pt>
                <c:pt idx="120">
                  <c:v>62.5</c:v>
                </c:pt>
                <c:pt idx="121">
                  <c:v>62</c:v>
                </c:pt>
                <c:pt idx="122">
                  <c:v>61.5</c:v>
                </c:pt>
                <c:pt idx="123">
                  <c:v>6.9</c:v>
                </c:pt>
                <c:pt idx="124">
                  <c:v>6.3</c:v>
                </c:pt>
                <c:pt idx="125">
                  <c:v>59.6</c:v>
                </c:pt>
                <c:pt idx="126">
                  <c:v>59</c:v>
                </c:pt>
                <c:pt idx="127">
                  <c:v>58.2</c:v>
                </c:pt>
                <c:pt idx="128">
                  <c:v>57.6</c:v>
                </c:pt>
                <c:pt idx="129">
                  <c:v>57.1</c:v>
                </c:pt>
                <c:pt idx="130">
                  <c:v>56.6</c:v>
                </c:pt>
                <c:pt idx="131">
                  <c:v>56.1</c:v>
                </c:pt>
                <c:pt idx="132">
                  <c:v>55.7</c:v>
                </c:pt>
                <c:pt idx="133">
                  <c:v>55.2</c:v>
                </c:pt>
                <c:pt idx="134">
                  <c:v>54.7</c:v>
                </c:pt>
                <c:pt idx="135">
                  <c:v>54.2</c:v>
                </c:pt>
                <c:pt idx="136">
                  <c:v>53.7</c:v>
                </c:pt>
                <c:pt idx="137">
                  <c:v>53.2</c:v>
                </c:pt>
                <c:pt idx="138">
                  <c:v>52.7</c:v>
                </c:pt>
                <c:pt idx="139">
                  <c:v>52.2</c:v>
                </c:pt>
                <c:pt idx="140">
                  <c:v>51.7</c:v>
                </c:pt>
                <c:pt idx="141">
                  <c:v>51.2</c:v>
                </c:pt>
                <c:pt idx="142">
                  <c:v>5.6</c:v>
                </c:pt>
                <c:pt idx="143">
                  <c:v>5.0999999999999996</c:v>
                </c:pt>
                <c:pt idx="144">
                  <c:v>52.5</c:v>
                </c:pt>
                <c:pt idx="145">
                  <c:v>51.5</c:v>
                </c:pt>
                <c:pt idx="146">
                  <c:v>5.6</c:v>
                </c:pt>
                <c:pt idx="147">
                  <c:v>49.7</c:v>
                </c:pt>
                <c:pt idx="148">
                  <c:v>48.8</c:v>
                </c:pt>
                <c:pt idx="149">
                  <c:v>48</c:v>
                </c:pt>
                <c:pt idx="150">
                  <c:v>47.3</c:v>
                </c:pt>
                <c:pt idx="151">
                  <c:v>46.6</c:v>
                </c:pt>
                <c:pt idx="152">
                  <c:v>45.9</c:v>
                </c:pt>
                <c:pt idx="153">
                  <c:v>45.3</c:v>
                </c:pt>
                <c:pt idx="154">
                  <c:v>44.7</c:v>
                </c:pt>
                <c:pt idx="155">
                  <c:v>44.2</c:v>
                </c:pt>
                <c:pt idx="156">
                  <c:v>43.6</c:v>
                </c:pt>
                <c:pt idx="157">
                  <c:v>43.1</c:v>
                </c:pt>
                <c:pt idx="158">
                  <c:v>42.6</c:v>
                </c:pt>
                <c:pt idx="159">
                  <c:v>42.1</c:v>
                </c:pt>
                <c:pt idx="160">
                  <c:v>64.5</c:v>
                </c:pt>
                <c:pt idx="161">
                  <c:v>63.8</c:v>
                </c:pt>
                <c:pt idx="162">
                  <c:v>63.2</c:v>
                </c:pt>
                <c:pt idx="163">
                  <c:v>62.6</c:v>
                </c:pt>
                <c:pt idx="164">
                  <c:v>62</c:v>
                </c:pt>
                <c:pt idx="165">
                  <c:v>61.3</c:v>
                </c:pt>
                <c:pt idx="166">
                  <c:v>6.7</c:v>
                </c:pt>
                <c:pt idx="167">
                  <c:v>6.1</c:v>
                </c:pt>
                <c:pt idx="168">
                  <c:v>59.4</c:v>
                </c:pt>
                <c:pt idx="169">
                  <c:v>58.7</c:v>
                </c:pt>
                <c:pt idx="170">
                  <c:v>58.1</c:v>
                </c:pt>
                <c:pt idx="171">
                  <c:v>57.4</c:v>
                </c:pt>
                <c:pt idx="172">
                  <c:v>56.7</c:v>
                </c:pt>
                <c:pt idx="173">
                  <c:v>56</c:v>
                </c:pt>
                <c:pt idx="174">
                  <c:v>55.2</c:v>
                </c:pt>
                <c:pt idx="175">
                  <c:v>54.4</c:v>
                </c:pt>
                <c:pt idx="176">
                  <c:v>63.6</c:v>
                </c:pt>
                <c:pt idx="177">
                  <c:v>62.9</c:v>
                </c:pt>
                <c:pt idx="178">
                  <c:v>62.2</c:v>
                </c:pt>
                <c:pt idx="179">
                  <c:v>61.5</c:v>
                </c:pt>
                <c:pt idx="180">
                  <c:v>6.8</c:v>
                </c:pt>
                <c:pt idx="181">
                  <c:v>6.1</c:v>
                </c:pt>
                <c:pt idx="182">
                  <c:v>59.3</c:v>
                </c:pt>
                <c:pt idx="183">
                  <c:v>58.5</c:v>
                </c:pt>
                <c:pt idx="184">
                  <c:v>57.6</c:v>
                </c:pt>
                <c:pt idx="185">
                  <c:v>56.8</c:v>
                </c:pt>
                <c:pt idx="186">
                  <c:v>56.1</c:v>
                </c:pt>
                <c:pt idx="187">
                  <c:v>55.6</c:v>
                </c:pt>
                <c:pt idx="188">
                  <c:v>55.2</c:v>
                </c:pt>
                <c:pt idx="189">
                  <c:v>55</c:v>
                </c:pt>
                <c:pt idx="190">
                  <c:v>54.8</c:v>
                </c:pt>
                <c:pt idx="191">
                  <c:v>54.5</c:v>
                </c:pt>
                <c:pt idx="192">
                  <c:v>18.3</c:v>
                </c:pt>
                <c:pt idx="193">
                  <c:v>17.7</c:v>
                </c:pt>
                <c:pt idx="194">
                  <c:v>17</c:v>
                </c:pt>
                <c:pt idx="195">
                  <c:v>16.399999999999999</c:v>
                </c:pt>
                <c:pt idx="196">
                  <c:v>15.8</c:v>
                </c:pt>
                <c:pt idx="197">
                  <c:v>15.2</c:v>
                </c:pt>
                <c:pt idx="198">
                  <c:v>14.6</c:v>
                </c:pt>
                <c:pt idx="199">
                  <c:v>14</c:v>
                </c:pt>
                <c:pt idx="200">
                  <c:v>13.5</c:v>
                </c:pt>
                <c:pt idx="201">
                  <c:v>13</c:v>
                </c:pt>
                <c:pt idx="202">
                  <c:v>12.5</c:v>
                </c:pt>
                <c:pt idx="203">
                  <c:v>12</c:v>
                </c:pt>
                <c:pt idx="204">
                  <c:v>11.6</c:v>
                </c:pt>
                <c:pt idx="205">
                  <c:v>11.2</c:v>
                </c:pt>
                <c:pt idx="206">
                  <c:v>1.8</c:v>
                </c:pt>
                <c:pt idx="207">
                  <c:v>1.4</c:v>
                </c:pt>
                <c:pt idx="208">
                  <c:v>54.5</c:v>
                </c:pt>
                <c:pt idx="209">
                  <c:v>53.7</c:v>
                </c:pt>
                <c:pt idx="210">
                  <c:v>53</c:v>
                </c:pt>
                <c:pt idx="211">
                  <c:v>52.2</c:v>
                </c:pt>
                <c:pt idx="212">
                  <c:v>51.4</c:v>
                </c:pt>
                <c:pt idx="213">
                  <c:v>5.7</c:v>
                </c:pt>
                <c:pt idx="214">
                  <c:v>49.9</c:v>
                </c:pt>
                <c:pt idx="215">
                  <c:v>49.2</c:v>
                </c:pt>
                <c:pt idx="216">
                  <c:v>48.4</c:v>
                </c:pt>
                <c:pt idx="217">
                  <c:v>47.7</c:v>
                </c:pt>
                <c:pt idx="218">
                  <c:v>46.9</c:v>
                </c:pt>
                <c:pt idx="219">
                  <c:v>46.2</c:v>
                </c:pt>
                <c:pt idx="220">
                  <c:v>45.4</c:v>
                </c:pt>
                <c:pt idx="221">
                  <c:v>44.6</c:v>
                </c:pt>
                <c:pt idx="222">
                  <c:v>43.8</c:v>
                </c:pt>
                <c:pt idx="223">
                  <c:v>43</c:v>
                </c:pt>
                <c:pt idx="224">
                  <c:v>62.3</c:v>
                </c:pt>
                <c:pt idx="225">
                  <c:v>61.7</c:v>
                </c:pt>
                <c:pt idx="226">
                  <c:v>61.1</c:v>
                </c:pt>
                <c:pt idx="227">
                  <c:v>6.5</c:v>
                </c:pt>
                <c:pt idx="228">
                  <c:v>59.9</c:v>
                </c:pt>
                <c:pt idx="229">
                  <c:v>59.3</c:v>
                </c:pt>
                <c:pt idx="230">
                  <c:v>58.7</c:v>
                </c:pt>
                <c:pt idx="231">
                  <c:v>58.2</c:v>
                </c:pt>
                <c:pt idx="232">
                  <c:v>57.7</c:v>
                </c:pt>
                <c:pt idx="233">
                  <c:v>57.2</c:v>
                </c:pt>
                <c:pt idx="234">
                  <c:v>56.7</c:v>
                </c:pt>
                <c:pt idx="235">
                  <c:v>56.2</c:v>
                </c:pt>
                <c:pt idx="236">
                  <c:v>55.8</c:v>
                </c:pt>
                <c:pt idx="237">
                  <c:v>55.3</c:v>
                </c:pt>
                <c:pt idx="238">
                  <c:v>54.9</c:v>
                </c:pt>
                <c:pt idx="239">
                  <c:v>54.4</c:v>
                </c:pt>
                <c:pt idx="240">
                  <c:v>63.7</c:v>
                </c:pt>
                <c:pt idx="241">
                  <c:v>63.4</c:v>
                </c:pt>
                <c:pt idx="242">
                  <c:v>63</c:v>
                </c:pt>
                <c:pt idx="243">
                  <c:v>62.6</c:v>
                </c:pt>
                <c:pt idx="244">
                  <c:v>62.3</c:v>
                </c:pt>
                <c:pt idx="245">
                  <c:v>61.9</c:v>
                </c:pt>
                <c:pt idx="246">
                  <c:v>61.6</c:v>
                </c:pt>
                <c:pt idx="247">
                  <c:v>61.3</c:v>
                </c:pt>
                <c:pt idx="248">
                  <c:v>6.9</c:v>
                </c:pt>
                <c:pt idx="249">
                  <c:v>6.6</c:v>
                </c:pt>
                <c:pt idx="250">
                  <c:v>6.2</c:v>
                </c:pt>
                <c:pt idx="251">
                  <c:v>59.8</c:v>
                </c:pt>
                <c:pt idx="252">
                  <c:v>59.4</c:v>
                </c:pt>
                <c:pt idx="253">
                  <c:v>59</c:v>
                </c:pt>
                <c:pt idx="254">
                  <c:v>58.5</c:v>
                </c:pt>
                <c:pt idx="255">
                  <c:v>58.1</c:v>
                </c:pt>
                <c:pt idx="256">
                  <c:v>5.9</c:v>
                </c:pt>
                <c:pt idx="257">
                  <c:v>5.0999999999999996</c:v>
                </c:pt>
                <c:pt idx="258">
                  <c:v>49.3</c:v>
                </c:pt>
                <c:pt idx="259">
                  <c:v>48.5</c:v>
                </c:pt>
                <c:pt idx="260">
                  <c:v>47.8</c:v>
                </c:pt>
                <c:pt idx="261">
                  <c:v>47</c:v>
                </c:pt>
                <c:pt idx="262">
                  <c:v>46.3</c:v>
                </c:pt>
                <c:pt idx="263">
                  <c:v>45.7</c:v>
                </c:pt>
                <c:pt idx="264">
                  <c:v>45</c:v>
                </c:pt>
                <c:pt idx="265">
                  <c:v>44.4</c:v>
                </c:pt>
                <c:pt idx="266">
                  <c:v>43.8</c:v>
                </c:pt>
                <c:pt idx="267">
                  <c:v>43.2</c:v>
                </c:pt>
                <c:pt idx="268">
                  <c:v>42.6</c:v>
                </c:pt>
                <c:pt idx="269">
                  <c:v>42</c:v>
                </c:pt>
                <c:pt idx="270">
                  <c:v>41.4</c:v>
                </c:pt>
                <c:pt idx="271">
                  <c:v>4.8</c:v>
                </c:pt>
                <c:pt idx="272">
                  <c:v>25.7</c:v>
                </c:pt>
                <c:pt idx="273">
                  <c:v>25.2</c:v>
                </c:pt>
                <c:pt idx="274">
                  <c:v>24.6</c:v>
                </c:pt>
                <c:pt idx="275">
                  <c:v>24.1</c:v>
                </c:pt>
                <c:pt idx="276">
                  <c:v>23.5</c:v>
                </c:pt>
                <c:pt idx="277">
                  <c:v>23</c:v>
                </c:pt>
                <c:pt idx="278">
                  <c:v>22.5</c:v>
                </c:pt>
                <c:pt idx="279">
                  <c:v>22</c:v>
                </c:pt>
                <c:pt idx="280">
                  <c:v>21.5</c:v>
                </c:pt>
                <c:pt idx="281">
                  <c:v>21</c:v>
                </c:pt>
                <c:pt idx="282">
                  <c:v>2.5</c:v>
                </c:pt>
                <c:pt idx="283">
                  <c:v>2.1</c:v>
                </c:pt>
                <c:pt idx="284">
                  <c:v>19.7</c:v>
                </c:pt>
                <c:pt idx="285">
                  <c:v>19.2</c:v>
                </c:pt>
                <c:pt idx="286">
                  <c:v>18.8</c:v>
                </c:pt>
                <c:pt idx="287">
                  <c:v>18.399999999999999</c:v>
                </c:pt>
                <c:pt idx="288">
                  <c:v>24.5</c:v>
                </c:pt>
                <c:pt idx="289">
                  <c:v>23.6</c:v>
                </c:pt>
                <c:pt idx="290">
                  <c:v>22.7</c:v>
                </c:pt>
                <c:pt idx="291">
                  <c:v>21.9</c:v>
                </c:pt>
                <c:pt idx="292">
                  <c:v>21.1</c:v>
                </c:pt>
                <c:pt idx="293">
                  <c:v>2.2999999999999998</c:v>
                </c:pt>
                <c:pt idx="294">
                  <c:v>19.5</c:v>
                </c:pt>
                <c:pt idx="295">
                  <c:v>18.8</c:v>
                </c:pt>
                <c:pt idx="296">
                  <c:v>18</c:v>
                </c:pt>
                <c:pt idx="297">
                  <c:v>17.399999999999999</c:v>
                </c:pt>
                <c:pt idx="298">
                  <c:v>16.7</c:v>
                </c:pt>
                <c:pt idx="299">
                  <c:v>16.100000000000001</c:v>
                </c:pt>
                <c:pt idx="300">
                  <c:v>15.5</c:v>
                </c:pt>
                <c:pt idx="301">
                  <c:v>14.9</c:v>
                </c:pt>
                <c:pt idx="302">
                  <c:v>14.4</c:v>
                </c:pt>
                <c:pt idx="303">
                  <c:v>13.9</c:v>
                </c:pt>
                <c:pt idx="304">
                  <c:v>52.6</c:v>
                </c:pt>
                <c:pt idx="305">
                  <c:v>51.9</c:v>
                </c:pt>
                <c:pt idx="306">
                  <c:v>51.2</c:v>
                </c:pt>
                <c:pt idx="307">
                  <c:v>5.6</c:v>
                </c:pt>
                <c:pt idx="308">
                  <c:v>49.9</c:v>
                </c:pt>
                <c:pt idx="309">
                  <c:v>49.3</c:v>
                </c:pt>
                <c:pt idx="310">
                  <c:v>48.6</c:v>
                </c:pt>
                <c:pt idx="311">
                  <c:v>48</c:v>
                </c:pt>
                <c:pt idx="312">
                  <c:v>47.3</c:v>
                </c:pt>
                <c:pt idx="313">
                  <c:v>46.7</c:v>
                </c:pt>
                <c:pt idx="314">
                  <c:v>46</c:v>
                </c:pt>
                <c:pt idx="315">
                  <c:v>45.4</c:v>
                </c:pt>
                <c:pt idx="316">
                  <c:v>44.7</c:v>
                </c:pt>
                <c:pt idx="317">
                  <c:v>44</c:v>
                </c:pt>
                <c:pt idx="318">
                  <c:v>43.3</c:v>
                </c:pt>
                <c:pt idx="319">
                  <c:v>42.6</c:v>
                </c:pt>
                <c:pt idx="320">
                  <c:v>55.8</c:v>
                </c:pt>
                <c:pt idx="321">
                  <c:v>55.3</c:v>
                </c:pt>
                <c:pt idx="322">
                  <c:v>54.7</c:v>
                </c:pt>
                <c:pt idx="323">
                  <c:v>54.2</c:v>
                </c:pt>
                <c:pt idx="324">
                  <c:v>53.7</c:v>
                </c:pt>
                <c:pt idx="325">
                  <c:v>53.1</c:v>
                </c:pt>
                <c:pt idx="326">
                  <c:v>52.6</c:v>
                </c:pt>
                <c:pt idx="327">
                  <c:v>52.1</c:v>
                </c:pt>
                <c:pt idx="328">
                  <c:v>51.5</c:v>
                </c:pt>
                <c:pt idx="329">
                  <c:v>51</c:v>
                </c:pt>
                <c:pt idx="330">
                  <c:v>5.5</c:v>
                </c:pt>
                <c:pt idx="331">
                  <c:v>49.9</c:v>
                </c:pt>
                <c:pt idx="332">
                  <c:v>49.4</c:v>
                </c:pt>
                <c:pt idx="333">
                  <c:v>48.8</c:v>
                </c:pt>
                <c:pt idx="334">
                  <c:v>48.2</c:v>
                </c:pt>
                <c:pt idx="335">
                  <c:v>47.6</c:v>
                </c:pt>
                <c:pt idx="336">
                  <c:v>37.9</c:v>
                </c:pt>
                <c:pt idx="337">
                  <c:v>37.299999999999997</c:v>
                </c:pt>
                <c:pt idx="338">
                  <c:v>36.799999999999997</c:v>
                </c:pt>
                <c:pt idx="339">
                  <c:v>36.200000000000003</c:v>
                </c:pt>
                <c:pt idx="340">
                  <c:v>35.700000000000003</c:v>
                </c:pt>
                <c:pt idx="341">
                  <c:v>35.200000000000003</c:v>
                </c:pt>
                <c:pt idx="342">
                  <c:v>34.700000000000003</c:v>
                </c:pt>
                <c:pt idx="343">
                  <c:v>34.200000000000003</c:v>
                </c:pt>
                <c:pt idx="344">
                  <c:v>33.700000000000003</c:v>
                </c:pt>
                <c:pt idx="345">
                  <c:v>33.200000000000003</c:v>
                </c:pt>
                <c:pt idx="346">
                  <c:v>32.700000000000003</c:v>
                </c:pt>
                <c:pt idx="347">
                  <c:v>32.200000000000003</c:v>
                </c:pt>
                <c:pt idx="348">
                  <c:v>31.6</c:v>
                </c:pt>
                <c:pt idx="349">
                  <c:v>31.1</c:v>
                </c:pt>
                <c:pt idx="350">
                  <c:v>3.5</c:v>
                </c:pt>
                <c:pt idx="351">
                  <c:v>29.9</c:v>
                </c:pt>
                <c:pt idx="352">
                  <c:v>56.1</c:v>
                </c:pt>
                <c:pt idx="353">
                  <c:v>55.3</c:v>
                </c:pt>
                <c:pt idx="354">
                  <c:v>54.5</c:v>
                </c:pt>
                <c:pt idx="355">
                  <c:v>53.6</c:v>
                </c:pt>
                <c:pt idx="356">
                  <c:v>52.8</c:v>
                </c:pt>
                <c:pt idx="357">
                  <c:v>52</c:v>
                </c:pt>
                <c:pt idx="358">
                  <c:v>51.1</c:v>
                </c:pt>
                <c:pt idx="359">
                  <c:v>5.3</c:v>
                </c:pt>
                <c:pt idx="360">
                  <c:v>49.4</c:v>
                </c:pt>
                <c:pt idx="361">
                  <c:v>48.6</c:v>
                </c:pt>
                <c:pt idx="362">
                  <c:v>47.8</c:v>
                </c:pt>
                <c:pt idx="363">
                  <c:v>46.9</c:v>
                </c:pt>
                <c:pt idx="364">
                  <c:v>46.1</c:v>
                </c:pt>
                <c:pt idx="365">
                  <c:v>45.3</c:v>
                </c:pt>
                <c:pt idx="366">
                  <c:v>44.5</c:v>
                </c:pt>
                <c:pt idx="367">
                  <c:v>43.7</c:v>
                </c:pt>
                <c:pt idx="368">
                  <c:v>41.2</c:v>
                </c:pt>
                <c:pt idx="369">
                  <c:v>4.2</c:v>
                </c:pt>
                <c:pt idx="370">
                  <c:v>39.200000000000003</c:v>
                </c:pt>
                <c:pt idx="371">
                  <c:v>38.200000000000003</c:v>
                </c:pt>
                <c:pt idx="372">
                  <c:v>37.200000000000003</c:v>
                </c:pt>
                <c:pt idx="373">
                  <c:v>36.200000000000003</c:v>
                </c:pt>
                <c:pt idx="374">
                  <c:v>35.200000000000003</c:v>
                </c:pt>
                <c:pt idx="375">
                  <c:v>34.200000000000003</c:v>
                </c:pt>
                <c:pt idx="376">
                  <c:v>33.200000000000003</c:v>
                </c:pt>
                <c:pt idx="377">
                  <c:v>32.200000000000003</c:v>
                </c:pt>
                <c:pt idx="378">
                  <c:v>31.2</c:v>
                </c:pt>
                <c:pt idx="379">
                  <c:v>3.1</c:v>
                </c:pt>
                <c:pt idx="380">
                  <c:v>29.1</c:v>
                </c:pt>
                <c:pt idx="381">
                  <c:v>28</c:v>
                </c:pt>
                <c:pt idx="382">
                  <c:v>27</c:v>
                </c:pt>
                <c:pt idx="383">
                  <c:v>26.1</c:v>
                </c:pt>
                <c:pt idx="384">
                  <c:v>65.7</c:v>
                </c:pt>
                <c:pt idx="385">
                  <c:v>65.099999999999994</c:v>
                </c:pt>
                <c:pt idx="386">
                  <c:v>64.5</c:v>
                </c:pt>
                <c:pt idx="387">
                  <c:v>63.9</c:v>
                </c:pt>
                <c:pt idx="388">
                  <c:v>63.3</c:v>
                </c:pt>
                <c:pt idx="389">
                  <c:v>62.7</c:v>
                </c:pt>
                <c:pt idx="390">
                  <c:v>62.1</c:v>
                </c:pt>
                <c:pt idx="391">
                  <c:v>61.5</c:v>
                </c:pt>
                <c:pt idx="392">
                  <c:v>6.9</c:v>
                </c:pt>
                <c:pt idx="393">
                  <c:v>6.3</c:v>
                </c:pt>
                <c:pt idx="394">
                  <c:v>59.7</c:v>
                </c:pt>
                <c:pt idx="395">
                  <c:v>59.1</c:v>
                </c:pt>
                <c:pt idx="396">
                  <c:v>58.6</c:v>
                </c:pt>
                <c:pt idx="397">
                  <c:v>58.1</c:v>
                </c:pt>
                <c:pt idx="398">
                  <c:v>57.5</c:v>
                </c:pt>
                <c:pt idx="399">
                  <c:v>57</c:v>
                </c:pt>
                <c:pt idx="400">
                  <c:v>19.399999999999999</c:v>
                </c:pt>
                <c:pt idx="401">
                  <c:v>18.8</c:v>
                </c:pt>
                <c:pt idx="402">
                  <c:v>18.2</c:v>
                </c:pt>
                <c:pt idx="403">
                  <c:v>17.7</c:v>
                </c:pt>
                <c:pt idx="404">
                  <c:v>17.100000000000001</c:v>
                </c:pt>
                <c:pt idx="405">
                  <c:v>16.600000000000001</c:v>
                </c:pt>
                <c:pt idx="406">
                  <c:v>16.100000000000001</c:v>
                </c:pt>
                <c:pt idx="407">
                  <c:v>15.6</c:v>
                </c:pt>
                <c:pt idx="408">
                  <c:v>15.1</c:v>
                </c:pt>
                <c:pt idx="409">
                  <c:v>14.6</c:v>
                </c:pt>
                <c:pt idx="410">
                  <c:v>14.2</c:v>
                </c:pt>
                <c:pt idx="411">
                  <c:v>13.7</c:v>
                </c:pt>
                <c:pt idx="412">
                  <c:v>13.3</c:v>
                </c:pt>
                <c:pt idx="413">
                  <c:v>12.9</c:v>
                </c:pt>
                <c:pt idx="414">
                  <c:v>12.5</c:v>
                </c:pt>
                <c:pt idx="415">
                  <c:v>12.2</c:v>
                </c:pt>
                <c:pt idx="416">
                  <c:v>18.7</c:v>
                </c:pt>
                <c:pt idx="417">
                  <c:v>18.2</c:v>
                </c:pt>
                <c:pt idx="418">
                  <c:v>17.600000000000001</c:v>
                </c:pt>
                <c:pt idx="419">
                  <c:v>17.100000000000001</c:v>
                </c:pt>
                <c:pt idx="420">
                  <c:v>16.600000000000001</c:v>
                </c:pt>
                <c:pt idx="421">
                  <c:v>16.100000000000001</c:v>
                </c:pt>
                <c:pt idx="422">
                  <c:v>15.7</c:v>
                </c:pt>
                <c:pt idx="423">
                  <c:v>15.2</c:v>
                </c:pt>
                <c:pt idx="424">
                  <c:v>14.8</c:v>
                </c:pt>
                <c:pt idx="425">
                  <c:v>14.5</c:v>
                </c:pt>
                <c:pt idx="426">
                  <c:v>14.1</c:v>
                </c:pt>
                <c:pt idx="427">
                  <c:v>13.8</c:v>
                </c:pt>
                <c:pt idx="428">
                  <c:v>13.5</c:v>
                </c:pt>
                <c:pt idx="429">
                  <c:v>13.3</c:v>
                </c:pt>
                <c:pt idx="430">
                  <c:v>13</c:v>
                </c:pt>
                <c:pt idx="431">
                  <c:v>12.8</c:v>
                </c:pt>
                <c:pt idx="432">
                  <c:v>28</c:v>
                </c:pt>
                <c:pt idx="433">
                  <c:v>27.4</c:v>
                </c:pt>
                <c:pt idx="434">
                  <c:v>26.8</c:v>
                </c:pt>
                <c:pt idx="435">
                  <c:v>26.2</c:v>
                </c:pt>
                <c:pt idx="436">
                  <c:v>25.6</c:v>
                </c:pt>
                <c:pt idx="437">
                  <c:v>25</c:v>
                </c:pt>
                <c:pt idx="438">
                  <c:v>24.4</c:v>
                </c:pt>
                <c:pt idx="439">
                  <c:v>23.8</c:v>
                </c:pt>
                <c:pt idx="440">
                  <c:v>23.2</c:v>
                </c:pt>
                <c:pt idx="441">
                  <c:v>22.6</c:v>
                </c:pt>
                <c:pt idx="442">
                  <c:v>22.1</c:v>
                </c:pt>
                <c:pt idx="443">
                  <c:v>21.5</c:v>
                </c:pt>
                <c:pt idx="444">
                  <c:v>2.9</c:v>
                </c:pt>
                <c:pt idx="445">
                  <c:v>2.4</c:v>
                </c:pt>
                <c:pt idx="446">
                  <c:v>19.899999999999999</c:v>
                </c:pt>
                <c:pt idx="447">
                  <c:v>19.399999999999999</c:v>
                </c:pt>
                <c:pt idx="448">
                  <c:v>31.3</c:v>
                </c:pt>
                <c:pt idx="449">
                  <c:v>3.5</c:v>
                </c:pt>
                <c:pt idx="450">
                  <c:v>29.7</c:v>
                </c:pt>
                <c:pt idx="451">
                  <c:v>29</c:v>
                </c:pt>
                <c:pt idx="452">
                  <c:v>28.2</c:v>
                </c:pt>
                <c:pt idx="453">
                  <c:v>27.5</c:v>
                </c:pt>
                <c:pt idx="454">
                  <c:v>26.8</c:v>
                </c:pt>
                <c:pt idx="455">
                  <c:v>26.2</c:v>
                </c:pt>
                <c:pt idx="456">
                  <c:v>25.5</c:v>
                </c:pt>
                <c:pt idx="457">
                  <c:v>24.9</c:v>
                </c:pt>
                <c:pt idx="458">
                  <c:v>24.3</c:v>
                </c:pt>
                <c:pt idx="459">
                  <c:v>23.7</c:v>
                </c:pt>
                <c:pt idx="460">
                  <c:v>23.2</c:v>
                </c:pt>
                <c:pt idx="461">
                  <c:v>22.6</c:v>
                </c:pt>
                <c:pt idx="462">
                  <c:v>22.1</c:v>
                </c:pt>
                <c:pt idx="463">
                  <c:v>21.5</c:v>
                </c:pt>
                <c:pt idx="464">
                  <c:v>19.600000000000001</c:v>
                </c:pt>
                <c:pt idx="465">
                  <c:v>18.899999999999999</c:v>
                </c:pt>
                <c:pt idx="466">
                  <c:v>18.2</c:v>
                </c:pt>
                <c:pt idx="467">
                  <c:v>17.600000000000001</c:v>
                </c:pt>
                <c:pt idx="468">
                  <c:v>17</c:v>
                </c:pt>
                <c:pt idx="469">
                  <c:v>16.399999999999999</c:v>
                </c:pt>
                <c:pt idx="470">
                  <c:v>15.9</c:v>
                </c:pt>
                <c:pt idx="471">
                  <c:v>15.3</c:v>
                </c:pt>
                <c:pt idx="472">
                  <c:v>14.8</c:v>
                </c:pt>
                <c:pt idx="473">
                  <c:v>14.3</c:v>
                </c:pt>
                <c:pt idx="474">
                  <c:v>13.9</c:v>
                </c:pt>
                <c:pt idx="475">
                  <c:v>13.5</c:v>
                </c:pt>
                <c:pt idx="476">
                  <c:v>13.1</c:v>
                </c:pt>
                <c:pt idx="477">
                  <c:v>12.8</c:v>
                </c:pt>
                <c:pt idx="478">
                  <c:v>12.4</c:v>
                </c:pt>
                <c:pt idx="479">
                  <c:v>12.1</c:v>
                </c:pt>
                <c:pt idx="480">
                  <c:v>29</c:v>
                </c:pt>
                <c:pt idx="481">
                  <c:v>28.4</c:v>
                </c:pt>
                <c:pt idx="482">
                  <c:v>27.8</c:v>
                </c:pt>
                <c:pt idx="483">
                  <c:v>27.2</c:v>
                </c:pt>
                <c:pt idx="484">
                  <c:v>26.6</c:v>
                </c:pt>
                <c:pt idx="485">
                  <c:v>26</c:v>
                </c:pt>
                <c:pt idx="486">
                  <c:v>25.4</c:v>
                </c:pt>
                <c:pt idx="487">
                  <c:v>24.9</c:v>
                </c:pt>
                <c:pt idx="488">
                  <c:v>24.4</c:v>
                </c:pt>
                <c:pt idx="489">
                  <c:v>23.8</c:v>
                </c:pt>
                <c:pt idx="490">
                  <c:v>23.3</c:v>
                </c:pt>
                <c:pt idx="491">
                  <c:v>22.8</c:v>
                </c:pt>
                <c:pt idx="492">
                  <c:v>22.3</c:v>
                </c:pt>
                <c:pt idx="493">
                  <c:v>21.8</c:v>
                </c:pt>
                <c:pt idx="494">
                  <c:v>21.3</c:v>
                </c:pt>
                <c:pt idx="495">
                  <c:v>2.9</c:v>
                </c:pt>
                <c:pt idx="496">
                  <c:v>67</c:v>
                </c:pt>
                <c:pt idx="497">
                  <c:v>66.400000000000006</c:v>
                </c:pt>
                <c:pt idx="498">
                  <c:v>65.8</c:v>
                </c:pt>
                <c:pt idx="499">
                  <c:v>65.3</c:v>
                </c:pt>
                <c:pt idx="500">
                  <c:v>64.7</c:v>
                </c:pt>
                <c:pt idx="501">
                  <c:v>64.099999999999994</c:v>
                </c:pt>
                <c:pt idx="502">
                  <c:v>63.6</c:v>
                </c:pt>
                <c:pt idx="503">
                  <c:v>63</c:v>
                </c:pt>
                <c:pt idx="504">
                  <c:v>62.5</c:v>
                </c:pt>
                <c:pt idx="505">
                  <c:v>61.9</c:v>
                </c:pt>
                <c:pt idx="506">
                  <c:v>61.3</c:v>
                </c:pt>
                <c:pt idx="507">
                  <c:v>6.6</c:v>
                </c:pt>
                <c:pt idx="508">
                  <c:v>6</c:v>
                </c:pt>
                <c:pt idx="509">
                  <c:v>59.3</c:v>
                </c:pt>
                <c:pt idx="510">
                  <c:v>58.5</c:v>
                </c:pt>
                <c:pt idx="511">
                  <c:v>57.8</c:v>
                </c:pt>
                <c:pt idx="512">
                  <c:v>22.7</c:v>
                </c:pt>
                <c:pt idx="513">
                  <c:v>22.1</c:v>
                </c:pt>
                <c:pt idx="514">
                  <c:v>21.6</c:v>
                </c:pt>
                <c:pt idx="515">
                  <c:v>21.2</c:v>
                </c:pt>
                <c:pt idx="516">
                  <c:v>2.7</c:v>
                </c:pt>
                <c:pt idx="517">
                  <c:v>2.2000000000000002</c:v>
                </c:pt>
                <c:pt idx="518">
                  <c:v>19.8</c:v>
                </c:pt>
                <c:pt idx="519">
                  <c:v>19.399999999999999</c:v>
                </c:pt>
                <c:pt idx="520">
                  <c:v>19</c:v>
                </c:pt>
                <c:pt idx="521">
                  <c:v>18.600000000000001</c:v>
                </c:pt>
                <c:pt idx="522">
                  <c:v>18.2</c:v>
                </c:pt>
                <c:pt idx="523">
                  <c:v>17.899999999999999</c:v>
                </c:pt>
                <c:pt idx="524">
                  <c:v>17.5</c:v>
                </c:pt>
                <c:pt idx="525">
                  <c:v>17.2</c:v>
                </c:pt>
                <c:pt idx="526">
                  <c:v>16.8</c:v>
                </c:pt>
                <c:pt idx="527">
                  <c:v>16.5</c:v>
                </c:pt>
                <c:pt idx="528">
                  <c:v>19.100000000000001</c:v>
                </c:pt>
                <c:pt idx="529">
                  <c:v>18.7</c:v>
                </c:pt>
                <c:pt idx="530">
                  <c:v>18.2</c:v>
                </c:pt>
                <c:pt idx="531">
                  <c:v>17.899999999999999</c:v>
                </c:pt>
                <c:pt idx="532">
                  <c:v>17.5</c:v>
                </c:pt>
                <c:pt idx="533">
                  <c:v>17.100000000000001</c:v>
                </c:pt>
                <c:pt idx="534">
                  <c:v>16.7</c:v>
                </c:pt>
                <c:pt idx="535">
                  <c:v>16.399999999999999</c:v>
                </c:pt>
                <c:pt idx="536">
                  <c:v>16.100000000000001</c:v>
                </c:pt>
                <c:pt idx="537">
                  <c:v>15.7</c:v>
                </c:pt>
                <c:pt idx="538">
                  <c:v>15.4</c:v>
                </c:pt>
                <c:pt idx="539">
                  <c:v>15.1</c:v>
                </c:pt>
                <c:pt idx="540">
                  <c:v>14.8</c:v>
                </c:pt>
                <c:pt idx="541">
                  <c:v>14.4</c:v>
                </c:pt>
                <c:pt idx="542">
                  <c:v>14.1</c:v>
                </c:pt>
                <c:pt idx="543">
                  <c:v>13.9</c:v>
                </c:pt>
                <c:pt idx="544">
                  <c:v>63.8</c:v>
                </c:pt>
                <c:pt idx="545">
                  <c:v>63.1</c:v>
                </c:pt>
                <c:pt idx="546">
                  <c:v>62.5</c:v>
                </c:pt>
                <c:pt idx="547">
                  <c:v>61.8</c:v>
                </c:pt>
                <c:pt idx="548">
                  <c:v>61.2</c:v>
                </c:pt>
                <c:pt idx="549">
                  <c:v>6.6</c:v>
                </c:pt>
                <c:pt idx="550">
                  <c:v>59.9</c:v>
                </c:pt>
                <c:pt idx="551">
                  <c:v>59.3</c:v>
                </c:pt>
                <c:pt idx="552">
                  <c:v>58.7</c:v>
                </c:pt>
                <c:pt idx="553">
                  <c:v>58.1</c:v>
                </c:pt>
                <c:pt idx="554">
                  <c:v>57.4</c:v>
                </c:pt>
                <c:pt idx="555">
                  <c:v>56.8</c:v>
                </c:pt>
                <c:pt idx="556">
                  <c:v>56.1</c:v>
                </c:pt>
                <c:pt idx="557">
                  <c:v>55.4</c:v>
                </c:pt>
                <c:pt idx="558">
                  <c:v>54.7</c:v>
                </c:pt>
                <c:pt idx="559">
                  <c:v>54</c:v>
                </c:pt>
                <c:pt idx="560">
                  <c:v>32.9</c:v>
                </c:pt>
                <c:pt idx="561">
                  <c:v>31.9</c:v>
                </c:pt>
                <c:pt idx="562">
                  <c:v>3.9</c:v>
                </c:pt>
                <c:pt idx="563">
                  <c:v>3</c:v>
                </c:pt>
                <c:pt idx="564">
                  <c:v>29</c:v>
                </c:pt>
                <c:pt idx="565">
                  <c:v>28.1</c:v>
                </c:pt>
                <c:pt idx="566">
                  <c:v>27.3</c:v>
                </c:pt>
                <c:pt idx="567">
                  <c:v>26.5</c:v>
                </c:pt>
                <c:pt idx="568">
                  <c:v>25.7</c:v>
                </c:pt>
                <c:pt idx="569">
                  <c:v>24.9</c:v>
                </c:pt>
                <c:pt idx="570">
                  <c:v>24.1</c:v>
                </c:pt>
                <c:pt idx="571">
                  <c:v>23.4</c:v>
                </c:pt>
                <c:pt idx="572">
                  <c:v>22.6</c:v>
                </c:pt>
                <c:pt idx="573">
                  <c:v>21.9</c:v>
                </c:pt>
                <c:pt idx="574">
                  <c:v>21.2</c:v>
                </c:pt>
                <c:pt idx="575">
                  <c:v>2.5</c:v>
                </c:pt>
                <c:pt idx="576">
                  <c:v>57.9</c:v>
                </c:pt>
                <c:pt idx="577">
                  <c:v>57.2</c:v>
                </c:pt>
                <c:pt idx="578">
                  <c:v>56.4</c:v>
                </c:pt>
                <c:pt idx="579">
                  <c:v>55.7</c:v>
                </c:pt>
                <c:pt idx="580">
                  <c:v>55</c:v>
                </c:pt>
                <c:pt idx="581">
                  <c:v>54.2</c:v>
                </c:pt>
                <c:pt idx="582">
                  <c:v>53.5</c:v>
                </c:pt>
                <c:pt idx="583">
                  <c:v>52.8</c:v>
                </c:pt>
                <c:pt idx="584">
                  <c:v>52</c:v>
                </c:pt>
                <c:pt idx="585">
                  <c:v>51.3</c:v>
                </c:pt>
                <c:pt idx="586">
                  <c:v>5.5</c:v>
                </c:pt>
                <c:pt idx="587">
                  <c:v>49.8</c:v>
                </c:pt>
                <c:pt idx="588">
                  <c:v>49</c:v>
                </c:pt>
                <c:pt idx="589">
                  <c:v>48.2</c:v>
                </c:pt>
                <c:pt idx="590">
                  <c:v>47.5</c:v>
                </c:pt>
                <c:pt idx="591">
                  <c:v>46.7</c:v>
                </c:pt>
                <c:pt idx="592">
                  <c:v>24.2</c:v>
                </c:pt>
                <c:pt idx="593">
                  <c:v>23.7</c:v>
                </c:pt>
                <c:pt idx="594">
                  <c:v>23.2</c:v>
                </c:pt>
                <c:pt idx="595">
                  <c:v>22.6</c:v>
                </c:pt>
                <c:pt idx="596">
                  <c:v>22.1</c:v>
                </c:pt>
                <c:pt idx="597">
                  <c:v>21.6</c:v>
                </c:pt>
                <c:pt idx="598">
                  <c:v>21.1</c:v>
                </c:pt>
                <c:pt idx="599">
                  <c:v>2.6</c:v>
                </c:pt>
                <c:pt idx="600">
                  <c:v>2.1</c:v>
                </c:pt>
                <c:pt idx="601">
                  <c:v>19.600000000000001</c:v>
                </c:pt>
                <c:pt idx="602">
                  <c:v>19.2</c:v>
                </c:pt>
                <c:pt idx="603">
                  <c:v>18.8</c:v>
                </c:pt>
                <c:pt idx="604">
                  <c:v>18.399999999999999</c:v>
                </c:pt>
                <c:pt idx="605">
                  <c:v>18</c:v>
                </c:pt>
                <c:pt idx="606">
                  <c:v>17.600000000000001</c:v>
                </c:pt>
                <c:pt idx="607">
                  <c:v>17.3</c:v>
                </c:pt>
                <c:pt idx="608">
                  <c:v>27.4</c:v>
                </c:pt>
                <c:pt idx="609">
                  <c:v>26.8</c:v>
                </c:pt>
                <c:pt idx="610">
                  <c:v>26.2</c:v>
                </c:pt>
                <c:pt idx="611">
                  <c:v>25.6</c:v>
                </c:pt>
                <c:pt idx="612">
                  <c:v>25</c:v>
                </c:pt>
                <c:pt idx="613">
                  <c:v>24.5</c:v>
                </c:pt>
                <c:pt idx="614">
                  <c:v>23.9</c:v>
                </c:pt>
                <c:pt idx="615">
                  <c:v>23.3</c:v>
                </c:pt>
                <c:pt idx="616">
                  <c:v>22.8</c:v>
                </c:pt>
                <c:pt idx="617">
                  <c:v>22.3</c:v>
                </c:pt>
                <c:pt idx="618">
                  <c:v>21.7</c:v>
                </c:pt>
                <c:pt idx="619">
                  <c:v>21.2</c:v>
                </c:pt>
                <c:pt idx="620">
                  <c:v>2.7</c:v>
                </c:pt>
                <c:pt idx="621">
                  <c:v>2.2999999999999998</c:v>
                </c:pt>
                <c:pt idx="622">
                  <c:v>19.8</c:v>
                </c:pt>
                <c:pt idx="623">
                  <c:v>19.3</c:v>
                </c:pt>
                <c:pt idx="624">
                  <c:v>82.8</c:v>
                </c:pt>
                <c:pt idx="625">
                  <c:v>6.5</c:v>
                </c:pt>
                <c:pt idx="626">
                  <c:v>59.5</c:v>
                </c:pt>
                <c:pt idx="627">
                  <c:v>58.5</c:v>
                </c:pt>
                <c:pt idx="628">
                  <c:v>57.5</c:v>
                </c:pt>
                <c:pt idx="629">
                  <c:v>56.5</c:v>
                </c:pt>
                <c:pt idx="630">
                  <c:v>55.5</c:v>
                </c:pt>
                <c:pt idx="631">
                  <c:v>54.4</c:v>
                </c:pt>
                <c:pt idx="632">
                  <c:v>53.4</c:v>
                </c:pt>
                <c:pt idx="633">
                  <c:v>52.4</c:v>
                </c:pt>
                <c:pt idx="634">
                  <c:v>51.4</c:v>
                </c:pt>
                <c:pt idx="635">
                  <c:v>5.3</c:v>
                </c:pt>
                <c:pt idx="636">
                  <c:v>49.3</c:v>
                </c:pt>
                <c:pt idx="637">
                  <c:v>48.3</c:v>
                </c:pt>
                <c:pt idx="638">
                  <c:v>47.3</c:v>
                </c:pt>
                <c:pt idx="639">
                  <c:v>46.4</c:v>
                </c:pt>
                <c:pt idx="640">
                  <c:v>45.4</c:v>
                </c:pt>
                <c:pt idx="641">
                  <c:v>63.7</c:v>
                </c:pt>
                <c:pt idx="642">
                  <c:v>63.1</c:v>
                </c:pt>
                <c:pt idx="643">
                  <c:v>62.5</c:v>
                </c:pt>
                <c:pt idx="644">
                  <c:v>61.9</c:v>
                </c:pt>
                <c:pt idx="645">
                  <c:v>61.3</c:v>
                </c:pt>
                <c:pt idx="646">
                  <c:v>6.6</c:v>
                </c:pt>
                <c:pt idx="647">
                  <c:v>6</c:v>
                </c:pt>
                <c:pt idx="648">
                  <c:v>59.4</c:v>
                </c:pt>
                <c:pt idx="649">
                  <c:v>58.7</c:v>
                </c:pt>
                <c:pt idx="650">
                  <c:v>58.1</c:v>
                </c:pt>
                <c:pt idx="651">
                  <c:v>57.5</c:v>
                </c:pt>
                <c:pt idx="652">
                  <c:v>56.9</c:v>
                </c:pt>
                <c:pt idx="653">
                  <c:v>56.3</c:v>
                </c:pt>
                <c:pt idx="654">
                  <c:v>55.8</c:v>
                </c:pt>
                <c:pt idx="655">
                  <c:v>55.2</c:v>
                </c:pt>
                <c:pt idx="656">
                  <c:v>54.7</c:v>
                </c:pt>
                <c:pt idx="657">
                  <c:v>61.4</c:v>
                </c:pt>
                <c:pt idx="658">
                  <c:v>6.7</c:v>
                </c:pt>
                <c:pt idx="659">
                  <c:v>59.9</c:v>
                </c:pt>
                <c:pt idx="660">
                  <c:v>59.2</c:v>
                </c:pt>
                <c:pt idx="661">
                  <c:v>58.4</c:v>
                </c:pt>
                <c:pt idx="662">
                  <c:v>57.7</c:v>
                </c:pt>
                <c:pt idx="663">
                  <c:v>56.9</c:v>
                </c:pt>
                <c:pt idx="664">
                  <c:v>56.2</c:v>
                </c:pt>
                <c:pt idx="665">
                  <c:v>55.4</c:v>
                </c:pt>
                <c:pt idx="666">
                  <c:v>54.6</c:v>
                </c:pt>
                <c:pt idx="667">
                  <c:v>53.8</c:v>
                </c:pt>
                <c:pt idx="668">
                  <c:v>53</c:v>
                </c:pt>
                <c:pt idx="669">
                  <c:v>52.1</c:v>
                </c:pt>
                <c:pt idx="670">
                  <c:v>51.3</c:v>
                </c:pt>
                <c:pt idx="671">
                  <c:v>5.4</c:v>
                </c:pt>
                <c:pt idx="672">
                  <c:v>49.4</c:v>
                </c:pt>
                <c:pt idx="673">
                  <c:v>6.3</c:v>
                </c:pt>
                <c:pt idx="674">
                  <c:v>59.8</c:v>
                </c:pt>
                <c:pt idx="675">
                  <c:v>59.2</c:v>
                </c:pt>
                <c:pt idx="676">
                  <c:v>58.7</c:v>
                </c:pt>
                <c:pt idx="677">
                  <c:v>58.3</c:v>
                </c:pt>
                <c:pt idx="678">
                  <c:v>57.8</c:v>
                </c:pt>
                <c:pt idx="679">
                  <c:v>57.3</c:v>
                </c:pt>
                <c:pt idx="680">
                  <c:v>56.8</c:v>
                </c:pt>
                <c:pt idx="681">
                  <c:v>56.3</c:v>
                </c:pt>
                <c:pt idx="682">
                  <c:v>55.8</c:v>
                </c:pt>
                <c:pt idx="683">
                  <c:v>55.3</c:v>
                </c:pt>
                <c:pt idx="684">
                  <c:v>54.8</c:v>
                </c:pt>
                <c:pt idx="685">
                  <c:v>54.3</c:v>
                </c:pt>
                <c:pt idx="686">
                  <c:v>53.8</c:v>
                </c:pt>
                <c:pt idx="687">
                  <c:v>53.3</c:v>
                </c:pt>
                <c:pt idx="688">
                  <c:v>52.8</c:v>
                </c:pt>
                <c:pt idx="689">
                  <c:v>66.099999999999994</c:v>
                </c:pt>
                <c:pt idx="690">
                  <c:v>65.599999999999994</c:v>
                </c:pt>
                <c:pt idx="691">
                  <c:v>65.099999999999994</c:v>
                </c:pt>
                <c:pt idx="692">
                  <c:v>64.5</c:v>
                </c:pt>
                <c:pt idx="693">
                  <c:v>64</c:v>
                </c:pt>
                <c:pt idx="694">
                  <c:v>63.6</c:v>
                </c:pt>
                <c:pt idx="695">
                  <c:v>63.1</c:v>
                </c:pt>
                <c:pt idx="696">
                  <c:v>62.6</c:v>
                </c:pt>
                <c:pt idx="697">
                  <c:v>62.2</c:v>
                </c:pt>
                <c:pt idx="698">
                  <c:v>61.8</c:v>
                </c:pt>
                <c:pt idx="699">
                  <c:v>61.3</c:v>
                </c:pt>
                <c:pt idx="700">
                  <c:v>6.8</c:v>
                </c:pt>
                <c:pt idx="701">
                  <c:v>6.4</c:v>
                </c:pt>
                <c:pt idx="702">
                  <c:v>59.9</c:v>
                </c:pt>
                <c:pt idx="703">
                  <c:v>59.4</c:v>
                </c:pt>
                <c:pt idx="704">
                  <c:v>59</c:v>
                </c:pt>
                <c:pt idx="705">
                  <c:v>32.9</c:v>
                </c:pt>
                <c:pt idx="706">
                  <c:v>32.4</c:v>
                </c:pt>
                <c:pt idx="707">
                  <c:v>31.8</c:v>
                </c:pt>
                <c:pt idx="708">
                  <c:v>31.3</c:v>
                </c:pt>
                <c:pt idx="709">
                  <c:v>3.8</c:v>
                </c:pt>
                <c:pt idx="710">
                  <c:v>3.3</c:v>
                </c:pt>
                <c:pt idx="711">
                  <c:v>29.7</c:v>
                </c:pt>
                <c:pt idx="712">
                  <c:v>29.2</c:v>
                </c:pt>
                <c:pt idx="713">
                  <c:v>28.7</c:v>
                </c:pt>
                <c:pt idx="714">
                  <c:v>28.2</c:v>
                </c:pt>
                <c:pt idx="715">
                  <c:v>27.7</c:v>
                </c:pt>
                <c:pt idx="716">
                  <c:v>27.2</c:v>
                </c:pt>
                <c:pt idx="717">
                  <c:v>26.7</c:v>
                </c:pt>
                <c:pt idx="718">
                  <c:v>26.2</c:v>
                </c:pt>
                <c:pt idx="719">
                  <c:v>25.7</c:v>
                </c:pt>
                <c:pt idx="720">
                  <c:v>25.2</c:v>
                </c:pt>
                <c:pt idx="721">
                  <c:v>21.6</c:v>
                </c:pt>
                <c:pt idx="722">
                  <c:v>21.1</c:v>
                </c:pt>
                <c:pt idx="723">
                  <c:v>2.6</c:v>
                </c:pt>
                <c:pt idx="724">
                  <c:v>2.1</c:v>
                </c:pt>
                <c:pt idx="725">
                  <c:v>19.600000000000001</c:v>
                </c:pt>
                <c:pt idx="726">
                  <c:v>19.100000000000001</c:v>
                </c:pt>
                <c:pt idx="727">
                  <c:v>18.600000000000001</c:v>
                </c:pt>
                <c:pt idx="728">
                  <c:v>18.2</c:v>
                </c:pt>
                <c:pt idx="729">
                  <c:v>17.8</c:v>
                </c:pt>
                <c:pt idx="730">
                  <c:v>17.3</c:v>
                </c:pt>
                <c:pt idx="731">
                  <c:v>16.899999999999999</c:v>
                </c:pt>
                <c:pt idx="732">
                  <c:v>16.5</c:v>
                </c:pt>
                <c:pt idx="733">
                  <c:v>16.100000000000001</c:v>
                </c:pt>
                <c:pt idx="734">
                  <c:v>15.7</c:v>
                </c:pt>
                <c:pt idx="735">
                  <c:v>15.3</c:v>
                </c:pt>
                <c:pt idx="736">
                  <c:v>14.9</c:v>
                </c:pt>
                <c:pt idx="737">
                  <c:v>58.8</c:v>
                </c:pt>
                <c:pt idx="738">
                  <c:v>58.4</c:v>
                </c:pt>
                <c:pt idx="739">
                  <c:v>58.1</c:v>
                </c:pt>
                <c:pt idx="740">
                  <c:v>57.7</c:v>
                </c:pt>
                <c:pt idx="741">
                  <c:v>57.4</c:v>
                </c:pt>
                <c:pt idx="742">
                  <c:v>57</c:v>
                </c:pt>
                <c:pt idx="743">
                  <c:v>56.6</c:v>
                </c:pt>
                <c:pt idx="744">
                  <c:v>56.3</c:v>
                </c:pt>
                <c:pt idx="745">
                  <c:v>55.9</c:v>
                </c:pt>
                <c:pt idx="746">
                  <c:v>55.4</c:v>
                </c:pt>
                <c:pt idx="747">
                  <c:v>55</c:v>
                </c:pt>
                <c:pt idx="748">
                  <c:v>54.4</c:v>
                </c:pt>
                <c:pt idx="749">
                  <c:v>53.9</c:v>
                </c:pt>
                <c:pt idx="750">
                  <c:v>53.3</c:v>
                </c:pt>
                <c:pt idx="751">
                  <c:v>52.8</c:v>
                </c:pt>
                <c:pt idx="752">
                  <c:v>52.2</c:v>
                </c:pt>
                <c:pt idx="753">
                  <c:v>35</c:v>
                </c:pt>
                <c:pt idx="754">
                  <c:v>34.4</c:v>
                </c:pt>
                <c:pt idx="755">
                  <c:v>33.799999999999997</c:v>
                </c:pt>
                <c:pt idx="756">
                  <c:v>33.200000000000003</c:v>
                </c:pt>
                <c:pt idx="757">
                  <c:v>32.700000000000003</c:v>
                </c:pt>
                <c:pt idx="758">
                  <c:v>32.200000000000003</c:v>
                </c:pt>
                <c:pt idx="759">
                  <c:v>31.7</c:v>
                </c:pt>
                <c:pt idx="760">
                  <c:v>31.3</c:v>
                </c:pt>
                <c:pt idx="761">
                  <c:v>3.9</c:v>
                </c:pt>
                <c:pt idx="762">
                  <c:v>3.6</c:v>
                </c:pt>
                <c:pt idx="763">
                  <c:v>3.2</c:v>
                </c:pt>
                <c:pt idx="764">
                  <c:v>29.8</c:v>
                </c:pt>
                <c:pt idx="765">
                  <c:v>29.4</c:v>
                </c:pt>
                <c:pt idx="766">
                  <c:v>29</c:v>
                </c:pt>
                <c:pt idx="767">
                  <c:v>28.6</c:v>
                </c:pt>
                <c:pt idx="768">
                  <c:v>28.2</c:v>
                </c:pt>
                <c:pt idx="769">
                  <c:v>58.4</c:v>
                </c:pt>
                <c:pt idx="770">
                  <c:v>58.9</c:v>
                </c:pt>
                <c:pt idx="771">
                  <c:v>57.9</c:v>
                </c:pt>
                <c:pt idx="772">
                  <c:v>56.8</c:v>
                </c:pt>
                <c:pt idx="773">
                  <c:v>55.8</c:v>
                </c:pt>
                <c:pt idx="774">
                  <c:v>54.7</c:v>
                </c:pt>
                <c:pt idx="775">
                  <c:v>53.6</c:v>
                </c:pt>
                <c:pt idx="776">
                  <c:v>52.6</c:v>
                </c:pt>
                <c:pt idx="777">
                  <c:v>51.5</c:v>
                </c:pt>
                <c:pt idx="778">
                  <c:v>5.4</c:v>
                </c:pt>
                <c:pt idx="779">
                  <c:v>49.3</c:v>
                </c:pt>
                <c:pt idx="780">
                  <c:v>48.2</c:v>
                </c:pt>
                <c:pt idx="781">
                  <c:v>47.2</c:v>
                </c:pt>
                <c:pt idx="782">
                  <c:v>46.1</c:v>
                </c:pt>
                <c:pt idx="783">
                  <c:v>45.1</c:v>
                </c:pt>
                <c:pt idx="784">
                  <c:v>44.1</c:v>
                </c:pt>
                <c:pt idx="785">
                  <c:v>43.1</c:v>
                </c:pt>
                <c:pt idx="786">
                  <c:v>54.2</c:v>
                </c:pt>
                <c:pt idx="787">
                  <c:v>53.5</c:v>
                </c:pt>
                <c:pt idx="788">
                  <c:v>52.8</c:v>
                </c:pt>
                <c:pt idx="789">
                  <c:v>52.1</c:v>
                </c:pt>
                <c:pt idx="790">
                  <c:v>51.4</c:v>
                </c:pt>
                <c:pt idx="791">
                  <c:v>5.7</c:v>
                </c:pt>
                <c:pt idx="792">
                  <c:v>5</c:v>
                </c:pt>
                <c:pt idx="793">
                  <c:v>49.3</c:v>
                </c:pt>
                <c:pt idx="794">
                  <c:v>48.6</c:v>
                </c:pt>
                <c:pt idx="795">
                  <c:v>47.9</c:v>
                </c:pt>
                <c:pt idx="796">
                  <c:v>47.2</c:v>
                </c:pt>
                <c:pt idx="797">
                  <c:v>46.5</c:v>
                </c:pt>
                <c:pt idx="798">
                  <c:v>45.8</c:v>
                </c:pt>
                <c:pt idx="799">
                  <c:v>45.1</c:v>
                </c:pt>
                <c:pt idx="800">
                  <c:v>44.3</c:v>
                </c:pt>
                <c:pt idx="801">
                  <c:v>43.6</c:v>
                </c:pt>
                <c:pt idx="802">
                  <c:v>61.1</c:v>
                </c:pt>
                <c:pt idx="803">
                  <c:v>6.2</c:v>
                </c:pt>
                <c:pt idx="804">
                  <c:v>59.4</c:v>
                </c:pt>
                <c:pt idx="805">
                  <c:v>58.6</c:v>
                </c:pt>
                <c:pt idx="806">
                  <c:v>57.8</c:v>
                </c:pt>
                <c:pt idx="807">
                  <c:v>57</c:v>
                </c:pt>
                <c:pt idx="808">
                  <c:v>56.2</c:v>
                </c:pt>
                <c:pt idx="809">
                  <c:v>55.5</c:v>
                </c:pt>
                <c:pt idx="810">
                  <c:v>54.8</c:v>
                </c:pt>
                <c:pt idx="811">
                  <c:v>54.2</c:v>
                </c:pt>
                <c:pt idx="812">
                  <c:v>53.5</c:v>
                </c:pt>
                <c:pt idx="813">
                  <c:v>52.9</c:v>
                </c:pt>
                <c:pt idx="814">
                  <c:v>52.3</c:v>
                </c:pt>
                <c:pt idx="815">
                  <c:v>51.8</c:v>
                </c:pt>
                <c:pt idx="816">
                  <c:v>51.2</c:v>
                </c:pt>
                <c:pt idx="817">
                  <c:v>5.7</c:v>
                </c:pt>
                <c:pt idx="818">
                  <c:v>56.1</c:v>
                </c:pt>
                <c:pt idx="819">
                  <c:v>55.4</c:v>
                </c:pt>
                <c:pt idx="820">
                  <c:v>54.7</c:v>
                </c:pt>
                <c:pt idx="821">
                  <c:v>54.1</c:v>
                </c:pt>
                <c:pt idx="822">
                  <c:v>53.4</c:v>
                </c:pt>
                <c:pt idx="823">
                  <c:v>52.8</c:v>
                </c:pt>
                <c:pt idx="824">
                  <c:v>52.1</c:v>
                </c:pt>
                <c:pt idx="825">
                  <c:v>51.4</c:v>
                </c:pt>
                <c:pt idx="826">
                  <c:v>5.8</c:v>
                </c:pt>
                <c:pt idx="827">
                  <c:v>5.0999999999999996</c:v>
                </c:pt>
                <c:pt idx="828">
                  <c:v>49.4</c:v>
                </c:pt>
                <c:pt idx="829">
                  <c:v>48.6</c:v>
                </c:pt>
                <c:pt idx="830">
                  <c:v>47.8</c:v>
                </c:pt>
                <c:pt idx="831">
                  <c:v>47</c:v>
                </c:pt>
                <c:pt idx="832">
                  <c:v>46.2</c:v>
                </c:pt>
                <c:pt idx="833">
                  <c:v>45.3</c:v>
                </c:pt>
                <c:pt idx="834">
                  <c:v>24.5</c:v>
                </c:pt>
                <c:pt idx="835">
                  <c:v>24</c:v>
                </c:pt>
                <c:pt idx="836">
                  <c:v>23.5</c:v>
                </c:pt>
                <c:pt idx="837">
                  <c:v>23</c:v>
                </c:pt>
                <c:pt idx="838">
                  <c:v>22.6</c:v>
                </c:pt>
                <c:pt idx="839">
                  <c:v>22.1</c:v>
                </c:pt>
                <c:pt idx="840">
                  <c:v>21.7</c:v>
                </c:pt>
                <c:pt idx="841">
                  <c:v>21.3</c:v>
                </c:pt>
                <c:pt idx="842">
                  <c:v>2.9</c:v>
                </c:pt>
                <c:pt idx="843">
                  <c:v>2.5</c:v>
                </c:pt>
                <c:pt idx="844">
                  <c:v>2.2000000000000002</c:v>
                </c:pt>
                <c:pt idx="845">
                  <c:v>19.8</c:v>
                </c:pt>
                <c:pt idx="846">
                  <c:v>19.5</c:v>
                </c:pt>
                <c:pt idx="847">
                  <c:v>19.100000000000001</c:v>
                </c:pt>
                <c:pt idx="848">
                  <c:v>18.7</c:v>
                </c:pt>
                <c:pt idx="849">
                  <c:v>18.3</c:v>
                </c:pt>
                <c:pt idx="850">
                  <c:v>18.600000000000001</c:v>
                </c:pt>
                <c:pt idx="851">
                  <c:v>18</c:v>
                </c:pt>
                <c:pt idx="852">
                  <c:v>17.5</c:v>
                </c:pt>
                <c:pt idx="853">
                  <c:v>17</c:v>
                </c:pt>
                <c:pt idx="854">
                  <c:v>16.5</c:v>
                </c:pt>
                <c:pt idx="855">
                  <c:v>16</c:v>
                </c:pt>
                <c:pt idx="856">
                  <c:v>15.5</c:v>
                </c:pt>
                <c:pt idx="857">
                  <c:v>15.1</c:v>
                </c:pt>
                <c:pt idx="858">
                  <c:v>14.7</c:v>
                </c:pt>
                <c:pt idx="859">
                  <c:v>14.3</c:v>
                </c:pt>
                <c:pt idx="860">
                  <c:v>13.9</c:v>
                </c:pt>
                <c:pt idx="861">
                  <c:v>13.6</c:v>
                </c:pt>
                <c:pt idx="862">
                  <c:v>13.3</c:v>
                </c:pt>
                <c:pt idx="863">
                  <c:v>13.1</c:v>
                </c:pt>
                <c:pt idx="864">
                  <c:v>12.8</c:v>
                </c:pt>
                <c:pt idx="865">
                  <c:v>12.6</c:v>
                </c:pt>
                <c:pt idx="866">
                  <c:v>59.9</c:v>
                </c:pt>
                <c:pt idx="867">
                  <c:v>59.4</c:v>
                </c:pt>
                <c:pt idx="868">
                  <c:v>59</c:v>
                </c:pt>
                <c:pt idx="869">
                  <c:v>58.5</c:v>
                </c:pt>
                <c:pt idx="870">
                  <c:v>58</c:v>
                </c:pt>
                <c:pt idx="871">
                  <c:v>57.6</c:v>
                </c:pt>
                <c:pt idx="872">
                  <c:v>57.1</c:v>
                </c:pt>
                <c:pt idx="873">
                  <c:v>56.7</c:v>
                </c:pt>
                <c:pt idx="874">
                  <c:v>56.3</c:v>
                </c:pt>
                <c:pt idx="875">
                  <c:v>55.9</c:v>
                </c:pt>
                <c:pt idx="876">
                  <c:v>55.5</c:v>
                </c:pt>
                <c:pt idx="877">
                  <c:v>55.2</c:v>
                </c:pt>
                <c:pt idx="878">
                  <c:v>54.9</c:v>
                </c:pt>
                <c:pt idx="879">
                  <c:v>54.6</c:v>
                </c:pt>
                <c:pt idx="880">
                  <c:v>54.3</c:v>
                </c:pt>
                <c:pt idx="881">
                  <c:v>54</c:v>
                </c:pt>
                <c:pt idx="882">
                  <c:v>17.600000000000001</c:v>
                </c:pt>
                <c:pt idx="883">
                  <c:v>17.2</c:v>
                </c:pt>
                <c:pt idx="884">
                  <c:v>16.8</c:v>
                </c:pt>
                <c:pt idx="885">
                  <c:v>16.399999999999999</c:v>
                </c:pt>
                <c:pt idx="886">
                  <c:v>16</c:v>
                </c:pt>
                <c:pt idx="887">
                  <c:v>15.6</c:v>
                </c:pt>
                <c:pt idx="888">
                  <c:v>15.3</c:v>
                </c:pt>
                <c:pt idx="889">
                  <c:v>14.9</c:v>
                </c:pt>
                <c:pt idx="890">
                  <c:v>14.5</c:v>
                </c:pt>
                <c:pt idx="891">
                  <c:v>14.2</c:v>
                </c:pt>
                <c:pt idx="892">
                  <c:v>13.8</c:v>
                </c:pt>
                <c:pt idx="893">
                  <c:v>13.5</c:v>
                </c:pt>
                <c:pt idx="894">
                  <c:v>13.2</c:v>
                </c:pt>
                <c:pt idx="895">
                  <c:v>12.9</c:v>
                </c:pt>
                <c:pt idx="896">
                  <c:v>12.6</c:v>
                </c:pt>
                <c:pt idx="897">
                  <c:v>12.3</c:v>
                </c:pt>
                <c:pt idx="898">
                  <c:v>62.7</c:v>
                </c:pt>
                <c:pt idx="899">
                  <c:v>61.9</c:v>
                </c:pt>
                <c:pt idx="900">
                  <c:v>61.1</c:v>
                </c:pt>
                <c:pt idx="901">
                  <c:v>6.2</c:v>
                </c:pt>
                <c:pt idx="902">
                  <c:v>59.5</c:v>
                </c:pt>
                <c:pt idx="903">
                  <c:v>58.7</c:v>
                </c:pt>
                <c:pt idx="904">
                  <c:v>58</c:v>
                </c:pt>
                <c:pt idx="905">
                  <c:v>57.3</c:v>
                </c:pt>
                <c:pt idx="906">
                  <c:v>56.6</c:v>
                </c:pt>
                <c:pt idx="907">
                  <c:v>55.9</c:v>
                </c:pt>
                <c:pt idx="908">
                  <c:v>55.1</c:v>
                </c:pt>
                <c:pt idx="909">
                  <c:v>54.2</c:v>
                </c:pt>
                <c:pt idx="910">
                  <c:v>53.2</c:v>
                </c:pt>
                <c:pt idx="911">
                  <c:v>52.2</c:v>
                </c:pt>
                <c:pt idx="912">
                  <c:v>51.2</c:v>
                </c:pt>
                <c:pt idx="913">
                  <c:v>5.2</c:v>
                </c:pt>
                <c:pt idx="914">
                  <c:v>62.1</c:v>
                </c:pt>
                <c:pt idx="915">
                  <c:v>61.7</c:v>
                </c:pt>
                <c:pt idx="916">
                  <c:v>61.4</c:v>
                </c:pt>
                <c:pt idx="917">
                  <c:v>61</c:v>
                </c:pt>
                <c:pt idx="918">
                  <c:v>6.6</c:v>
                </c:pt>
                <c:pt idx="919">
                  <c:v>6.2</c:v>
                </c:pt>
                <c:pt idx="920">
                  <c:v>59.8</c:v>
                </c:pt>
                <c:pt idx="921">
                  <c:v>59.4</c:v>
                </c:pt>
                <c:pt idx="922">
                  <c:v>59</c:v>
                </c:pt>
                <c:pt idx="923">
                  <c:v>58.6</c:v>
                </c:pt>
                <c:pt idx="924">
                  <c:v>58.1</c:v>
                </c:pt>
                <c:pt idx="925">
                  <c:v>57.6</c:v>
                </c:pt>
                <c:pt idx="926">
                  <c:v>57.1</c:v>
                </c:pt>
                <c:pt idx="927">
                  <c:v>56.6</c:v>
                </c:pt>
                <c:pt idx="928">
                  <c:v>56.1</c:v>
                </c:pt>
                <c:pt idx="929">
                  <c:v>55.5</c:v>
                </c:pt>
                <c:pt idx="930">
                  <c:v>62.5</c:v>
                </c:pt>
                <c:pt idx="931">
                  <c:v>62</c:v>
                </c:pt>
                <c:pt idx="932">
                  <c:v>61.6</c:v>
                </c:pt>
                <c:pt idx="933">
                  <c:v>61.1</c:v>
                </c:pt>
                <c:pt idx="934">
                  <c:v>6.6</c:v>
                </c:pt>
                <c:pt idx="935">
                  <c:v>6.1</c:v>
                </c:pt>
                <c:pt idx="936">
                  <c:v>59.6</c:v>
                </c:pt>
                <c:pt idx="937">
                  <c:v>59.1</c:v>
                </c:pt>
                <c:pt idx="938">
                  <c:v>58.6</c:v>
                </c:pt>
                <c:pt idx="939">
                  <c:v>58</c:v>
                </c:pt>
                <c:pt idx="940">
                  <c:v>57.5</c:v>
                </c:pt>
                <c:pt idx="941">
                  <c:v>57</c:v>
                </c:pt>
                <c:pt idx="942">
                  <c:v>56.4</c:v>
                </c:pt>
                <c:pt idx="943">
                  <c:v>55.8</c:v>
                </c:pt>
                <c:pt idx="944">
                  <c:v>55.2</c:v>
                </c:pt>
                <c:pt idx="945">
                  <c:v>54.6</c:v>
                </c:pt>
                <c:pt idx="946">
                  <c:v>36.299999999999997</c:v>
                </c:pt>
                <c:pt idx="947">
                  <c:v>35.799999999999997</c:v>
                </c:pt>
                <c:pt idx="948">
                  <c:v>35.200000000000003</c:v>
                </c:pt>
                <c:pt idx="949">
                  <c:v>34.6</c:v>
                </c:pt>
                <c:pt idx="950">
                  <c:v>34.1</c:v>
                </c:pt>
                <c:pt idx="951">
                  <c:v>33.5</c:v>
                </c:pt>
                <c:pt idx="952">
                  <c:v>33</c:v>
                </c:pt>
                <c:pt idx="953">
                  <c:v>32.4</c:v>
                </c:pt>
                <c:pt idx="954">
                  <c:v>31.9</c:v>
                </c:pt>
                <c:pt idx="955">
                  <c:v>31.4</c:v>
                </c:pt>
                <c:pt idx="956">
                  <c:v>3.8</c:v>
                </c:pt>
                <c:pt idx="957">
                  <c:v>3.3</c:v>
                </c:pt>
                <c:pt idx="958">
                  <c:v>29.8</c:v>
                </c:pt>
                <c:pt idx="959">
                  <c:v>29.2</c:v>
                </c:pt>
                <c:pt idx="960">
                  <c:v>28.7</c:v>
                </c:pt>
                <c:pt idx="961">
                  <c:v>28.1</c:v>
                </c:pt>
                <c:pt idx="962">
                  <c:v>27.3</c:v>
                </c:pt>
                <c:pt idx="963">
                  <c:v>26.7</c:v>
                </c:pt>
                <c:pt idx="964">
                  <c:v>26</c:v>
                </c:pt>
                <c:pt idx="965">
                  <c:v>25.4</c:v>
                </c:pt>
                <c:pt idx="966">
                  <c:v>24.8</c:v>
                </c:pt>
                <c:pt idx="967">
                  <c:v>24.1</c:v>
                </c:pt>
                <c:pt idx="968">
                  <c:v>23.5</c:v>
                </c:pt>
                <c:pt idx="969">
                  <c:v>22.8</c:v>
                </c:pt>
                <c:pt idx="970">
                  <c:v>22.2</c:v>
                </c:pt>
                <c:pt idx="971">
                  <c:v>21.5</c:v>
                </c:pt>
                <c:pt idx="972">
                  <c:v>2.9</c:v>
                </c:pt>
                <c:pt idx="973">
                  <c:v>2.2999999999999998</c:v>
                </c:pt>
                <c:pt idx="974">
                  <c:v>19.7</c:v>
                </c:pt>
                <c:pt idx="975">
                  <c:v>19.100000000000001</c:v>
                </c:pt>
                <c:pt idx="976">
                  <c:v>18.5</c:v>
                </c:pt>
                <c:pt idx="977">
                  <c:v>18</c:v>
                </c:pt>
                <c:pt idx="978">
                  <c:v>56.2</c:v>
                </c:pt>
                <c:pt idx="979">
                  <c:v>55.3</c:v>
                </c:pt>
                <c:pt idx="980">
                  <c:v>54.4</c:v>
                </c:pt>
                <c:pt idx="981">
                  <c:v>53.6</c:v>
                </c:pt>
                <c:pt idx="982">
                  <c:v>52.8</c:v>
                </c:pt>
                <c:pt idx="983">
                  <c:v>52</c:v>
                </c:pt>
                <c:pt idx="984">
                  <c:v>51.3</c:v>
                </c:pt>
                <c:pt idx="985">
                  <c:v>5.5</c:v>
                </c:pt>
                <c:pt idx="986">
                  <c:v>49.9</c:v>
                </c:pt>
                <c:pt idx="987">
                  <c:v>49.2</c:v>
                </c:pt>
                <c:pt idx="988">
                  <c:v>48.6</c:v>
                </c:pt>
                <c:pt idx="989">
                  <c:v>48.1</c:v>
                </c:pt>
                <c:pt idx="990">
                  <c:v>47.5</c:v>
                </c:pt>
                <c:pt idx="991">
                  <c:v>47</c:v>
                </c:pt>
                <c:pt idx="992">
                  <c:v>46.5</c:v>
                </c:pt>
                <c:pt idx="993">
                  <c:v>46</c:v>
                </c:pt>
                <c:pt idx="994">
                  <c:v>62.3</c:v>
                </c:pt>
                <c:pt idx="995">
                  <c:v>61.9</c:v>
                </c:pt>
                <c:pt idx="996">
                  <c:v>61.4</c:v>
                </c:pt>
                <c:pt idx="997">
                  <c:v>6.9</c:v>
                </c:pt>
                <c:pt idx="998">
                  <c:v>6.4</c:v>
                </c:pt>
                <c:pt idx="999">
                  <c:v>59.9</c:v>
                </c:pt>
                <c:pt idx="1000">
                  <c:v>59.5</c:v>
                </c:pt>
                <c:pt idx="1001">
                  <c:v>59</c:v>
                </c:pt>
                <c:pt idx="1002">
                  <c:v>58.5</c:v>
                </c:pt>
                <c:pt idx="1003">
                  <c:v>58</c:v>
                </c:pt>
                <c:pt idx="1004">
                  <c:v>57.6</c:v>
                </c:pt>
                <c:pt idx="1005">
                  <c:v>57.1</c:v>
                </c:pt>
                <c:pt idx="1006">
                  <c:v>56.6</c:v>
                </c:pt>
                <c:pt idx="1007">
                  <c:v>56.1</c:v>
                </c:pt>
                <c:pt idx="1008">
                  <c:v>55.6</c:v>
                </c:pt>
                <c:pt idx="1009">
                  <c:v>55.1</c:v>
                </c:pt>
                <c:pt idx="1010">
                  <c:v>28.6</c:v>
                </c:pt>
                <c:pt idx="1011">
                  <c:v>28</c:v>
                </c:pt>
                <c:pt idx="1012">
                  <c:v>27.3</c:v>
                </c:pt>
                <c:pt idx="1013">
                  <c:v>26.7</c:v>
                </c:pt>
                <c:pt idx="1014">
                  <c:v>26.1</c:v>
                </c:pt>
                <c:pt idx="1015">
                  <c:v>25.5</c:v>
                </c:pt>
                <c:pt idx="1016">
                  <c:v>24.9</c:v>
                </c:pt>
                <c:pt idx="1017">
                  <c:v>24.2</c:v>
                </c:pt>
                <c:pt idx="1018">
                  <c:v>23.6</c:v>
                </c:pt>
                <c:pt idx="1019">
                  <c:v>23</c:v>
                </c:pt>
                <c:pt idx="1020">
                  <c:v>22.4</c:v>
                </c:pt>
                <c:pt idx="1021">
                  <c:v>21.8</c:v>
                </c:pt>
                <c:pt idx="1022">
                  <c:v>21.2</c:v>
                </c:pt>
                <c:pt idx="1023">
                  <c:v>2.7</c:v>
                </c:pt>
                <c:pt idx="1024">
                  <c:v>2.1</c:v>
                </c:pt>
                <c:pt idx="1025">
                  <c:v>19.5</c:v>
                </c:pt>
                <c:pt idx="1026">
                  <c:v>66.5</c:v>
                </c:pt>
                <c:pt idx="1027">
                  <c:v>66</c:v>
                </c:pt>
                <c:pt idx="1028">
                  <c:v>65.400000000000006</c:v>
                </c:pt>
                <c:pt idx="1029">
                  <c:v>64.900000000000006</c:v>
                </c:pt>
                <c:pt idx="1030">
                  <c:v>64.3</c:v>
                </c:pt>
                <c:pt idx="1031">
                  <c:v>63.7</c:v>
                </c:pt>
                <c:pt idx="1032">
                  <c:v>63.1</c:v>
                </c:pt>
                <c:pt idx="1033">
                  <c:v>62.4</c:v>
                </c:pt>
                <c:pt idx="1034">
                  <c:v>61.8</c:v>
                </c:pt>
                <c:pt idx="1035">
                  <c:v>61.2</c:v>
                </c:pt>
                <c:pt idx="1036">
                  <c:v>6.5</c:v>
                </c:pt>
                <c:pt idx="1037">
                  <c:v>59.9</c:v>
                </c:pt>
                <c:pt idx="1038">
                  <c:v>59.2</c:v>
                </c:pt>
                <c:pt idx="1039">
                  <c:v>58.6</c:v>
                </c:pt>
                <c:pt idx="1040">
                  <c:v>58</c:v>
                </c:pt>
                <c:pt idx="1041">
                  <c:v>57.4</c:v>
                </c:pt>
                <c:pt idx="1042">
                  <c:v>48.4</c:v>
                </c:pt>
                <c:pt idx="1043">
                  <c:v>47.4</c:v>
                </c:pt>
                <c:pt idx="1044">
                  <c:v>46.5</c:v>
                </c:pt>
                <c:pt idx="1045">
                  <c:v>45.6</c:v>
                </c:pt>
                <c:pt idx="1046">
                  <c:v>44.7</c:v>
                </c:pt>
                <c:pt idx="1047">
                  <c:v>43.9</c:v>
                </c:pt>
                <c:pt idx="1048">
                  <c:v>43.1</c:v>
                </c:pt>
                <c:pt idx="1049">
                  <c:v>42.4</c:v>
                </c:pt>
                <c:pt idx="1050">
                  <c:v>41.8</c:v>
                </c:pt>
                <c:pt idx="1051">
                  <c:v>41.1</c:v>
                </c:pt>
                <c:pt idx="1052">
                  <c:v>4.5</c:v>
                </c:pt>
                <c:pt idx="1053">
                  <c:v>39.9</c:v>
                </c:pt>
                <c:pt idx="1054">
                  <c:v>39.4</c:v>
                </c:pt>
                <c:pt idx="1055">
                  <c:v>38.799999999999997</c:v>
                </c:pt>
                <c:pt idx="1056">
                  <c:v>38.200000000000003</c:v>
                </c:pt>
                <c:pt idx="1057">
                  <c:v>37.700000000000003</c:v>
                </c:pt>
                <c:pt idx="1058">
                  <c:v>5.6</c:v>
                </c:pt>
                <c:pt idx="1059">
                  <c:v>49.9</c:v>
                </c:pt>
                <c:pt idx="1060">
                  <c:v>49.3</c:v>
                </c:pt>
                <c:pt idx="1061">
                  <c:v>48.6</c:v>
                </c:pt>
                <c:pt idx="1062">
                  <c:v>47.9</c:v>
                </c:pt>
                <c:pt idx="1063">
                  <c:v>47.2</c:v>
                </c:pt>
                <c:pt idx="1064">
                  <c:v>46.5</c:v>
                </c:pt>
                <c:pt idx="1065">
                  <c:v>45.9</c:v>
                </c:pt>
                <c:pt idx="1066">
                  <c:v>45.2</c:v>
                </c:pt>
                <c:pt idx="1067">
                  <c:v>44.5</c:v>
                </c:pt>
                <c:pt idx="1068">
                  <c:v>43.8</c:v>
                </c:pt>
                <c:pt idx="1069">
                  <c:v>43.1</c:v>
                </c:pt>
                <c:pt idx="1070">
                  <c:v>42.4</c:v>
                </c:pt>
                <c:pt idx="1071">
                  <c:v>41.7</c:v>
                </c:pt>
                <c:pt idx="1072">
                  <c:v>41.1</c:v>
                </c:pt>
                <c:pt idx="1073">
                  <c:v>4.4000000000000004</c:v>
                </c:pt>
                <c:pt idx="1074">
                  <c:v>23.3</c:v>
                </c:pt>
                <c:pt idx="1075">
                  <c:v>22.7</c:v>
                </c:pt>
                <c:pt idx="1076">
                  <c:v>22.2</c:v>
                </c:pt>
                <c:pt idx="1077">
                  <c:v>21.7</c:v>
                </c:pt>
                <c:pt idx="1078">
                  <c:v>21.2</c:v>
                </c:pt>
                <c:pt idx="1079">
                  <c:v>2.8</c:v>
                </c:pt>
                <c:pt idx="1080">
                  <c:v>2.2999999999999998</c:v>
                </c:pt>
                <c:pt idx="1081">
                  <c:v>19.8</c:v>
                </c:pt>
                <c:pt idx="1082">
                  <c:v>19.399999999999999</c:v>
                </c:pt>
                <c:pt idx="1083">
                  <c:v>19</c:v>
                </c:pt>
                <c:pt idx="1084">
                  <c:v>18.5</c:v>
                </c:pt>
                <c:pt idx="1085">
                  <c:v>18.100000000000001</c:v>
                </c:pt>
                <c:pt idx="1086">
                  <c:v>17.7</c:v>
                </c:pt>
                <c:pt idx="1087">
                  <c:v>17.3</c:v>
                </c:pt>
                <c:pt idx="1088">
                  <c:v>16.899999999999999</c:v>
                </c:pt>
                <c:pt idx="1089">
                  <c:v>16.600000000000001</c:v>
                </c:pt>
                <c:pt idx="1090">
                  <c:v>26.3</c:v>
                </c:pt>
                <c:pt idx="1091">
                  <c:v>25.6</c:v>
                </c:pt>
                <c:pt idx="1092">
                  <c:v>25</c:v>
                </c:pt>
                <c:pt idx="1093">
                  <c:v>24.3</c:v>
                </c:pt>
                <c:pt idx="1094">
                  <c:v>23.7</c:v>
                </c:pt>
                <c:pt idx="1095">
                  <c:v>23.1</c:v>
                </c:pt>
                <c:pt idx="1096">
                  <c:v>22.5</c:v>
                </c:pt>
                <c:pt idx="1097">
                  <c:v>21.9</c:v>
                </c:pt>
                <c:pt idx="1098">
                  <c:v>21.3</c:v>
                </c:pt>
                <c:pt idx="1099">
                  <c:v>2.7</c:v>
                </c:pt>
                <c:pt idx="1100">
                  <c:v>2.1</c:v>
                </c:pt>
                <c:pt idx="1101">
                  <c:v>19.600000000000001</c:v>
                </c:pt>
                <c:pt idx="1102">
                  <c:v>19</c:v>
                </c:pt>
                <c:pt idx="1103">
                  <c:v>18.5</c:v>
                </c:pt>
                <c:pt idx="1104">
                  <c:v>17.899999999999999</c:v>
                </c:pt>
                <c:pt idx="1105">
                  <c:v>17.399999999999999</c:v>
                </c:pt>
                <c:pt idx="1106">
                  <c:v>46.7</c:v>
                </c:pt>
                <c:pt idx="1107">
                  <c:v>45.9</c:v>
                </c:pt>
                <c:pt idx="1108">
                  <c:v>45</c:v>
                </c:pt>
                <c:pt idx="1109">
                  <c:v>44.1</c:v>
                </c:pt>
                <c:pt idx="1110">
                  <c:v>43.2</c:v>
                </c:pt>
                <c:pt idx="1111">
                  <c:v>42.4</c:v>
                </c:pt>
                <c:pt idx="1112">
                  <c:v>41.6</c:v>
                </c:pt>
                <c:pt idx="1113">
                  <c:v>4.9000000000000004</c:v>
                </c:pt>
                <c:pt idx="1114">
                  <c:v>4.3</c:v>
                </c:pt>
                <c:pt idx="1115">
                  <c:v>39.6</c:v>
                </c:pt>
                <c:pt idx="1116">
                  <c:v>39</c:v>
                </c:pt>
                <c:pt idx="1117">
                  <c:v>38.4</c:v>
                </c:pt>
                <c:pt idx="1118">
                  <c:v>37.799999999999997</c:v>
                </c:pt>
                <c:pt idx="1119">
                  <c:v>37.1</c:v>
                </c:pt>
                <c:pt idx="1120">
                  <c:v>36.4</c:v>
                </c:pt>
                <c:pt idx="1121">
                  <c:v>35.700000000000003</c:v>
                </c:pt>
                <c:pt idx="1122">
                  <c:v>49.9</c:v>
                </c:pt>
                <c:pt idx="1123">
                  <c:v>48.8</c:v>
                </c:pt>
                <c:pt idx="1124">
                  <c:v>47.7</c:v>
                </c:pt>
                <c:pt idx="1125">
                  <c:v>46.5</c:v>
                </c:pt>
                <c:pt idx="1126">
                  <c:v>45.3</c:v>
                </c:pt>
                <c:pt idx="1127">
                  <c:v>44.2</c:v>
                </c:pt>
                <c:pt idx="1128">
                  <c:v>43</c:v>
                </c:pt>
                <c:pt idx="1129">
                  <c:v>41.8</c:v>
                </c:pt>
                <c:pt idx="1130">
                  <c:v>4.7</c:v>
                </c:pt>
                <c:pt idx="1131">
                  <c:v>39.6</c:v>
                </c:pt>
                <c:pt idx="1132">
                  <c:v>38.5</c:v>
                </c:pt>
                <c:pt idx="1133">
                  <c:v>37.5</c:v>
                </c:pt>
                <c:pt idx="1134">
                  <c:v>36.5</c:v>
                </c:pt>
                <c:pt idx="1135">
                  <c:v>35.6</c:v>
                </c:pt>
                <c:pt idx="1136">
                  <c:v>34.799999999999997</c:v>
                </c:pt>
                <c:pt idx="1137">
                  <c:v>34</c:v>
                </c:pt>
                <c:pt idx="1138">
                  <c:v>51</c:v>
                </c:pt>
                <c:pt idx="1139">
                  <c:v>5.2</c:v>
                </c:pt>
                <c:pt idx="1140">
                  <c:v>49.3</c:v>
                </c:pt>
                <c:pt idx="1141">
                  <c:v>48.4</c:v>
                </c:pt>
                <c:pt idx="1142">
                  <c:v>47.6</c:v>
                </c:pt>
                <c:pt idx="1143">
                  <c:v>46.8</c:v>
                </c:pt>
                <c:pt idx="1144">
                  <c:v>45.9</c:v>
                </c:pt>
                <c:pt idx="1145">
                  <c:v>45.1</c:v>
                </c:pt>
                <c:pt idx="1146">
                  <c:v>44.3</c:v>
                </c:pt>
                <c:pt idx="1147">
                  <c:v>43.5</c:v>
                </c:pt>
                <c:pt idx="1148">
                  <c:v>42.8</c:v>
                </c:pt>
                <c:pt idx="1149">
                  <c:v>42</c:v>
                </c:pt>
                <c:pt idx="1150">
                  <c:v>41.2</c:v>
                </c:pt>
                <c:pt idx="1151">
                  <c:v>4.4000000000000004</c:v>
                </c:pt>
                <c:pt idx="1152">
                  <c:v>39.6</c:v>
                </c:pt>
                <c:pt idx="1153">
                  <c:v>38.799999999999997</c:v>
                </c:pt>
                <c:pt idx="1154">
                  <c:v>64.8</c:v>
                </c:pt>
                <c:pt idx="1155">
                  <c:v>64.2</c:v>
                </c:pt>
                <c:pt idx="1156">
                  <c:v>63.6</c:v>
                </c:pt>
                <c:pt idx="1157">
                  <c:v>63</c:v>
                </c:pt>
                <c:pt idx="1158">
                  <c:v>62.4</c:v>
                </c:pt>
                <c:pt idx="1159">
                  <c:v>61.7</c:v>
                </c:pt>
                <c:pt idx="1160">
                  <c:v>61.1</c:v>
                </c:pt>
                <c:pt idx="1161">
                  <c:v>6.5</c:v>
                </c:pt>
                <c:pt idx="1162">
                  <c:v>59.9</c:v>
                </c:pt>
                <c:pt idx="1163">
                  <c:v>59.3</c:v>
                </c:pt>
                <c:pt idx="1164">
                  <c:v>58.8</c:v>
                </c:pt>
                <c:pt idx="1165">
                  <c:v>58.2</c:v>
                </c:pt>
                <c:pt idx="1166">
                  <c:v>57.6</c:v>
                </c:pt>
                <c:pt idx="1167">
                  <c:v>57.1</c:v>
                </c:pt>
                <c:pt idx="1168">
                  <c:v>56.6</c:v>
                </c:pt>
                <c:pt idx="1169">
                  <c:v>56.1</c:v>
                </c:pt>
                <c:pt idx="1170">
                  <c:v>61</c:v>
                </c:pt>
                <c:pt idx="1171">
                  <c:v>6.6</c:v>
                </c:pt>
                <c:pt idx="1172">
                  <c:v>6.2</c:v>
                </c:pt>
                <c:pt idx="1173">
                  <c:v>59.7</c:v>
                </c:pt>
                <c:pt idx="1174">
                  <c:v>59.3</c:v>
                </c:pt>
                <c:pt idx="1175">
                  <c:v>58.9</c:v>
                </c:pt>
                <c:pt idx="1176">
                  <c:v>58.5</c:v>
                </c:pt>
                <c:pt idx="1177">
                  <c:v>58.1</c:v>
                </c:pt>
                <c:pt idx="1178">
                  <c:v>57.8</c:v>
                </c:pt>
                <c:pt idx="1179">
                  <c:v>57.4</c:v>
                </c:pt>
                <c:pt idx="1180">
                  <c:v>56.9</c:v>
                </c:pt>
                <c:pt idx="1181">
                  <c:v>56.5</c:v>
                </c:pt>
                <c:pt idx="1182">
                  <c:v>55.9</c:v>
                </c:pt>
                <c:pt idx="1183">
                  <c:v>55.4</c:v>
                </c:pt>
                <c:pt idx="1184">
                  <c:v>54.8</c:v>
                </c:pt>
                <c:pt idx="1185">
                  <c:v>54.2</c:v>
                </c:pt>
                <c:pt idx="1186">
                  <c:v>18.7</c:v>
                </c:pt>
                <c:pt idx="1187">
                  <c:v>18.100000000000001</c:v>
                </c:pt>
                <c:pt idx="1188">
                  <c:v>17.5</c:v>
                </c:pt>
                <c:pt idx="1189">
                  <c:v>17</c:v>
                </c:pt>
                <c:pt idx="1190">
                  <c:v>16.399999999999999</c:v>
                </c:pt>
                <c:pt idx="1191">
                  <c:v>15.9</c:v>
                </c:pt>
                <c:pt idx="1192">
                  <c:v>15.4</c:v>
                </c:pt>
                <c:pt idx="1193">
                  <c:v>14.9</c:v>
                </c:pt>
                <c:pt idx="1194">
                  <c:v>14.4</c:v>
                </c:pt>
                <c:pt idx="1195">
                  <c:v>13.9</c:v>
                </c:pt>
                <c:pt idx="1196">
                  <c:v>13.5</c:v>
                </c:pt>
                <c:pt idx="1197">
                  <c:v>13</c:v>
                </c:pt>
                <c:pt idx="1198">
                  <c:v>12.6</c:v>
                </c:pt>
                <c:pt idx="1199">
                  <c:v>12.2</c:v>
                </c:pt>
                <c:pt idx="1200">
                  <c:v>11.8</c:v>
                </c:pt>
                <c:pt idx="1201">
                  <c:v>11.4</c:v>
                </c:pt>
                <c:pt idx="1202">
                  <c:v>27.4</c:v>
                </c:pt>
                <c:pt idx="1203">
                  <c:v>26.5</c:v>
                </c:pt>
                <c:pt idx="1204">
                  <c:v>25.6</c:v>
                </c:pt>
                <c:pt idx="1205">
                  <c:v>24.7</c:v>
                </c:pt>
                <c:pt idx="1206">
                  <c:v>23.8</c:v>
                </c:pt>
                <c:pt idx="1207">
                  <c:v>22.9</c:v>
                </c:pt>
                <c:pt idx="1208">
                  <c:v>22.1</c:v>
                </c:pt>
                <c:pt idx="1209">
                  <c:v>21.3</c:v>
                </c:pt>
                <c:pt idx="1210">
                  <c:v>2.5</c:v>
                </c:pt>
                <c:pt idx="1211">
                  <c:v>19.7</c:v>
                </c:pt>
                <c:pt idx="1212">
                  <c:v>19</c:v>
                </c:pt>
                <c:pt idx="1213">
                  <c:v>18.2</c:v>
                </c:pt>
                <c:pt idx="1214">
                  <c:v>17.5</c:v>
                </c:pt>
                <c:pt idx="1215">
                  <c:v>16.7</c:v>
                </c:pt>
                <c:pt idx="1216">
                  <c:v>16</c:v>
                </c:pt>
                <c:pt idx="1217">
                  <c:v>15.4</c:v>
                </c:pt>
                <c:pt idx="1218">
                  <c:v>59.7</c:v>
                </c:pt>
                <c:pt idx="1219">
                  <c:v>58.5</c:v>
                </c:pt>
                <c:pt idx="1220">
                  <c:v>57.2</c:v>
                </c:pt>
                <c:pt idx="1221">
                  <c:v>56</c:v>
                </c:pt>
                <c:pt idx="1222">
                  <c:v>54.8</c:v>
                </c:pt>
                <c:pt idx="1223">
                  <c:v>53.6</c:v>
                </c:pt>
                <c:pt idx="1224">
                  <c:v>52.5</c:v>
                </c:pt>
                <c:pt idx="1225">
                  <c:v>51.4</c:v>
                </c:pt>
                <c:pt idx="1226">
                  <c:v>5.4</c:v>
                </c:pt>
                <c:pt idx="1227">
                  <c:v>49.4</c:v>
                </c:pt>
                <c:pt idx="1228">
                  <c:v>48.5</c:v>
                </c:pt>
                <c:pt idx="1229">
                  <c:v>47.6</c:v>
                </c:pt>
                <c:pt idx="1230">
                  <c:v>46.9</c:v>
                </c:pt>
                <c:pt idx="1231">
                  <c:v>46.2</c:v>
                </c:pt>
                <c:pt idx="1232">
                  <c:v>45.5</c:v>
                </c:pt>
                <c:pt idx="1233">
                  <c:v>44.9</c:v>
                </c:pt>
                <c:pt idx="1234">
                  <c:v>59.1</c:v>
                </c:pt>
                <c:pt idx="1235">
                  <c:v>58.5</c:v>
                </c:pt>
                <c:pt idx="1236">
                  <c:v>57.8</c:v>
                </c:pt>
                <c:pt idx="1237">
                  <c:v>57.2</c:v>
                </c:pt>
                <c:pt idx="1238">
                  <c:v>56.5</c:v>
                </c:pt>
                <c:pt idx="1239">
                  <c:v>55.8</c:v>
                </c:pt>
                <c:pt idx="1240">
                  <c:v>55.2</c:v>
                </c:pt>
                <c:pt idx="1241">
                  <c:v>54.5</c:v>
                </c:pt>
                <c:pt idx="1242">
                  <c:v>53.8</c:v>
                </c:pt>
                <c:pt idx="1243">
                  <c:v>53.2</c:v>
                </c:pt>
                <c:pt idx="1244">
                  <c:v>52.5</c:v>
                </c:pt>
                <c:pt idx="1245">
                  <c:v>51.9</c:v>
                </c:pt>
                <c:pt idx="1246">
                  <c:v>51.3</c:v>
                </c:pt>
                <c:pt idx="1247">
                  <c:v>5.6</c:v>
                </c:pt>
                <c:pt idx="1248">
                  <c:v>5.0999999999999996</c:v>
                </c:pt>
                <c:pt idx="1249">
                  <c:v>49.5</c:v>
                </c:pt>
                <c:pt idx="1250">
                  <c:v>62.8</c:v>
                </c:pt>
                <c:pt idx="1251">
                  <c:v>62.1</c:v>
                </c:pt>
                <c:pt idx="1252">
                  <c:v>61.3</c:v>
                </c:pt>
                <c:pt idx="1253">
                  <c:v>6.5</c:v>
                </c:pt>
                <c:pt idx="1254">
                  <c:v>59.7</c:v>
                </c:pt>
                <c:pt idx="1255">
                  <c:v>58.9</c:v>
                </c:pt>
                <c:pt idx="1256">
                  <c:v>58.2</c:v>
                </c:pt>
                <c:pt idx="1257">
                  <c:v>57.4</c:v>
                </c:pt>
                <c:pt idx="1258">
                  <c:v>56.6</c:v>
                </c:pt>
                <c:pt idx="1259">
                  <c:v>55.8</c:v>
                </c:pt>
                <c:pt idx="1260">
                  <c:v>55.1</c:v>
                </c:pt>
                <c:pt idx="1261">
                  <c:v>54.4</c:v>
                </c:pt>
                <c:pt idx="1262">
                  <c:v>53.6</c:v>
                </c:pt>
                <c:pt idx="1263">
                  <c:v>52.9</c:v>
                </c:pt>
                <c:pt idx="1264">
                  <c:v>52.2</c:v>
                </c:pt>
                <c:pt idx="1265">
                  <c:v>51.5</c:v>
                </c:pt>
                <c:pt idx="1266">
                  <c:v>64.900000000000006</c:v>
                </c:pt>
                <c:pt idx="1267">
                  <c:v>64.599999999999994</c:v>
                </c:pt>
                <c:pt idx="1268">
                  <c:v>64.2</c:v>
                </c:pt>
                <c:pt idx="1269">
                  <c:v>63.8</c:v>
                </c:pt>
                <c:pt idx="1270">
                  <c:v>63.4</c:v>
                </c:pt>
                <c:pt idx="1271">
                  <c:v>63</c:v>
                </c:pt>
                <c:pt idx="1272">
                  <c:v>62.6</c:v>
                </c:pt>
                <c:pt idx="1273">
                  <c:v>62.1</c:v>
                </c:pt>
                <c:pt idx="1274">
                  <c:v>61.6</c:v>
                </c:pt>
                <c:pt idx="1275">
                  <c:v>61.1</c:v>
                </c:pt>
                <c:pt idx="1276">
                  <c:v>6.6</c:v>
                </c:pt>
                <c:pt idx="1277">
                  <c:v>6.1</c:v>
                </c:pt>
                <c:pt idx="1278">
                  <c:v>59.6</c:v>
                </c:pt>
                <c:pt idx="1279">
                  <c:v>59.2</c:v>
                </c:pt>
                <c:pt idx="1280">
                  <c:v>58.7</c:v>
                </c:pt>
                <c:pt idx="1281">
                  <c:v>58.3</c:v>
                </c:pt>
                <c:pt idx="1282">
                  <c:v>63.6</c:v>
                </c:pt>
                <c:pt idx="1283">
                  <c:v>63.1</c:v>
                </c:pt>
                <c:pt idx="1284">
                  <c:v>62.6</c:v>
                </c:pt>
                <c:pt idx="1285">
                  <c:v>62.1</c:v>
                </c:pt>
                <c:pt idx="1286">
                  <c:v>61.5</c:v>
                </c:pt>
                <c:pt idx="1287">
                  <c:v>61</c:v>
                </c:pt>
                <c:pt idx="1288">
                  <c:v>6.5</c:v>
                </c:pt>
                <c:pt idx="1289">
                  <c:v>59.9</c:v>
                </c:pt>
                <c:pt idx="1290">
                  <c:v>59.4</c:v>
                </c:pt>
                <c:pt idx="1291">
                  <c:v>58.8</c:v>
                </c:pt>
                <c:pt idx="1292">
                  <c:v>58.2</c:v>
                </c:pt>
                <c:pt idx="1293">
                  <c:v>57.6</c:v>
                </c:pt>
                <c:pt idx="1294">
                  <c:v>57</c:v>
                </c:pt>
                <c:pt idx="1295">
                  <c:v>56.4</c:v>
                </c:pt>
                <c:pt idx="1296">
                  <c:v>55.7</c:v>
                </c:pt>
                <c:pt idx="1297">
                  <c:v>55</c:v>
                </c:pt>
                <c:pt idx="1298">
                  <c:v>54.2</c:v>
                </c:pt>
                <c:pt idx="1299">
                  <c:v>53.5</c:v>
                </c:pt>
                <c:pt idx="1300">
                  <c:v>52.7</c:v>
                </c:pt>
                <c:pt idx="1301">
                  <c:v>52</c:v>
                </c:pt>
                <c:pt idx="1302">
                  <c:v>51.2</c:v>
                </c:pt>
                <c:pt idx="1303">
                  <c:v>5.5</c:v>
                </c:pt>
                <c:pt idx="1304">
                  <c:v>49.7</c:v>
                </c:pt>
                <c:pt idx="1305">
                  <c:v>48.9</c:v>
                </c:pt>
                <c:pt idx="1306">
                  <c:v>48.1</c:v>
                </c:pt>
                <c:pt idx="1307">
                  <c:v>47.2</c:v>
                </c:pt>
                <c:pt idx="1308">
                  <c:v>46.3</c:v>
                </c:pt>
                <c:pt idx="1309">
                  <c:v>45.4</c:v>
                </c:pt>
                <c:pt idx="1310">
                  <c:v>44.5</c:v>
                </c:pt>
                <c:pt idx="1311">
                  <c:v>43.5</c:v>
                </c:pt>
                <c:pt idx="1312">
                  <c:v>42.5</c:v>
                </c:pt>
                <c:pt idx="1313">
                  <c:v>41.6</c:v>
                </c:pt>
                <c:pt idx="1314">
                  <c:v>29</c:v>
                </c:pt>
                <c:pt idx="1315">
                  <c:v>28.6</c:v>
                </c:pt>
                <c:pt idx="1316">
                  <c:v>28.2</c:v>
                </c:pt>
                <c:pt idx="1317">
                  <c:v>27.8</c:v>
                </c:pt>
                <c:pt idx="1318">
                  <c:v>27.4</c:v>
                </c:pt>
                <c:pt idx="1319">
                  <c:v>26.9</c:v>
                </c:pt>
                <c:pt idx="1320">
                  <c:v>26.4</c:v>
                </c:pt>
                <c:pt idx="1321">
                  <c:v>25.9</c:v>
                </c:pt>
                <c:pt idx="1322">
                  <c:v>25.4</c:v>
                </c:pt>
                <c:pt idx="1323">
                  <c:v>24.9</c:v>
                </c:pt>
                <c:pt idx="1324">
                  <c:v>24.4</c:v>
                </c:pt>
                <c:pt idx="1325">
                  <c:v>23.8</c:v>
                </c:pt>
                <c:pt idx="1326">
                  <c:v>23.4</c:v>
                </c:pt>
                <c:pt idx="1327">
                  <c:v>22.9</c:v>
                </c:pt>
                <c:pt idx="1328">
                  <c:v>22.5</c:v>
                </c:pt>
                <c:pt idx="1329">
                  <c:v>22.2</c:v>
                </c:pt>
                <c:pt idx="1330">
                  <c:v>65.599999999999994</c:v>
                </c:pt>
                <c:pt idx="1331">
                  <c:v>64.8</c:v>
                </c:pt>
                <c:pt idx="1332">
                  <c:v>64</c:v>
                </c:pt>
                <c:pt idx="1333">
                  <c:v>63.2</c:v>
                </c:pt>
                <c:pt idx="1334">
                  <c:v>62.4</c:v>
                </c:pt>
                <c:pt idx="1335">
                  <c:v>61.7</c:v>
                </c:pt>
                <c:pt idx="1336">
                  <c:v>6.9</c:v>
                </c:pt>
                <c:pt idx="1337">
                  <c:v>6.1</c:v>
                </c:pt>
                <c:pt idx="1338">
                  <c:v>59.3</c:v>
                </c:pt>
                <c:pt idx="1339">
                  <c:v>58.6</c:v>
                </c:pt>
                <c:pt idx="1340">
                  <c:v>57.8</c:v>
                </c:pt>
                <c:pt idx="1341">
                  <c:v>57</c:v>
                </c:pt>
                <c:pt idx="1342">
                  <c:v>56.3</c:v>
                </c:pt>
                <c:pt idx="1343">
                  <c:v>55.5</c:v>
                </c:pt>
                <c:pt idx="1344">
                  <c:v>54.8</c:v>
                </c:pt>
                <c:pt idx="1345">
                  <c:v>54</c:v>
                </c:pt>
                <c:pt idx="1346">
                  <c:v>53.1</c:v>
                </c:pt>
                <c:pt idx="1347">
                  <c:v>52.3</c:v>
                </c:pt>
                <c:pt idx="1348">
                  <c:v>51.4</c:v>
                </c:pt>
                <c:pt idx="1349">
                  <c:v>5.6</c:v>
                </c:pt>
                <c:pt idx="1350">
                  <c:v>49.9</c:v>
                </c:pt>
                <c:pt idx="1351">
                  <c:v>49.2</c:v>
                </c:pt>
                <c:pt idx="1352">
                  <c:v>48.5</c:v>
                </c:pt>
                <c:pt idx="1353">
                  <c:v>47.9</c:v>
                </c:pt>
                <c:pt idx="1354">
                  <c:v>47.3</c:v>
                </c:pt>
                <c:pt idx="1355">
                  <c:v>46.8</c:v>
                </c:pt>
                <c:pt idx="1356">
                  <c:v>46.3</c:v>
                </c:pt>
                <c:pt idx="1357">
                  <c:v>45.8</c:v>
                </c:pt>
                <c:pt idx="1358">
                  <c:v>45.3</c:v>
                </c:pt>
                <c:pt idx="1359">
                  <c:v>44.8</c:v>
                </c:pt>
                <c:pt idx="1360">
                  <c:v>44.4</c:v>
                </c:pt>
                <c:pt idx="1361">
                  <c:v>43.9</c:v>
                </c:pt>
                <c:pt idx="1362">
                  <c:v>22</c:v>
                </c:pt>
                <c:pt idx="1363">
                  <c:v>21.3</c:v>
                </c:pt>
                <c:pt idx="1364">
                  <c:v>2.7</c:v>
                </c:pt>
                <c:pt idx="1365">
                  <c:v>2.1</c:v>
                </c:pt>
                <c:pt idx="1366">
                  <c:v>19.5</c:v>
                </c:pt>
                <c:pt idx="1367">
                  <c:v>18.899999999999999</c:v>
                </c:pt>
                <c:pt idx="1368">
                  <c:v>18.399999999999999</c:v>
                </c:pt>
                <c:pt idx="1369">
                  <c:v>17.899999999999999</c:v>
                </c:pt>
                <c:pt idx="1370">
                  <c:v>17.3</c:v>
                </c:pt>
                <c:pt idx="1371">
                  <c:v>16.899999999999999</c:v>
                </c:pt>
                <c:pt idx="1372">
                  <c:v>16.399999999999999</c:v>
                </c:pt>
                <c:pt idx="1373">
                  <c:v>15.9</c:v>
                </c:pt>
                <c:pt idx="1374">
                  <c:v>15.5</c:v>
                </c:pt>
                <c:pt idx="1375">
                  <c:v>15.1</c:v>
                </c:pt>
                <c:pt idx="1376">
                  <c:v>14.7</c:v>
                </c:pt>
                <c:pt idx="1377">
                  <c:v>14.4</c:v>
                </c:pt>
                <c:pt idx="1378">
                  <c:v>77.599999999999994</c:v>
                </c:pt>
                <c:pt idx="1379">
                  <c:v>77.099999999999994</c:v>
                </c:pt>
                <c:pt idx="1380">
                  <c:v>76.7</c:v>
                </c:pt>
                <c:pt idx="1381">
                  <c:v>76.2</c:v>
                </c:pt>
                <c:pt idx="1382">
                  <c:v>75.7</c:v>
                </c:pt>
                <c:pt idx="1383">
                  <c:v>75.2</c:v>
                </c:pt>
                <c:pt idx="1384">
                  <c:v>74.599999999999994</c:v>
                </c:pt>
                <c:pt idx="1385">
                  <c:v>74.099999999999994</c:v>
                </c:pt>
                <c:pt idx="1386">
                  <c:v>73.400000000000006</c:v>
                </c:pt>
                <c:pt idx="1387">
                  <c:v>72.8</c:v>
                </c:pt>
                <c:pt idx="1388">
                  <c:v>72.099999999999994</c:v>
                </c:pt>
                <c:pt idx="1389">
                  <c:v>71.400000000000006</c:v>
                </c:pt>
                <c:pt idx="1390">
                  <c:v>7.6</c:v>
                </c:pt>
                <c:pt idx="1391">
                  <c:v>69.7</c:v>
                </c:pt>
                <c:pt idx="1392">
                  <c:v>68.8</c:v>
                </c:pt>
                <c:pt idx="1393">
                  <c:v>67.900000000000006</c:v>
                </c:pt>
                <c:pt idx="1394">
                  <c:v>71.400000000000006</c:v>
                </c:pt>
                <c:pt idx="1395">
                  <c:v>7.8</c:v>
                </c:pt>
                <c:pt idx="1396">
                  <c:v>7.2</c:v>
                </c:pt>
                <c:pt idx="1397">
                  <c:v>69.5</c:v>
                </c:pt>
                <c:pt idx="1398">
                  <c:v>69</c:v>
                </c:pt>
                <c:pt idx="1399">
                  <c:v>68.400000000000006</c:v>
                </c:pt>
                <c:pt idx="1400">
                  <c:v>67.900000000000006</c:v>
                </c:pt>
                <c:pt idx="1401">
                  <c:v>67.5</c:v>
                </c:pt>
                <c:pt idx="1402">
                  <c:v>67.099999999999994</c:v>
                </c:pt>
                <c:pt idx="1403">
                  <c:v>66.7</c:v>
                </c:pt>
                <c:pt idx="1404">
                  <c:v>66.3</c:v>
                </c:pt>
                <c:pt idx="1405">
                  <c:v>65.900000000000006</c:v>
                </c:pt>
                <c:pt idx="1406">
                  <c:v>65.5</c:v>
                </c:pt>
                <c:pt idx="1407">
                  <c:v>65</c:v>
                </c:pt>
                <c:pt idx="1408">
                  <c:v>64.5</c:v>
                </c:pt>
                <c:pt idx="1409">
                  <c:v>64</c:v>
                </c:pt>
                <c:pt idx="1410">
                  <c:v>44.9</c:v>
                </c:pt>
                <c:pt idx="1411">
                  <c:v>43.9</c:v>
                </c:pt>
                <c:pt idx="1412">
                  <c:v>43</c:v>
                </c:pt>
                <c:pt idx="1413">
                  <c:v>42.2</c:v>
                </c:pt>
                <c:pt idx="1414">
                  <c:v>41.4</c:v>
                </c:pt>
                <c:pt idx="1415">
                  <c:v>4.7</c:v>
                </c:pt>
                <c:pt idx="1416">
                  <c:v>4.0999999999999996</c:v>
                </c:pt>
                <c:pt idx="1417">
                  <c:v>39.5</c:v>
                </c:pt>
                <c:pt idx="1418">
                  <c:v>39</c:v>
                </c:pt>
                <c:pt idx="1419">
                  <c:v>38.5</c:v>
                </c:pt>
                <c:pt idx="1420">
                  <c:v>38</c:v>
                </c:pt>
                <c:pt idx="1421">
                  <c:v>37.5</c:v>
                </c:pt>
                <c:pt idx="1422">
                  <c:v>37</c:v>
                </c:pt>
                <c:pt idx="1423">
                  <c:v>36.5</c:v>
                </c:pt>
                <c:pt idx="1424">
                  <c:v>36</c:v>
                </c:pt>
                <c:pt idx="1425">
                  <c:v>35.6</c:v>
                </c:pt>
                <c:pt idx="1426">
                  <c:v>21.7</c:v>
                </c:pt>
                <c:pt idx="1427">
                  <c:v>2.9</c:v>
                </c:pt>
                <c:pt idx="1428">
                  <c:v>2.1</c:v>
                </c:pt>
                <c:pt idx="1429">
                  <c:v>19.399999999999999</c:v>
                </c:pt>
                <c:pt idx="1430">
                  <c:v>18.7</c:v>
                </c:pt>
                <c:pt idx="1431">
                  <c:v>18</c:v>
                </c:pt>
                <c:pt idx="1432">
                  <c:v>17.3</c:v>
                </c:pt>
                <c:pt idx="1433">
                  <c:v>16.7</c:v>
                </c:pt>
                <c:pt idx="1434">
                  <c:v>16.100000000000001</c:v>
                </c:pt>
                <c:pt idx="1435">
                  <c:v>15.5</c:v>
                </c:pt>
                <c:pt idx="1436">
                  <c:v>14.9</c:v>
                </c:pt>
                <c:pt idx="1437">
                  <c:v>14.4</c:v>
                </c:pt>
                <c:pt idx="1438">
                  <c:v>13.8</c:v>
                </c:pt>
                <c:pt idx="1439">
                  <c:v>13.3</c:v>
                </c:pt>
                <c:pt idx="1440">
                  <c:v>12.7</c:v>
                </c:pt>
                <c:pt idx="1441">
                  <c:v>12.3</c:v>
                </c:pt>
                <c:pt idx="1442">
                  <c:v>61.2</c:v>
                </c:pt>
                <c:pt idx="1443">
                  <c:v>6.7</c:v>
                </c:pt>
                <c:pt idx="1444">
                  <c:v>6.2</c:v>
                </c:pt>
                <c:pt idx="1445">
                  <c:v>59.8</c:v>
                </c:pt>
                <c:pt idx="1446">
                  <c:v>59.4</c:v>
                </c:pt>
                <c:pt idx="1447">
                  <c:v>58.9</c:v>
                </c:pt>
                <c:pt idx="1448">
                  <c:v>58.5</c:v>
                </c:pt>
                <c:pt idx="1449">
                  <c:v>58.1</c:v>
                </c:pt>
                <c:pt idx="1450">
                  <c:v>57.7</c:v>
                </c:pt>
                <c:pt idx="1451">
                  <c:v>57.4</c:v>
                </c:pt>
                <c:pt idx="1452">
                  <c:v>57</c:v>
                </c:pt>
                <c:pt idx="1453">
                  <c:v>56.6</c:v>
                </c:pt>
                <c:pt idx="1454">
                  <c:v>56.3</c:v>
                </c:pt>
                <c:pt idx="1455">
                  <c:v>56</c:v>
                </c:pt>
                <c:pt idx="1456">
                  <c:v>55.7</c:v>
                </c:pt>
                <c:pt idx="1457">
                  <c:v>55.4</c:v>
                </c:pt>
                <c:pt idx="1458">
                  <c:v>66.099999999999994</c:v>
                </c:pt>
                <c:pt idx="1459">
                  <c:v>65.400000000000006</c:v>
                </c:pt>
                <c:pt idx="1460">
                  <c:v>64.900000000000006</c:v>
                </c:pt>
                <c:pt idx="1461">
                  <c:v>64.400000000000006</c:v>
                </c:pt>
                <c:pt idx="1462">
                  <c:v>64</c:v>
                </c:pt>
                <c:pt idx="1463">
                  <c:v>63.5</c:v>
                </c:pt>
                <c:pt idx="1464">
                  <c:v>63</c:v>
                </c:pt>
                <c:pt idx="1465">
                  <c:v>62.5</c:v>
                </c:pt>
                <c:pt idx="1466">
                  <c:v>61.9</c:v>
                </c:pt>
                <c:pt idx="1467">
                  <c:v>61.4</c:v>
                </c:pt>
                <c:pt idx="1468">
                  <c:v>6.8</c:v>
                </c:pt>
                <c:pt idx="1469">
                  <c:v>6.2</c:v>
                </c:pt>
                <c:pt idx="1470">
                  <c:v>59.7</c:v>
                </c:pt>
                <c:pt idx="1471">
                  <c:v>59.1</c:v>
                </c:pt>
                <c:pt idx="1472">
                  <c:v>58.6</c:v>
                </c:pt>
                <c:pt idx="1473">
                  <c:v>57.9</c:v>
                </c:pt>
                <c:pt idx="1474">
                  <c:v>32.6</c:v>
                </c:pt>
                <c:pt idx="1475">
                  <c:v>32</c:v>
                </c:pt>
                <c:pt idx="1476">
                  <c:v>31.4</c:v>
                </c:pt>
                <c:pt idx="1477">
                  <c:v>3.8</c:v>
                </c:pt>
                <c:pt idx="1478">
                  <c:v>3.2</c:v>
                </c:pt>
                <c:pt idx="1479">
                  <c:v>29.7</c:v>
                </c:pt>
                <c:pt idx="1480">
                  <c:v>29.2</c:v>
                </c:pt>
                <c:pt idx="1481">
                  <c:v>28.8</c:v>
                </c:pt>
                <c:pt idx="1482">
                  <c:v>28.3</c:v>
                </c:pt>
                <c:pt idx="1483">
                  <c:v>27.9</c:v>
                </c:pt>
                <c:pt idx="1484">
                  <c:v>27.4</c:v>
                </c:pt>
                <c:pt idx="1485">
                  <c:v>26.9</c:v>
                </c:pt>
                <c:pt idx="1486">
                  <c:v>26.4</c:v>
                </c:pt>
                <c:pt idx="1487">
                  <c:v>25.9</c:v>
                </c:pt>
                <c:pt idx="1488">
                  <c:v>25.4</c:v>
                </c:pt>
                <c:pt idx="1489">
                  <c:v>24.9</c:v>
                </c:pt>
                <c:pt idx="1490">
                  <c:v>27.3</c:v>
                </c:pt>
                <c:pt idx="1491">
                  <c:v>26.7</c:v>
                </c:pt>
                <c:pt idx="1492">
                  <c:v>26.1</c:v>
                </c:pt>
                <c:pt idx="1493">
                  <c:v>25.6</c:v>
                </c:pt>
                <c:pt idx="1494">
                  <c:v>25</c:v>
                </c:pt>
                <c:pt idx="1495">
                  <c:v>24.5</c:v>
                </c:pt>
                <c:pt idx="1496">
                  <c:v>24</c:v>
                </c:pt>
                <c:pt idx="1497">
                  <c:v>23.4</c:v>
                </c:pt>
                <c:pt idx="1498">
                  <c:v>22.9</c:v>
                </c:pt>
                <c:pt idx="1499">
                  <c:v>22.4</c:v>
                </c:pt>
                <c:pt idx="1500">
                  <c:v>22</c:v>
                </c:pt>
                <c:pt idx="1501">
                  <c:v>21.5</c:v>
                </c:pt>
                <c:pt idx="1502">
                  <c:v>21.1</c:v>
                </c:pt>
                <c:pt idx="1503">
                  <c:v>2.7</c:v>
                </c:pt>
                <c:pt idx="1504">
                  <c:v>2.4</c:v>
                </c:pt>
                <c:pt idx="1505">
                  <c:v>2.2000000000000002</c:v>
                </c:pt>
                <c:pt idx="1506">
                  <c:v>64.8</c:v>
                </c:pt>
                <c:pt idx="1507">
                  <c:v>63.8</c:v>
                </c:pt>
                <c:pt idx="1508">
                  <c:v>62.8</c:v>
                </c:pt>
                <c:pt idx="1509">
                  <c:v>61.8</c:v>
                </c:pt>
                <c:pt idx="1510">
                  <c:v>6.9</c:v>
                </c:pt>
                <c:pt idx="1511">
                  <c:v>59.9</c:v>
                </c:pt>
                <c:pt idx="1512">
                  <c:v>59</c:v>
                </c:pt>
                <c:pt idx="1513">
                  <c:v>58.2</c:v>
                </c:pt>
                <c:pt idx="1514">
                  <c:v>57.4</c:v>
                </c:pt>
                <c:pt idx="1515">
                  <c:v>56.7</c:v>
                </c:pt>
                <c:pt idx="1516">
                  <c:v>56</c:v>
                </c:pt>
                <c:pt idx="1517">
                  <c:v>55.3</c:v>
                </c:pt>
                <c:pt idx="1518">
                  <c:v>54.6</c:v>
                </c:pt>
                <c:pt idx="1519">
                  <c:v>54</c:v>
                </c:pt>
                <c:pt idx="1520">
                  <c:v>53.4</c:v>
                </c:pt>
                <c:pt idx="1521">
                  <c:v>52.8</c:v>
                </c:pt>
                <c:pt idx="1522">
                  <c:v>62.4</c:v>
                </c:pt>
                <c:pt idx="1523">
                  <c:v>61.9</c:v>
                </c:pt>
                <c:pt idx="1524">
                  <c:v>61.4</c:v>
                </c:pt>
                <c:pt idx="1525">
                  <c:v>6.9</c:v>
                </c:pt>
                <c:pt idx="1526">
                  <c:v>6.5</c:v>
                </c:pt>
                <c:pt idx="1527">
                  <c:v>6</c:v>
                </c:pt>
                <c:pt idx="1528">
                  <c:v>59.7</c:v>
                </c:pt>
                <c:pt idx="1529">
                  <c:v>59.3</c:v>
                </c:pt>
                <c:pt idx="1530">
                  <c:v>59</c:v>
                </c:pt>
                <c:pt idx="1531">
                  <c:v>58.7</c:v>
                </c:pt>
                <c:pt idx="1532">
                  <c:v>58.4</c:v>
                </c:pt>
                <c:pt idx="1533">
                  <c:v>58.1</c:v>
                </c:pt>
                <c:pt idx="1534">
                  <c:v>57.8</c:v>
                </c:pt>
                <c:pt idx="1535">
                  <c:v>57.5</c:v>
                </c:pt>
                <c:pt idx="1536">
                  <c:v>57.2</c:v>
                </c:pt>
                <c:pt idx="1537">
                  <c:v>56.9</c:v>
                </c:pt>
                <c:pt idx="1538">
                  <c:v>61.3</c:v>
                </c:pt>
                <c:pt idx="1539">
                  <c:v>6.9</c:v>
                </c:pt>
                <c:pt idx="1540">
                  <c:v>6.5</c:v>
                </c:pt>
                <c:pt idx="1541">
                  <c:v>6.1</c:v>
                </c:pt>
                <c:pt idx="1542">
                  <c:v>59.6</c:v>
                </c:pt>
                <c:pt idx="1543">
                  <c:v>59.2</c:v>
                </c:pt>
                <c:pt idx="1544">
                  <c:v>58.8</c:v>
                </c:pt>
                <c:pt idx="1545">
                  <c:v>58.4</c:v>
                </c:pt>
                <c:pt idx="1546">
                  <c:v>57.9</c:v>
                </c:pt>
                <c:pt idx="1547">
                  <c:v>57.5</c:v>
                </c:pt>
                <c:pt idx="1548">
                  <c:v>57</c:v>
                </c:pt>
                <c:pt idx="1549">
                  <c:v>56.4</c:v>
                </c:pt>
                <c:pt idx="1550">
                  <c:v>55.8</c:v>
                </c:pt>
                <c:pt idx="1551">
                  <c:v>55.2</c:v>
                </c:pt>
                <c:pt idx="1552">
                  <c:v>54.6</c:v>
                </c:pt>
                <c:pt idx="1553">
                  <c:v>54</c:v>
                </c:pt>
                <c:pt idx="1554">
                  <c:v>2.5</c:v>
                </c:pt>
                <c:pt idx="1555">
                  <c:v>2</c:v>
                </c:pt>
                <c:pt idx="1556">
                  <c:v>19.5</c:v>
                </c:pt>
                <c:pt idx="1557">
                  <c:v>19</c:v>
                </c:pt>
                <c:pt idx="1558">
                  <c:v>18.5</c:v>
                </c:pt>
                <c:pt idx="1559">
                  <c:v>18</c:v>
                </c:pt>
                <c:pt idx="1560">
                  <c:v>17.600000000000001</c:v>
                </c:pt>
                <c:pt idx="1561">
                  <c:v>17.100000000000001</c:v>
                </c:pt>
                <c:pt idx="1562">
                  <c:v>16.7</c:v>
                </c:pt>
                <c:pt idx="1563">
                  <c:v>16.3</c:v>
                </c:pt>
                <c:pt idx="1564">
                  <c:v>15.8</c:v>
                </c:pt>
                <c:pt idx="1565">
                  <c:v>15.4</c:v>
                </c:pt>
                <c:pt idx="1566">
                  <c:v>15</c:v>
                </c:pt>
                <c:pt idx="1567">
                  <c:v>14.7</c:v>
                </c:pt>
                <c:pt idx="1568">
                  <c:v>14.3</c:v>
                </c:pt>
                <c:pt idx="1569">
                  <c:v>13.9</c:v>
                </c:pt>
                <c:pt idx="1570">
                  <c:v>19.600000000000001</c:v>
                </c:pt>
                <c:pt idx="1571">
                  <c:v>19.2</c:v>
                </c:pt>
                <c:pt idx="1572">
                  <c:v>18.8</c:v>
                </c:pt>
                <c:pt idx="1573">
                  <c:v>18.399999999999999</c:v>
                </c:pt>
                <c:pt idx="1574">
                  <c:v>18</c:v>
                </c:pt>
                <c:pt idx="1575">
                  <c:v>17.600000000000001</c:v>
                </c:pt>
                <c:pt idx="1576">
                  <c:v>17.3</c:v>
                </c:pt>
                <c:pt idx="1577">
                  <c:v>16.899999999999999</c:v>
                </c:pt>
                <c:pt idx="1578">
                  <c:v>16.600000000000001</c:v>
                </c:pt>
                <c:pt idx="1579">
                  <c:v>16.2</c:v>
                </c:pt>
                <c:pt idx="1580">
                  <c:v>15.9</c:v>
                </c:pt>
                <c:pt idx="1581">
                  <c:v>15.5</c:v>
                </c:pt>
                <c:pt idx="1582">
                  <c:v>15.2</c:v>
                </c:pt>
                <c:pt idx="1583">
                  <c:v>14.8</c:v>
                </c:pt>
                <c:pt idx="1584">
                  <c:v>14.4</c:v>
                </c:pt>
                <c:pt idx="1585">
                  <c:v>14.1</c:v>
                </c:pt>
                <c:pt idx="1586">
                  <c:v>4.5999999999999996</c:v>
                </c:pt>
                <c:pt idx="1587">
                  <c:v>39.5</c:v>
                </c:pt>
                <c:pt idx="1588">
                  <c:v>38.5</c:v>
                </c:pt>
                <c:pt idx="1589">
                  <c:v>37.4</c:v>
                </c:pt>
                <c:pt idx="1590">
                  <c:v>36.299999999999997</c:v>
                </c:pt>
                <c:pt idx="1591">
                  <c:v>35.299999999999997</c:v>
                </c:pt>
                <c:pt idx="1592">
                  <c:v>34.4</c:v>
                </c:pt>
                <c:pt idx="1593">
                  <c:v>33.4</c:v>
                </c:pt>
                <c:pt idx="1594">
                  <c:v>32.5</c:v>
                </c:pt>
                <c:pt idx="1595">
                  <c:v>31.6</c:v>
                </c:pt>
                <c:pt idx="1596">
                  <c:v>3.7</c:v>
                </c:pt>
                <c:pt idx="1597">
                  <c:v>29.8</c:v>
                </c:pt>
                <c:pt idx="1598">
                  <c:v>28.8</c:v>
                </c:pt>
                <c:pt idx="1599">
                  <c:v>27.9</c:v>
                </c:pt>
                <c:pt idx="1600">
                  <c:v>27</c:v>
                </c:pt>
                <c:pt idx="1601">
                  <c:v>26</c:v>
                </c:pt>
                <c:pt idx="1602">
                  <c:v>27.4</c:v>
                </c:pt>
                <c:pt idx="1603">
                  <c:v>26.2</c:v>
                </c:pt>
                <c:pt idx="1604">
                  <c:v>25.1</c:v>
                </c:pt>
                <c:pt idx="1605">
                  <c:v>24.1</c:v>
                </c:pt>
                <c:pt idx="1606">
                  <c:v>23.1</c:v>
                </c:pt>
                <c:pt idx="1607">
                  <c:v>22.1</c:v>
                </c:pt>
                <c:pt idx="1608">
                  <c:v>21.2</c:v>
                </c:pt>
                <c:pt idx="1609">
                  <c:v>2.2999999999999998</c:v>
                </c:pt>
                <c:pt idx="1610">
                  <c:v>19.5</c:v>
                </c:pt>
                <c:pt idx="1611">
                  <c:v>18.7</c:v>
                </c:pt>
                <c:pt idx="1612">
                  <c:v>18</c:v>
                </c:pt>
                <c:pt idx="1613">
                  <c:v>17.3</c:v>
                </c:pt>
                <c:pt idx="1614">
                  <c:v>16.7</c:v>
                </c:pt>
                <c:pt idx="1615">
                  <c:v>16.2</c:v>
                </c:pt>
                <c:pt idx="1616">
                  <c:v>15.6</c:v>
                </c:pt>
                <c:pt idx="1617">
                  <c:v>15.2</c:v>
                </c:pt>
                <c:pt idx="1618">
                  <c:v>23.8</c:v>
                </c:pt>
                <c:pt idx="1619">
                  <c:v>23.2</c:v>
                </c:pt>
                <c:pt idx="1620">
                  <c:v>22.5</c:v>
                </c:pt>
                <c:pt idx="1621">
                  <c:v>21.9</c:v>
                </c:pt>
                <c:pt idx="1622">
                  <c:v>21.3</c:v>
                </c:pt>
                <c:pt idx="1623">
                  <c:v>2.7</c:v>
                </c:pt>
                <c:pt idx="1624">
                  <c:v>2.2000000000000002</c:v>
                </c:pt>
                <c:pt idx="1625">
                  <c:v>19.600000000000001</c:v>
                </c:pt>
                <c:pt idx="1626">
                  <c:v>19</c:v>
                </c:pt>
                <c:pt idx="1627">
                  <c:v>18.5</c:v>
                </c:pt>
                <c:pt idx="1628">
                  <c:v>18</c:v>
                </c:pt>
                <c:pt idx="1629">
                  <c:v>17.5</c:v>
                </c:pt>
                <c:pt idx="1630">
                  <c:v>17</c:v>
                </c:pt>
                <c:pt idx="1631">
                  <c:v>16.5</c:v>
                </c:pt>
                <c:pt idx="1632">
                  <c:v>16.100000000000001</c:v>
                </c:pt>
                <c:pt idx="1633">
                  <c:v>15.6</c:v>
                </c:pt>
                <c:pt idx="1634">
                  <c:v>69.599999999999994</c:v>
                </c:pt>
                <c:pt idx="1635">
                  <c:v>69.2</c:v>
                </c:pt>
                <c:pt idx="1636">
                  <c:v>68.8</c:v>
                </c:pt>
                <c:pt idx="1637">
                  <c:v>68.400000000000006</c:v>
                </c:pt>
                <c:pt idx="1638">
                  <c:v>68</c:v>
                </c:pt>
                <c:pt idx="1639">
                  <c:v>67.599999999999994</c:v>
                </c:pt>
                <c:pt idx="1640">
                  <c:v>67.099999999999994</c:v>
                </c:pt>
                <c:pt idx="1641">
                  <c:v>66.599999999999994</c:v>
                </c:pt>
                <c:pt idx="1642">
                  <c:v>66.099999999999994</c:v>
                </c:pt>
                <c:pt idx="1643">
                  <c:v>65.599999999999994</c:v>
                </c:pt>
                <c:pt idx="1644">
                  <c:v>65</c:v>
                </c:pt>
                <c:pt idx="1645">
                  <c:v>64.5</c:v>
                </c:pt>
                <c:pt idx="1646">
                  <c:v>63.9</c:v>
                </c:pt>
                <c:pt idx="1647">
                  <c:v>63.4</c:v>
                </c:pt>
                <c:pt idx="1648">
                  <c:v>62.8</c:v>
                </c:pt>
                <c:pt idx="1649">
                  <c:v>62.3</c:v>
                </c:pt>
                <c:pt idx="1650">
                  <c:v>81.599999999999994</c:v>
                </c:pt>
                <c:pt idx="1651">
                  <c:v>3.8</c:v>
                </c:pt>
                <c:pt idx="1652">
                  <c:v>3.1</c:v>
                </c:pt>
                <c:pt idx="1653">
                  <c:v>29.4</c:v>
                </c:pt>
                <c:pt idx="1654">
                  <c:v>28.8</c:v>
                </c:pt>
                <c:pt idx="1655">
                  <c:v>28.1</c:v>
                </c:pt>
                <c:pt idx="1656">
                  <c:v>27.4</c:v>
                </c:pt>
                <c:pt idx="1657">
                  <c:v>26.8</c:v>
                </c:pt>
                <c:pt idx="1658">
                  <c:v>26.1</c:v>
                </c:pt>
                <c:pt idx="1659">
                  <c:v>25.5</c:v>
                </c:pt>
                <c:pt idx="1660">
                  <c:v>24.8</c:v>
                </c:pt>
                <c:pt idx="1661">
                  <c:v>24.2</c:v>
                </c:pt>
                <c:pt idx="1662">
                  <c:v>23.6</c:v>
                </c:pt>
                <c:pt idx="1663">
                  <c:v>22.9</c:v>
                </c:pt>
                <c:pt idx="1664">
                  <c:v>22.3</c:v>
                </c:pt>
                <c:pt idx="1665">
                  <c:v>21.7</c:v>
                </c:pt>
                <c:pt idx="1666">
                  <c:v>21.1</c:v>
                </c:pt>
                <c:pt idx="1667">
                  <c:v>33.299999999999997</c:v>
                </c:pt>
                <c:pt idx="1668">
                  <c:v>32.799999999999997</c:v>
                </c:pt>
                <c:pt idx="1669">
                  <c:v>32.299999999999997</c:v>
                </c:pt>
                <c:pt idx="1670">
                  <c:v>31.8</c:v>
                </c:pt>
                <c:pt idx="1671">
                  <c:v>31.3</c:v>
                </c:pt>
                <c:pt idx="1672">
                  <c:v>3.7</c:v>
                </c:pt>
                <c:pt idx="1673">
                  <c:v>3.2</c:v>
                </c:pt>
                <c:pt idx="1674">
                  <c:v>29.7</c:v>
                </c:pt>
                <c:pt idx="1675">
                  <c:v>29.1</c:v>
                </c:pt>
                <c:pt idx="1676">
                  <c:v>28.6</c:v>
                </c:pt>
                <c:pt idx="1677">
                  <c:v>28</c:v>
                </c:pt>
                <c:pt idx="1678">
                  <c:v>27.5</c:v>
                </c:pt>
                <c:pt idx="1679">
                  <c:v>26.9</c:v>
                </c:pt>
                <c:pt idx="1680">
                  <c:v>26.4</c:v>
                </c:pt>
                <c:pt idx="1681">
                  <c:v>25.8</c:v>
                </c:pt>
                <c:pt idx="1682">
                  <c:v>25.3</c:v>
                </c:pt>
                <c:pt idx="1683">
                  <c:v>63.5</c:v>
                </c:pt>
                <c:pt idx="1684">
                  <c:v>62.8</c:v>
                </c:pt>
                <c:pt idx="1685">
                  <c:v>62.1</c:v>
                </c:pt>
                <c:pt idx="1686">
                  <c:v>61.5</c:v>
                </c:pt>
                <c:pt idx="1687">
                  <c:v>6.8</c:v>
                </c:pt>
                <c:pt idx="1688">
                  <c:v>6.1</c:v>
                </c:pt>
                <c:pt idx="1689">
                  <c:v>59.4</c:v>
                </c:pt>
                <c:pt idx="1690">
                  <c:v>58.7</c:v>
                </c:pt>
                <c:pt idx="1691">
                  <c:v>57.9</c:v>
                </c:pt>
                <c:pt idx="1692">
                  <c:v>57.2</c:v>
                </c:pt>
                <c:pt idx="1693">
                  <c:v>56.4</c:v>
                </c:pt>
                <c:pt idx="1694">
                  <c:v>55.7</c:v>
                </c:pt>
                <c:pt idx="1695">
                  <c:v>54.9</c:v>
                </c:pt>
                <c:pt idx="1696">
                  <c:v>54.1</c:v>
                </c:pt>
                <c:pt idx="1697">
                  <c:v>53.2</c:v>
                </c:pt>
                <c:pt idx="1698">
                  <c:v>52.4</c:v>
                </c:pt>
                <c:pt idx="1699">
                  <c:v>69.400000000000006</c:v>
                </c:pt>
                <c:pt idx="1700">
                  <c:v>68.7</c:v>
                </c:pt>
                <c:pt idx="1701">
                  <c:v>68.099999999999994</c:v>
                </c:pt>
                <c:pt idx="1702">
                  <c:v>67.5</c:v>
                </c:pt>
                <c:pt idx="1703">
                  <c:v>67</c:v>
                </c:pt>
                <c:pt idx="1704">
                  <c:v>66.400000000000006</c:v>
                </c:pt>
                <c:pt idx="1705">
                  <c:v>65.8</c:v>
                </c:pt>
                <c:pt idx="1706">
                  <c:v>65.2</c:v>
                </c:pt>
                <c:pt idx="1707">
                  <c:v>64.7</c:v>
                </c:pt>
                <c:pt idx="1708">
                  <c:v>64.099999999999994</c:v>
                </c:pt>
                <c:pt idx="1709">
                  <c:v>63.6</c:v>
                </c:pt>
                <c:pt idx="1710">
                  <c:v>63.2</c:v>
                </c:pt>
                <c:pt idx="1711">
                  <c:v>62.8</c:v>
                </c:pt>
                <c:pt idx="1712">
                  <c:v>62.4</c:v>
                </c:pt>
                <c:pt idx="1713">
                  <c:v>62</c:v>
                </c:pt>
                <c:pt idx="1714">
                  <c:v>61.5</c:v>
                </c:pt>
                <c:pt idx="1716">
                  <c:v>52.7</c:v>
                </c:pt>
                <c:pt idx="1717">
                  <c:v>51.5</c:v>
                </c:pt>
                <c:pt idx="1718">
                  <c:v>5.4</c:v>
                </c:pt>
                <c:pt idx="1719">
                  <c:v>49.2</c:v>
                </c:pt>
                <c:pt idx="1720">
                  <c:v>48</c:v>
                </c:pt>
                <c:pt idx="1721">
                  <c:v>46.9</c:v>
                </c:pt>
                <c:pt idx="1722">
                  <c:v>45.9</c:v>
                </c:pt>
                <c:pt idx="1723">
                  <c:v>44.9</c:v>
                </c:pt>
                <c:pt idx="1724">
                  <c:v>43.9</c:v>
                </c:pt>
                <c:pt idx="1725">
                  <c:v>43</c:v>
                </c:pt>
                <c:pt idx="1726">
                  <c:v>42.1</c:v>
                </c:pt>
                <c:pt idx="1727">
                  <c:v>41.3</c:v>
                </c:pt>
                <c:pt idx="1728">
                  <c:v>4.5</c:v>
                </c:pt>
                <c:pt idx="1729">
                  <c:v>39.799999999999997</c:v>
                </c:pt>
                <c:pt idx="1730">
                  <c:v>39.1</c:v>
                </c:pt>
                <c:pt idx="1731">
                  <c:v>38.5</c:v>
                </c:pt>
                <c:pt idx="1732">
                  <c:v>61.8</c:v>
                </c:pt>
                <c:pt idx="1733">
                  <c:v>61.3</c:v>
                </c:pt>
                <c:pt idx="1734">
                  <c:v>6.7</c:v>
                </c:pt>
                <c:pt idx="1735">
                  <c:v>6.2</c:v>
                </c:pt>
                <c:pt idx="1736">
                  <c:v>59.7</c:v>
                </c:pt>
                <c:pt idx="1737">
                  <c:v>59.1</c:v>
                </c:pt>
                <c:pt idx="1738">
                  <c:v>58.5</c:v>
                </c:pt>
                <c:pt idx="1739">
                  <c:v>57.8</c:v>
                </c:pt>
                <c:pt idx="1740">
                  <c:v>57.2</c:v>
                </c:pt>
                <c:pt idx="1741">
                  <c:v>56.5</c:v>
                </c:pt>
                <c:pt idx="1742">
                  <c:v>55.7</c:v>
                </c:pt>
                <c:pt idx="1743">
                  <c:v>55</c:v>
                </c:pt>
                <c:pt idx="1744">
                  <c:v>54.2</c:v>
                </c:pt>
                <c:pt idx="1745">
                  <c:v>53.5</c:v>
                </c:pt>
                <c:pt idx="1746">
                  <c:v>52.7</c:v>
                </c:pt>
                <c:pt idx="1747">
                  <c:v>51.9</c:v>
                </c:pt>
                <c:pt idx="1748">
                  <c:v>58.5</c:v>
                </c:pt>
                <c:pt idx="1749">
                  <c:v>57.5</c:v>
                </c:pt>
                <c:pt idx="1750">
                  <c:v>56.5</c:v>
                </c:pt>
                <c:pt idx="1751">
                  <c:v>55.5</c:v>
                </c:pt>
                <c:pt idx="1752">
                  <c:v>54.6</c:v>
                </c:pt>
                <c:pt idx="1753">
                  <c:v>53.6</c:v>
                </c:pt>
                <c:pt idx="1754">
                  <c:v>52.7</c:v>
                </c:pt>
                <c:pt idx="1755">
                  <c:v>51.7</c:v>
                </c:pt>
                <c:pt idx="1756">
                  <c:v>5.8</c:v>
                </c:pt>
                <c:pt idx="1757">
                  <c:v>49.9</c:v>
                </c:pt>
                <c:pt idx="1758">
                  <c:v>49.1</c:v>
                </c:pt>
                <c:pt idx="1759">
                  <c:v>48.2</c:v>
                </c:pt>
                <c:pt idx="1760">
                  <c:v>47.3</c:v>
                </c:pt>
                <c:pt idx="1761">
                  <c:v>46.5</c:v>
                </c:pt>
                <c:pt idx="1762">
                  <c:v>45.7</c:v>
                </c:pt>
                <c:pt idx="1763">
                  <c:v>44.8</c:v>
                </c:pt>
                <c:pt idx="1764">
                  <c:v>22.6</c:v>
                </c:pt>
                <c:pt idx="1765">
                  <c:v>22.2</c:v>
                </c:pt>
                <c:pt idx="1766">
                  <c:v>21.8</c:v>
                </c:pt>
                <c:pt idx="1767">
                  <c:v>21.3</c:v>
                </c:pt>
                <c:pt idx="1768">
                  <c:v>2.9</c:v>
                </c:pt>
                <c:pt idx="1769">
                  <c:v>2.5</c:v>
                </c:pt>
                <c:pt idx="1770">
                  <c:v>2.1</c:v>
                </c:pt>
                <c:pt idx="1771">
                  <c:v>19.7</c:v>
                </c:pt>
                <c:pt idx="1772">
                  <c:v>19.3</c:v>
                </c:pt>
                <c:pt idx="1773">
                  <c:v>18.899999999999999</c:v>
                </c:pt>
                <c:pt idx="1774">
                  <c:v>18.5</c:v>
                </c:pt>
                <c:pt idx="1775">
                  <c:v>18.100000000000001</c:v>
                </c:pt>
                <c:pt idx="1776">
                  <c:v>17.7</c:v>
                </c:pt>
                <c:pt idx="1777">
                  <c:v>17.3</c:v>
                </c:pt>
                <c:pt idx="1778">
                  <c:v>16.899999999999999</c:v>
                </c:pt>
                <c:pt idx="1779">
                  <c:v>16.5</c:v>
                </c:pt>
                <c:pt idx="1780">
                  <c:v>23.8</c:v>
                </c:pt>
                <c:pt idx="1781">
                  <c:v>22.9</c:v>
                </c:pt>
                <c:pt idx="1782">
                  <c:v>22.1</c:v>
                </c:pt>
                <c:pt idx="1783">
                  <c:v>21.3</c:v>
                </c:pt>
                <c:pt idx="1784">
                  <c:v>2.5</c:v>
                </c:pt>
                <c:pt idx="1785">
                  <c:v>19.8</c:v>
                </c:pt>
                <c:pt idx="1786">
                  <c:v>19.100000000000001</c:v>
                </c:pt>
                <c:pt idx="1787">
                  <c:v>18.3</c:v>
                </c:pt>
                <c:pt idx="1788">
                  <c:v>17.600000000000001</c:v>
                </c:pt>
                <c:pt idx="1789">
                  <c:v>17</c:v>
                </c:pt>
                <c:pt idx="1790">
                  <c:v>16.399999999999999</c:v>
                </c:pt>
                <c:pt idx="1791">
                  <c:v>15.7</c:v>
                </c:pt>
                <c:pt idx="1792">
                  <c:v>15.2</c:v>
                </c:pt>
                <c:pt idx="1793">
                  <c:v>14.6</c:v>
                </c:pt>
                <c:pt idx="1794">
                  <c:v>14.1</c:v>
                </c:pt>
                <c:pt idx="1795">
                  <c:v>13.6</c:v>
                </c:pt>
                <c:pt idx="1796">
                  <c:v>35.700000000000003</c:v>
                </c:pt>
                <c:pt idx="1797">
                  <c:v>34.9</c:v>
                </c:pt>
                <c:pt idx="1798">
                  <c:v>34.1</c:v>
                </c:pt>
                <c:pt idx="1799">
                  <c:v>33.299999999999997</c:v>
                </c:pt>
                <c:pt idx="1800">
                  <c:v>32.5</c:v>
                </c:pt>
                <c:pt idx="1801">
                  <c:v>31.8</c:v>
                </c:pt>
                <c:pt idx="1802">
                  <c:v>31</c:v>
                </c:pt>
                <c:pt idx="1803">
                  <c:v>3.2</c:v>
                </c:pt>
                <c:pt idx="1804">
                  <c:v>29.4</c:v>
                </c:pt>
                <c:pt idx="1805">
                  <c:v>28.7</c:v>
                </c:pt>
                <c:pt idx="1806">
                  <c:v>27.9</c:v>
                </c:pt>
                <c:pt idx="1807">
                  <c:v>27.2</c:v>
                </c:pt>
                <c:pt idx="1808">
                  <c:v>26.5</c:v>
                </c:pt>
                <c:pt idx="1809">
                  <c:v>25.8</c:v>
                </c:pt>
                <c:pt idx="1810">
                  <c:v>25.1</c:v>
                </c:pt>
                <c:pt idx="1811">
                  <c:v>24.5</c:v>
                </c:pt>
                <c:pt idx="1812">
                  <c:v>87.3</c:v>
                </c:pt>
                <c:pt idx="1813">
                  <c:v>19.100000000000001</c:v>
                </c:pt>
                <c:pt idx="1814">
                  <c:v>18.5</c:v>
                </c:pt>
                <c:pt idx="1815">
                  <c:v>18</c:v>
                </c:pt>
                <c:pt idx="1816">
                  <c:v>17.399999999999999</c:v>
                </c:pt>
                <c:pt idx="1817">
                  <c:v>16.899999999999999</c:v>
                </c:pt>
                <c:pt idx="1818">
                  <c:v>16.399999999999999</c:v>
                </c:pt>
                <c:pt idx="1819">
                  <c:v>15.9</c:v>
                </c:pt>
                <c:pt idx="1820">
                  <c:v>15.4</c:v>
                </c:pt>
                <c:pt idx="1821">
                  <c:v>14.9</c:v>
                </c:pt>
                <c:pt idx="1822">
                  <c:v>14.4</c:v>
                </c:pt>
                <c:pt idx="1823">
                  <c:v>13.9</c:v>
                </c:pt>
                <c:pt idx="1824">
                  <c:v>13.4</c:v>
                </c:pt>
                <c:pt idx="1825">
                  <c:v>12.9</c:v>
                </c:pt>
                <c:pt idx="1826">
                  <c:v>12.4</c:v>
                </c:pt>
                <c:pt idx="1827">
                  <c:v>11.9</c:v>
                </c:pt>
                <c:pt idx="1828">
                  <c:v>11.4</c:v>
                </c:pt>
                <c:pt idx="1829">
                  <c:v>62.1</c:v>
                </c:pt>
                <c:pt idx="1830">
                  <c:v>61.6</c:v>
                </c:pt>
                <c:pt idx="1831">
                  <c:v>61</c:v>
                </c:pt>
                <c:pt idx="1832">
                  <c:v>6.5</c:v>
                </c:pt>
                <c:pt idx="1833">
                  <c:v>59.9</c:v>
                </c:pt>
                <c:pt idx="1834">
                  <c:v>59.3</c:v>
                </c:pt>
                <c:pt idx="1835">
                  <c:v>58.6</c:v>
                </c:pt>
                <c:pt idx="1836">
                  <c:v>57.9</c:v>
                </c:pt>
                <c:pt idx="1837">
                  <c:v>57.3</c:v>
                </c:pt>
                <c:pt idx="1838">
                  <c:v>56.5</c:v>
                </c:pt>
                <c:pt idx="1839">
                  <c:v>55.8</c:v>
                </c:pt>
                <c:pt idx="1840">
                  <c:v>55</c:v>
                </c:pt>
                <c:pt idx="1841">
                  <c:v>54.2</c:v>
                </c:pt>
                <c:pt idx="1842">
                  <c:v>53.4</c:v>
                </c:pt>
                <c:pt idx="1843">
                  <c:v>52.6</c:v>
                </c:pt>
                <c:pt idx="1844">
                  <c:v>51.8</c:v>
                </c:pt>
                <c:pt idx="1845">
                  <c:v>67.5</c:v>
                </c:pt>
                <c:pt idx="1846">
                  <c:v>66.900000000000006</c:v>
                </c:pt>
                <c:pt idx="1847">
                  <c:v>66.400000000000006</c:v>
                </c:pt>
                <c:pt idx="1848">
                  <c:v>65.900000000000006</c:v>
                </c:pt>
                <c:pt idx="1849">
                  <c:v>65.3</c:v>
                </c:pt>
                <c:pt idx="1850">
                  <c:v>64.8</c:v>
                </c:pt>
                <c:pt idx="1851">
                  <c:v>64.3</c:v>
                </c:pt>
                <c:pt idx="1852">
                  <c:v>63.8</c:v>
                </c:pt>
                <c:pt idx="1853">
                  <c:v>63.2</c:v>
                </c:pt>
                <c:pt idx="1854">
                  <c:v>62.6</c:v>
                </c:pt>
                <c:pt idx="1855">
                  <c:v>62.1</c:v>
                </c:pt>
                <c:pt idx="1856">
                  <c:v>61.5</c:v>
                </c:pt>
                <c:pt idx="1857">
                  <c:v>6.9</c:v>
                </c:pt>
                <c:pt idx="1858">
                  <c:v>6.3</c:v>
                </c:pt>
                <c:pt idx="1859">
                  <c:v>59.6</c:v>
                </c:pt>
                <c:pt idx="1860">
                  <c:v>58.9</c:v>
                </c:pt>
                <c:pt idx="1861">
                  <c:v>54</c:v>
                </c:pt>
                <c:pt idx="1862">
                  <c:v>53.2</c:v>
                </c:pt>
                <c:pt idx="1863">
                  <c:v>52.4</c:v>
                </c:pt>
                <c:pt idx="1864">
                  <c:v>51.7</c:v>
                </c:pt>
                <c:pt idx="1865">
                  <c:v>5.9</c:v>
                </c:pt>
                <c:pt idx="1866">
                  <c:v>5.2</c:v>
                </c:pt>
                <c:pt idx="1867">
                  <c:v>49.4</c:v>
                </c:pt>
                <c:pt idx="1868">
                  <c:v>48.6</c:v>
                </c:pt>
                <c:pt idx="1869">
                  <c:v>47.9</c:v>
                </c:pt>
                <c:pt idx="1870">
                  <c:v>47.1</c:v>
                </c:pt>
                <c:pt idx="1871">
                  <c:v>46.4</c:v>
                </c:pt>
                <c:pt idx="1872">
                  <c:v>45.7</c:v>
                </c:pt>
                <c:pt idx="1873">
                  <c:v>44.9</c:v>
                </c:pt>
                <c:pt idx="1874">
                  <c:v>44.2</c:v>
                </c:pt>
                <c:pt idx="1875">
                  <c:v>43.5</c:v>
                </c:pt>
                <c:pt idx="1876">
                  <c:v>42.8</c:v>
                </c:pt>
                <c:pt idx="1877">
                  <c:v>19.3</c:v>
                </c:pt>
                <c:pt idx="1878">
                  <c:v>18.899999999999999</c:v>
                </c:pt>
                <c:pt idx="1879">
                  <c:v>18.5</c:v>
                </c:pt>
                <c:pt idx="1880">
                  <c:v>18.100000000000001</c:v>
                </c:pt>
                <c:pt idx="1881">
                  <c:v>17.7</c:v>
                </c:pt>
                <c:pt idx="1882">
                  <c:v>17.3</c:v>
                </c:pt>
                <c:pt idx="1883">
                  <c:v>16.899999999999999</c:v>
                </c:pt>
                <c:pt idx="1884">
                  <c:v>16.5</c:v>
                </c:pt>
                <c:pt idx="1885">
                  <c:v>16.100000000000001</c:v>
                </c:pt>
                <c:pt idx="1886">
                  <c:v>15.7</c:v>
                </c:pt>
                <c:pt idx="1887">
                  <c:v>15.4</c:v>
                </c:pt>
                <c:pt idx="1888">
                  <c:v>15</c:v>
                </c:pt>
                <c:pt idx="1889">
                  <c:v>14.6</c:v>
                </c:pt>
                <c:pt idx="1890">
                  <c:v>14.3</c:v>
                </c:pt>
                <c:pt idx="1891">
                  <c:v>13.9</c:v>
                </c:pt>
                <c:pt idx="1892">
                  <c:v>13.6</c:v>
                </c:pt>
                <c:pt idx="1893">
                  <c:v>25.4</c:v>
                </c:pt>
                <c:pt idx="1894">
                  <c:v>24.7</c:v>
                </c:pt>
                <c:pt idx="1895">
                  <c:v>24.1</c:v>
                </c:pt>
                <c:pt idx="1896">
                  <c:v>23.5</c:v>
                </c:pt>
                <c:pt idx="1897">
                  <c:v>22.8</c:v>
                </c:pt>
                <c:pt idx="1898">
                  <c:v>22.2</c:v>
                </c:pt>
                <c:pt idx="1899">
                  <c:v>21.6</c:v>
                </c:pt>
                <c:pt idx="1900">
                  <c:v>21</c:v>
                </c:pt>
                <c:pt idx="1901">
                  <c:v>2.4</c:v>
                </c:pt>
                <c:pt idx="1902">
                  <c:v>19.899999999999999</c:v>
                </c:pt>
                <c:pt idx="1903">
                  <c:v>19.3</c:v>
                </c:pt>
                <c:pt idx="1904">
                  <c:v>18.8</c:v>
                </c:pt>
                <c:pt idx="1905">
                  <c:v>18.3</c:v>
                </c:pt>
                <c:pt idx="1906">
                  <c:v>17.8</c:v>
                </c:pt>
                <c:pt idx="1907">
                  <c:v>17.3</c:v>
                </c:pt>
                <c:pt idx="1908">
                  <c:v>16.899999999999999</c:v>
                </c:pt>
                <c:pt idx="1909">
                  <c:v>77.3</c:v>
                </c:pt>
                <c:pt idx="1910">
                  <c:v>61.2</c:v>
                </c:pt>
                <c:pt idx="1911">
                  <c:v>6.8</c:v>
                </c:pt>
                <c:pt idx="1912">
                  <c:v>6.3</c:v>
                </c:pt>
                <c:pt idx="1913">
                  <c:v>59.8</c:v>
                </c:pt>
                <c:pt idx="1914">
                  <c:v>59.4</c:v>
                </c:pt>
                <c:pt idx="1915">
                  <c:v>58.9</c:v>
                </c:pt>
                <c:pt idx="1916">
                  <c:v>58.5</c:v>
                </c:pt>
                <c:pt idx="1917">
                  <c:v>58</c:v>
                </c:pt>
                <c:pt idx="1918">
                  <c:v>57.5</c:v>
                </c:pt>
                <c:pt idx="1919">
                  <c:v>57</c:v>
                </c:pt>
                <c:pt idx="1920">
                  <c:v>56.5</c:v>
                </c:pt>
                <c:pt idx="1921">
                  <c:v>55.9</c:v>
                </c:pt>
                <c:pt idx="1922">
                  <c:v>55.3</c:v>
                </c:pt>
                <c:pt idx="1923">
                  <c:v>54.6</c:v>
                </c:pt>
                <c:pt idx="1924">
                  <c:v>54</c:v>
                </c:pt>
                <c:pt idx="1925">
                  <c:v>53.3</c:v>
                </c:pt>
                <c:pt idx="1926">
                  <c:v>54.6</c:v>
                </c:pt>
                <c:pt idx="1927">
                  <c:v>53.5</c:v>
                </c:pt>
                <c:pt idx="1928">
                  <c:v>52.8</c:v>
                </c:pt>
                <c:pt idx="1929">
                  <c:v>52.3</c:v>
                </c:pt>
                <c:pt idx="1930">
                  <c:v>52</c:v>
                </c:pt>
                <c:pt idx="1931">
                  <c:v>51.8</c:v>
                </c:pt>
                <c:pt idx="1932">
                  <c:v>51.5</c:v>
                </c:pt>
                <c:pt idx="1933">
                  <c:v>51.1</c:v>
                </c:pt>
                <c:pt idx="1934">
                  <c:v>5.6</c:v>
                </c:pt>
                <c:pt idx="1935">
                  <c:v>5.0999999999999996</c:v>
                </c:pt>
                <c:pt idx="1936">
                  <c:v>49.5</c:v>
                </c:pt>
                <c:pt idx="1937">
                  <c:v>48.9</c:v>
                </c:pt>
                <c:pt idx="1938">
                  <c:v>48.1</c:v>
                </c:pt>
                <c:pt idx="1939">
                  <c:v>47.3</c:v>
                </c:pt>
                <c:pt idx="1940">
                  <c:v>46.5</c:v>
                </c:pt>
                <c:pt idx="1941">
                  <c:v>45.9</c:v>
                </c:pt>
                <c:pt idx="1942">
                  <c:v>25.4</c:v>
                </c:pt>
                <c:pt idx="1943">
                  <c:v>24.7</c:v>
                </c:pt>
                <c:pt idx="1944">
                  <c:v>23.9</c:v>
                </c:pt>
                <c:pt idx="1945">
                  <c:v>23.2</c:v>
                </c:pt>
                <c:pt idx="1946">
                  <c:v>22.5</c:v>
                </c:pt>
                <c:pt idx="1947">
                  <c:v>21.9</c:v>
                </c:pt>
                <c:pt idx="1948">
                  <c:v>21.3</c:v>
                </c:pt>
                <c:pt idx="1949">
                  <c:v>2.6</c:v>
                </c:pt>
                <c:pt idx="1950">
                  <c:v>2.1</c:v>
                </c:pt>
                <c:pt idx="1951">
                  <c:v>19.5</c:v>
                </c:pt>
                <c:pt idx="1952">
                  <c:v>18.899999999999999</c:v>
                </c:pt>
                <c:pt idx="1953">
                  <c:v>18.399999999999999</c:v>
                </c:pt>
                <c:pt idx="1954">
                  <c:v>17.899999999999999</c:v>
                </c:pt>
                <c:pt idx="1955">
                  <c:v>17.399999999999999</c:v>
                </c:pt>
                <c:pt idx="1956">
                  <c:v>16.899999999999999</c:v>
                </c:pt>
                <c:pt idx="1957">
                  <c:v>16.399999999999999</c:v>
                </c:pt>
                <c:pt idx="1958">
                  <c:v>83.3</c:v>
                </c:pt>
                <c:pt idx="1959">
                  <c:v>57.8</c:v>
                </c:pt>
                <c:pt idx="1960">
                  <c:v>57.1</c:v>
                </c:pt>
                <c:pt idx="1961">
                  <c:v>56.3</c:v>
                </c:pt>
                <c:pt idx="1962">
                  <c:v>55.6</c:v>
                </c:pt>
                <c:pt idx="1963">
                  <c:v>54.9</c:v>
                </c:pt>
                <c:pt idx="1964">
                  <c:v>54.2</c:v>
                </c:pt>
                <c:pt idx="1965">
                  <c:v>53.4</c:v>
                </c:pt>
                <c:pt idx="1966">
                  <c:v>52.7</c:v>
                </c:pt>
                <c:pt idx="1967">
                  <c:v>51.9</c:v>
                </c:pt>
                <c:pt idx="1968">
                  <c:v>51.1</c:v>
                </c:pt>
                <c:pt idx="1969">
                  <c:v>5.3</c:v>
                </c:pt>
                <c:pt idx="1970">
                  <c:v>49.5</c:v>
                </c:pt>
                <c:pt idx="1971">
                  <c:v>48.6</c:v>
                </c:pt>
                <c:pt idx="1972">
                  <c:v>47.8</c:v>
                </c:pt>
                <c:pt idx="1973">
                  <c:v>46.9</c:v>
                </c:pt>
                <c:pt idx="1974">
                  <c:v>45.9</c:v>
                </c:pt>
                <c:pt idx="1975">
                  <c:v>48.6</c:v>
                </c:pt>
                <c:pt idx="1976">
                  <c:v>47.9</c:v>
                </c:pt>
                <c:pt idx="1977">
                  <c:v>47.2</c:v>
                </c:pt>
                <c:pt idx="1978">
                  <c:v>46.4</c:v>
                </c:pt>
                <c:pt idx="1979">
                  <c:v>45.7</c:v>
                </c:pt>
                <c:pt idx="1980">
                  <c:v>44.9</c:v>
                </c:pt>
                <c:pt idx="1981">
                  <c:v>44.2</c:v>
                </c:pt>
                <c:pt idx="1982">
                  <c:v>43.4</c:v>
                </c:pt>
                <c:pt idx="1983">
                  <c:v>42.7</c:v>
                </c:pt>
                <c:pt idx="1984">
                  <c:v>41.9</c:v>
                </c:pt>
                <c:pt idx="1985">
                  <c:v>41.1</c:v>
                </c:pt>
                <c:pt idx="1986">
                  <c:v>4.4000000000000004</c:v>
                </c:pt>
                <c:pt idx="1987">
                  <c:v>39.6</c:v>
                </c:pt>
                <c:pt idx="1988">
                  <c:v>38.9</c:v>
                </c:pt>
                <c:pt idx="1989">
                  <c:v>38.200000000000003</c:v>
                </c:pt>
                <c:pt idx="1990">
                  <c:v>37.5</c:v>
                </c:pt>
                <c:pt idx="1991">
                  <c:v>5.2</c:v>
                </c:pt>
                <c:pt idx="1992">
                  <c:v>49.4</c:v>
                </c:pt>
                <c:pt idx="1993">
                  <c:v>48.6</c:v>
                </c:pt>
                <c:pt idx="1994">
                  <c:v>47.9</c:v>
                </c:pt>
                <c:pt idx="1995">
                  <c:v>47.1</c:v>
                </c:pt>
                <c:pt idx="1996">
                  <c:v>46.4</c:v>
                </c:pt>
                <c:pt idx="1997">
                  <c:v>45.6</c:v>
                </c:pt>
                <c:pt idx="1998">
                  <c:v>44.9</c:v>
                </c:pt>
                <c:pt idx="1999">
                  <c:v>44.2</c:v>
                </c:pt>
                <c:pt idx="2000">
                  <c:v>43.5</c:v>
                </c:pt>
                <c:pt idx="2001">
                  <c:v>42.8</c:v>
                </c:pt>
                <c:pt idx="2002">
                  <c:v>42</c:v>
                </c:pt>
                <c:pt idx="2003">
                  <c:v>41.3</c:v>
                </c:pt>
                <c:pt idx="2004">
                  <c:v>4.5999999999999996</c:v>
                </c:pt>
                <c:pt idx="2005">
                  <c:v>39.799999999999997</c:v>
                </c:pt>
                <c:pt idx="2006">
                  <c:v>39.1</c:v>
                </c:pt>
                <c:pt idx="2007">
                  <c:v>55.6</c:v>
                </c:pt>
                <c:pt idx="2008">
                  <c:v>54.9</c:v>
                </c:pt>
                <c:pt idx="2009">
                  <c:v>54.2</c:v>
                </c:pt>
                <c:pt idx="2010">
                  <c:v>53.6</c:v>
                </c:pt>
                <c:pt idx="2011">
                  <c:v>52.9</c:v>
                </c:pt>
                <c:pt idx="2012">
                  <c:v>52.2</c:v>
                </c:pt>
                <c:pt idx="2013">
                  <c:v>51.5</c:v>
                </c:pt>
                <c:pt idx="2014">
                  <c:v>5.8</c:v>
                </c:pt>
                <c:pt idx="2015">
                  <c:v>5.2</c:v>
                </c:pt>
                <c:pt idx="2016">
                  <c:v>49.5</c:v>
                </c:pt>
                <c:pt idx="2017">
                  <c:v>48.8</c:v>
                </c:pt>
                <c:pt idx="2018">
                  <c:v>48.1</c:v>
                </c:pt>
                <c:pt idx="2019">
                  <c:v>47.4</c:v>
                </c:pt>
                <c:pt idx="2020">
                  <c:v>46.7</c:v>
                </c:pt>
                <c:pt idx="2021">
                  <c:v>46.1</c:v>
                </c:pt>
                <c:pt idx="2022">
                  <c:v>45.4</c:v>
                </c:pt>
                <c:pt idx="2023">
                  <c:v>25.4</c:v>
                </c:pt>
                <c:pt idx="2024">
                  <c:v>24.8</c:v>
                </c:pt>
                <c:pt idx="2025">
                  <c:v>24.3</c:v>
                </c:pt>
                <c:pt idx="2026">
                  <c:v>23.7</c:v>
                </c:pt>
                <c:pt idx="2027">
                  <c:v>23.1</c:v>
                </c:pt>
                <c:pt idx="2028">
                  <c:v>22.6</c:v>
                </c:pt>
                <c:pt idx="2029">
                  <c:v>22.1</c:v>
                </c:pt>
                <c:pt idx="2030">
                  <c:v>21.6</c:v>
                </c:pt>
                <c:pt idx="2031">
                  <c:v>21.1</c:v>
                </c:pt>
                <c:pt idx="2032">
                  <c:v>2.6</c:v>
                </c:pt>
                <c:pt idx="2033">
                  <c:v>2.1</c:v>
                </c:pt>
                <c:pt idx="2034">
                  <c:v>19.600000000000001</c:v>
                </c:pt>
                <c:pt idx="2035">
                  <c:v>19.2</c:v>
                </c:pt>
                <c:pt idx="2036">
                  <c:v>18.7</c:v>
                </c:pt>
                <c:pt idx="2037">
                  <c:v>18.3</c:v>
                </c:pt>
                <c:pt idx="2038">
                  <c:v>17.8</c:v>
                </c:pt>
                <c:pt idx="2039">
                  <c:v>61.7</c:v>
                </c:pt>
                <c:pt idx="2040">
                  <c:v>61.1</c:v>
                </c:pt>
                <c:pt idx="2041">
                  <c:v>6.4</c:v>
                </c:pt>
                <c:pt idx="2042">
                  <c:v>59.7</c:v>
                </c:pt>
                <c:pt idx="2043">
                  <c:v>59.1</c:v>
                </c:pt>
                <c:pt idx="2044">
                  <c:v>58.4</c:v>
                </c:pt>
                <c:pt idx="2045">
                  <c:v>57.8</c:v>
                </c:pt>
                <c:pt idx="2046">
                  <c:v>57.2</c:v>
                </c:pt>
                <c:pt idx="2047">
                  <c:v>56.6</c:v>
                </c:pt>
                <c:pt idx="2048">
                  <c:v>56</c:v>
                </c:pt>
                <c:pt idx="2049">
                  <c:v>55.5</c:v>
                </c:pt>
                <c:pt idx="2050">
                  <c:v>55</c:v>
                </c:pt>
                <c:pt idx="2051">
                  <c:v>54.5</c:v>
                </c:pt>
                <c:pt idx="2052">
                  <c:v>54</c:v>
                </c:pt>
                <c:pt idx="2053">
                  <c:v>53.6</c:v>
                </c:pt>
                <c:pt idx="2054">
                  <c:v>53.1</c:v>
                </c:pt>
                <c:pt idx="2055">
                  <c:v>61.6</c:v>
                </c:pt>
                <c:pt idx="2056">
                  <c:v>6.9</c:v>
                </c:pt>
                <c:pt idx="2057">
                  <c:v>6.2</c:v>
                </c:pt>
                <c:pt idx="2058">
                  <c:v>59.5</c:v>
                </c:pt>
                <c:pt idx="2059">
                  <c:v>58.8</c:v>
                </c:pt>
                <c:pt idx="2060">
                  <c:v>58.1</c:v>
                </c:pt>
                <c:pt idx="2061">
                  <c:v>57.3</c:v>
                </c:pt>
                <c:pt idx="2062">
                  <c:v>56.5</c:v>
                </c:pt>
                <c:pt idx="2063">
                  <c:v>55.7</c:v>
                </c:pt>
                <c:pt idx="2064">
                  <c:v>54.9</c:v>
                </c:pt>
                <c:pt idx="2065">
                  <c:v>54.1</c:v>
                </c:pt>
                <c:pt idx="2066">
                  <c:v>53.3</c:v>
                </c:pt>
                <c:pt idx="2067">
                  <c:v>52.5</c:v>
                </c:pt>
                <c:pt idx="2068">
                  <c:v>51.7</c:v>
                </c:pt>
                <c:pt idx="2069">
                  <c:v>5.9</c:v>
                </c:pt>
                <c:pt idx="2070">
                  <c:v>5.0999999999999996</c:v>
                </c:pt>
                <c:pt idx="2071">
                  <c:v>69.3</c:v>
                </c:pt>
                <c:pt idx="2072">
                  <c:v>68.400000000000006</c:v>
                </c:pt>
                <c:pt idx="2073">
                  <c:v>67.7</c:v>
                </c:pt>
                <c:pt idx="2074">
                  <c:v>67</c:v>
                </c:pt>
                <c:pt idx="2075">
                  <c:v>66.5</c:v>
                </c:pt>
                <c:pt idx="2076">
                  <c:v>66</c:v>
                </c:pt>
                <c:pt idx="2077">
                  <c:v>65.599999999999994</c:v>
                </c:pt>
                <c:pt idx="2078">
                  <c:v>65.2</c:v>
                </c:pt>
                <c:pt idx="2079">
                  <c:v>65.099999999999994</c:v>
                </c:pt>
                <c:pt idx="2080">
                  <c:v>65</c:v>
                </c:pt>
                <c:pt idx="2081">
                  <c:v>65.099999999999994</c:v>
                </c:pt>
                <c:pt idx="2082">
                  <c:v>65</c:v>
                </c:pt>
                <c:pt idx="2083">
                  <c:v>64.7</c:v>
                </c:pt>
                <c:pt idx="2084">
                  <c:v>64.099999999999994</c:v>
                </c:pt>
                <c:pt idx="2085">
                  <c:v>63.3</c:v>
                </c:pt>
                <c:pt idx="2086">
                  <c:v>62.4</c:v>
                </c:pt>
                <c:pt idx="2087">
                  <c:v>31.7</c:v>
                </c:pt>
                <c:pt idx="2088">
                  <c:v>31.2</c:v>
                </c:pt>
                <c:pt idx="2089">
                  <c:v>3.8</c:v>
                </c:pt>
                <c:pt idx="2090">
                  <c:v>3.4</c:v>
                </c:pt>
                <c:pt idx="2091">
                  <c:v>3</c:v>
                </c:pt>
                <c:pt idx="2092">
                  <c:v>29.5</c:v>
                </c:pt>
                <c:pt idx="2093">
                  <c:v>29.1</c:v>
                </c:pt>
                <c:pt idx="2094">
                  <c:v>28.6</c:v>
                </c:pt>
                <c:pt idx="2095">
                  <c:v>28.2</c:v>
                </c:pt>
                <c:pt idx="2096">
                  <c:v>27.7</c:v>
                </c:pt>
                <c:pt idx="2097">
                  <c:v>27.2</c:v>
                </c:pt>
                <c:pt idx="2098">
                  <c:v>26.7</c:v>
                </c:pt>
                <c:pt idx="2099">
                  <c:v>26.2</c:v>
                </c:pt>
                <c:pt idx="2100">
                  <c:v>25.7</c:v>
                </c:pt>
                <c:pt idx="2101">
                  <c:v>25.2</c:v>
                </c:pt>
                <c:pt idx="2102">
                  <c:v>24.7</c:v>
                </c:pt>
                <c:pt idx="2103">
                  <c:v>53.4</c:v>
                </c:pt>
                <c:pt idx="2104">
                  <c:v>52.7</c:v>
                </c:pt>
                <c:pt idx="2105">
                  <c:v>52.1</c:v>
                </c:pt>
                <c:pt idx="2106">
                  <c:v>51.5</c:v>
                </c:pt>
                <c:pt idx="2107">
                  <c:v>5.9</c:v>
                </c:pt>
                <c:pt idx="2108">
                  <c:v>5.4</c:v>
                </c:pt>
                <c:pt idx="2109">
                  <c:v>49.9</c:v>
                </c:pt>
                <c:pt idx="2110">
                  <c:v>49.5</c:v>
                </c:pt>
                <c:pt idx="2111">
                  <c:v>49.1</c:v>
                </c:pt>
                <c:pt idx="2112">
                  <c:v>48.7</c:v>
                </c:pt>
                <c:pt idx="2113">
                  <c:v>48.3</c:v>
                </c:pt>
                <c:pt idx="2114">
                  <c:v>47.9</c:v>
                </c:pt>
                <c:pt idx="2115">
                  <c:v>47.6</c:v>
                </c:pt>
                <c:pt idx="2116">
                  <c:v>47.2</c:v>
                </c:pt>
                <c:pt idx="2117">
                  <c:v>46.8</c:v>
                </c:pt>
                <c:pt idx="2118">
                  <c:v>46.5</c:v>
                </c:pt>
                <c:pt idx="2119">
                  <c:v>6.7</c:v>
                </c:pt>
                <c:pt idx="2120">
                  <c:v>59.9</c:v>
                </c:pt>
                <c:pt idx="2121">
                  <c:v>59.2</c:v>
                </c:pt>
                <c:pt idx="2122">
                  <c:v>58.4</c:v>
                </c:pt>
                <c:pt idx="2123">
                  <c:v>57.7</c:v>
                </c:pt>
                <c:pt idx="2124">
                  <c:v>56.9</c:v>
                </c:pt>
                <c:pt idx="2125">
                  <c:v>56.3</c:v>
                </c:pt>
                <c:pt idx="2126">
                  <c:v>55.6</c:v>
                </c:pt>
                <c:pt idx="2127">
                  <c:v>55</c:v>
                </c:pt>
                <c:pt idx="2128">
                  <c:v>54.4</c:v>
                </c:pt>
                <c:pt idx="2129">
                  <c:v>53.9</c:v>
                </c:pt>
                <c:pt idx="2130">
                  <c:v>53.4</c:v>
                </c:pt>
                <c:pt idx="2131">
                  <c:v>52.9</c:v>
                </c:pt>
                <c:pt idx="2132">
                  <c:v>52.4</c:v>
                </c:pt>
                <c:pt idx="2133">
                  <c:v>51.9</c:v>
                </c:pt>
                <c:pt idx="2134">
                  <c:v>51.4</c:v>
                </c:pt>
                <c:pt idx="2135">
                  <c:v>6.5</c:v>
                </c:pt>
                <c:pt idx="2136">
                  <c:v>59.9</c:v>
                </c:pt>
                <c:pt idx="2137">
                  <c:v>59.3</c:v>
                </c:pt>
                <c:pt idx="2138">
                  <c:v>58.7</c:v>
                </c:pt>
                <c:pt idx="2139">
                  <c:v>58.1</c:v>
                </c:pt>
                <c:pt idx="2140">
                  <c:v>57.5</c:v>
                </c:pt>
                <c:pt idx="2141">
                  <c:v>57</c:v>
                </c:pt>
                <c:pt idx="2142">
                  <c:v>56.6</c:v>
                </c:pt>
                <c:pt idx="2143">
                  <c:v>56.1</c:v>
                </c:pt>
                <c:pt idx="2144">
                  <c:v>55.7</c:v>
                </c:pt>
                <c:pt idx="2145">
                  <c:v>55.3</c:v>
                </c:pt>
                <c:pt idx="2146">
                  <c:v>55</c:v>
                </c:pt>
                <c:pt idx="2147">
                  <c:v>54.7</c:v>
                </c:pt>
                <c:pt idx="2148">
                  <c:v>54.5</c:v>
                </c:pt>
                <c:pt idx="2149">
                  <c:v>54.2</c:v>
                </c:pt>
                <c:pt idx="2150">
                  <c:v>54</c:v>
                </c:pt>
                <c:pt idx="2151">
                  <c:v>21.4</c:v>
                </c:pt>
                <c:pt idx="2152">
                  <c:v>2.8</c:v>
                </c:pt>
                <c:pt idx="2153">
                  <c:v>2.1</c:v>
                </c:pt>
                <c:pt idx="2154">
                  <c:v>19.5</c:v>
                </c:pt>
                <c:pt idx="2155">
                  <c:v>18.899999999999999</c:v>
                </c:pt>
                <c:pt idx="2156">
                  <c:v>18.3</c:v>
                </c:pt>
                <c:pt idx="2157">
                  <c:v>17.7</c:v>
                </c:pt>
                <c:pt idx="2158">
                  <c:v>17.100000000000001</c:v>
                </c:pt>
                <c:pt idx="2159">
                  <c:v>16.5</c:v>
                </c:pt>
                <c:pt idx="2160">
                  <c:v>15.9</c:v>
                </c:pt>
                <c:pt idx="2161">
                  <c:v>15.4</c:v>
                </c:pt>
                <c:pt idx="2162">
                  <c:v>14.9</c:v>
                </c:pt>
                <c:pt idx="2163">
                  <c:v>14.5</c:v>
                </c:pt>
                <c:pt idx="2164">
                  <c:v>14.1</c:v>
                </c:pt>
                <c:pt idx="2165">
                  <c:v>13.7</c:v>
                </c:pt>
                <c:pt idx="2166">
                  <c:v>13.2</c:v>
                </c:pt>
                <c:pt idx="2167">
                  <c:v>5.2</c:v>
                </c:pt>
                <c:pt idx="2168">
                  <c:v>47.5</c:v>
                </c:pt>
                <c:pt idx="2169">
                  <c:v>46.7</c:v>
                </c:pt>
                <c:pt idx="2170">
                  <c:v>45.9</c:v>
                </c:pt>
                <c:pt idx="2171">
                  <c:v>45.2</c:v>
                </c:pt>
                <c:pt idx="2172">
                  <c:v>44.5</c:v>
                </c:pt>
                <c:pt idx="2173">
                  <c:v>43.8</c:v>
                </c:pt>
                <c:pt idx="2174">
                  <c:v>43</c:v>
                </c:pt>
                <c:pt idx="2175">
                  <c:v>42.2</c:v>
                </c:pt>
                <c:pt idx="2176">
                  <c:v>41.3</c:v>
                </c:pt>
                <c:pt idx="2177">
                  <c:v>4.4000000000000004</c:v>
                </c:pt>
                <c:pt idx="2178">
                  <c:v>39.6</c:v>
                </c:pt>
                <c:pt idx="2179">
                  <c:v>39</c:v>
                </c:pt>
                <c:pt idx="2180">
                  <c:v>38.4</c:v>
                </c:pt>
                <c:pt idx="2181">
                  <c:v>37.9</c:v>
                </c:pt>
                <c:pt idx="2182">
                  <c:v>37.299999999999997</c:v>
                </c:pt>
                <c:pt idx="2183">
                  <c:v>36.799999999999997</c:v>
                </c:pt>
                <c:pt idx="2184">
                  <c:v>54.1</c:v>
                </c:pt>
                <c:pt idx="2185">
                  <c:v>53.1</c:v>
                </c:pt>
                <c:pt idx="2186">
                  <c:v>52.2</c:v>
                </c:pt>
                <c:pt idx="2187">
                  <c:v>51.2</c:v>
                </c:pt>
                <c:pt idx="2188">
                  <c:v>5.3</c:v>
                </c:pt>
                <c:pt idx="2189">
                  <c:v>49.3</c:v>
                </c:pt>
                <c:pt idx="2190">
                  <c:v>48.4</c:v>
                </c:pt>
                <c:pt idx="2191">
                  <c:v>47.5</c:v>
                </c:pt>
                <c:pt idx="2192">
                  <c:v>46.6</c:v>
                </c:pt>
                <c:pt idx="2193">
                  <c:v>45.7</c:v>
                </c:pt>
                <c:pt idx="2194">
                  <c:v>44.7</c:v>
                </c:pt>
                <c:pt idx="2195">
                  <c:v>43.8</c:v>
                </c:pt>
                <c:pt idx="2196">
                  <c:v>42.9</c:v>
                </c:pt>
                <c:pt idx="2197">
                  <c:v>42</c:v>
                </c:pt>
                <c:pt idx="2198">
                  <c:v>41</c:v>
                </c:pt>
                <c:pt idx="2199">
                  <c:v>4.0999999999999996</c:v>
                </c:pt>
                <c:pt idx="2200">
                  <c:v>74.7</c:v>
                </c:pt>
                <c:pt idx="2201">
                  <c:v>74.3</c:v>
                </c:pt>
                <c:pt idx="2202">
                  <c:v>73.8</c:v>
                </c:pt>
                <c:pt idx="2203">
                  <c:v>73.400000000000006</c:v>
                </c:pt>
                <c:pt idx="2204">
                  <c:v>72.900000000000006</c:v>
                </c:pt>
                <c:pt idx="2205">
                  <c:v>72.5</c:v>
                </c:pt>
                <c:pt idx="2206">
                  <c:v>72</c:v>
                </c:pt>
                <c:pt idx="2207">
                  <c:v>71.400000000000006</c:v>
                </c:pt>
                <c:pt idx="2208">
                  <c:v>7.9</c:v>
                </c:pt>
                <c:pt idx="2209">
                  <c:v>7.3</c:v>
                </c:pt>
                <c:pt idx="2210">
                  <c:v>69.7</c:v>
                </c:pt>
                <c:pt idx="2211">
                  <c:v>68.900000000000006</c:v>
                </c:pt>
                <c:pt idx="2212">
                  <c:v>68.2</c:v>
                </c:pt>
                <c:pt idx="2213">
                  <c:v>67.400000000000006</c:v>
                </c:pt>
                <c:pt idx="2214">
                  <c:v>66.5</c:v>
                </c:pt>
                <c:pt idx="2215">
                  <c:v>65.599999999999994</c:v>
                </c:pt>
                <c:pt idx="2217">
                  <c:v>3.9</c:v>
                </c:pt>
                <c:pt idx="2218">
                  <c:v>3.1</c:v>
                </c:pt>
                <c:pt idx="2219">
                  <c:v>29.3</c:v>
                </c:pt>
                <c:pt idx="2220">
                  <c:v>28.5</c:v>
                </c:pt>
                <c:pt idx="2221">
                  <c:v>27.7</c:v>
                </c:pt>
                <c:pt idx="2222">
                  <c:v>26.9</c:v>
                </c:pt>
                <c:pt idx="2223">
                  <c:v>26.2</c:v>
                </c:pt>
                <c:pt idx="2224">
                  <c:v>25.4</c:v>
                </c:pt>
                <c:pt idx="2225">
                  <c:v>24.7</c:v>
                </c:pt>
                <c:pt idx="2226">
                  <c:v>24</c:v>
                </c:pt>
                <c:pt idx="2227">
                  <c:v>23.4</c:v>
                </c:pt>
                <c:pt idx="2228">
                  <c:v>22.8</c:v>
                </c:pt>
                <c:pt idx="2229">
                  <c:v>22.2</c:v>
                </c:pt>
                <c:pt idx="2230">
                  <c:v>21.7</c:v>
                </c:pt>
                <c:pt idx="2231">
                  <c:v>21.1</c:v>
                </c:pt>
                <c:pt idx="2232">
                  <c:v>2.7</c:v>
                </c:pt>
                <c:pt idx="2233">
                  <c:v>68.2</c:v>
                </c:pt>
                <c:pt idx="2234">
                  <c:v>67.3</c:v>
                </c:pt>
                <c:pt idx="2235">
                  <c:v>66.400000000000006</c:v>
                </c:pt>
                <c:pt idx="2236">
                  <c:v>65.599999999999994</c:v>
                </c:pt>
                <c:pt idx="2237">
                  <c:v>64.7</c:v>
                </c:pt>
                <c:pt idx="2238">
                  <c:v>63.9</c:v>
                </c:pt>
                <c:pt idx="2239">
                  <c:v>63.1</c:v>
                </c:pt>
                <c:pt idx="2240">
                  <c:v>62.4</c:v>
                </c:pt>
                <c:pt idx="2241">
                  <c:v>61.6</c:v>
                </c:pt>
                <c:pt idx="2242">
                  <c:v>6.9</c:v>
                </c:pt>
                <c:pt idx="2243">
                  <c:v>6.2</c:v>
                </c:pt>
                <c:pt idx="2244">
                  <c:v>59.4</c:v>
                </c:pt>
                <c:pt idx="2245">
                  <c:v>58.5</c:v>
                </c:pt>
                <c:pt idx="2246">
                  <c:v>57.7</c:v>
                </c:pt>
                <c:pt idx="2247">
                  <c:v>56.9</c:v>
                </c:pt>
                <c:pt idx="2248">
                  <c:v>56.2</c:v>
                </c:pt>
                <c:pt idx="2249">
                  <c:v>24.3</c:v>
                </c:pt>
                <c:pt idx="2250">
                  <c:v>23.8</c:v>
                </c:pt>
                <c:pt idx="2251">
                  <c:v>23.2</c:v>
                </c:pt>
                <c:pt idx="2252">
                  <c:v>22.7</c:v>
                </c:pt>
                <c:pt idx="2253">
                  <c:v>22.2</c:v>
                </c:pt>
                <c:pt idx="2254">
                  <c:v>21.7</c:v>
                </c:pt>
                <c:pt idx="2255">
                  <c:v>21.2</c:v>
                </c:pt>
                <c:pt idx="2256">
                  <c:v>2.8</c:v>
                </c:pt>
                <c:pt idx="2257">
                  <c:v>2.2999999999999998</c:v>
                </c:pt>
                <c:pt idx="2258">
                  <c:v>19.899999999999999</c:v>
                </c:pt>
                <c:pt idx="2259">
                  <c:v>19.5</c:v>
                </c:pt>
                <c:pt idx="2260">
                  <c:v>19.100000000000001</c:v>
                </c:pt>
                <c:pt idx="2261">
                  <c:v>18.7</c:v>
                </c:pt>
                <c:pt idx="2262">
                  <c:v>18.3</c:v>
                </c:pt>
                <c:pt idx="2263">
                  <c:v>17.899999999999999</c:v>
                </c:pt>
                <c:pt idx="2264">
                  <c:v>17.5</c:v>
                </c:pt>
                <c:pt idx="2265">
                  <c:v>6</c:v>
                </c:pt>
                <c:pt idx="2266">
                  <c:v>59.4</c:v>
                </c:pt>
                <c:pt idx="2267">
                  <c:v>58.9</c:v>
                </c:pt>
                <c:pt idx="2268">
                  <c:v>58.3</c:v>
                </c:pt>
                <c:pt idx="2269">
                  <c:v>57.7</c:v>
                </c:pt>
                <c:pt idx="2270">
                  <c:v>57</c:v>
                </c:pt>
                <c:pt idx="2271">
                  <c:v>56.4</c:v>
                </c:pt>
                <c:pt idx="2272">
                  <c:v>55.8</c:v>
                </c:pt>
                <c:pt idx="2273">
                  <c:v>55.1</c:v>
                </c:pt>
                <c:pt idx="2274">
                  <c:v>54.5</c:v>
                </c:pt>
                <c:pt idx="2275">
                  <c:v>53.9</c:v>
                </c:pt>
                <c:pt idx="2276">
                  <c:v>53.3</c:v>
                </c:pt>
                <c:pt idx="2277">
                  <c:v>52.8</c:v>
                </c:pt>
                <c:pt idx="2278">
                  <c:v>52.2</c:v>
                </c:pt>
                <c:pt idx="2279">
                  <c:v>51.7</c:v>
                </c:pt>
                <c:pt idx="2280">
                  <c:v>51.2</c:v>
                </c:pt>
                <c:pt idx="2281">
                  <c:v>37.4</c:v>
                </c:pt>
                <c:pt idx="2282">
                  <c:v>36.200000000000003</c:v>
                </c:pt>
                <c:pt idx="2283">
                  <c:v>35.5</c:v>
                </c:pt>
                <c:pt idx="2284">
                  <c:v>34.799999999999997</c:v>
                </c:pt>
                <c:pt idx="2285">
                  <c:v>34.200000000000003</c:v>
                </c:pt>
                <c:pt idx="2286">
                  <c:v>33.5</c:v>
                </c:pt>
                <c:pt idx="2287">
                  <c:v>32.4</c:v>
                </c:pt>
                <c:pt idx="2288">
                  <c:v>31.8</c:v>
                </c:pt>
                <c:pt idx="2289">
                  <c:v>31.2</c:v>
                </c:pt>
                <c:pt idx="2290">
                  <c:v>3.7</c:v>
                </c:pt>
                <c:pt idx="2291">
                  <c:v>3.1</c:v>
                </c:pt>
                <c:pt idx="2292">
                  <c:v>29.2</c:v>
                </c:pt>
                <c:pt idx="2293">
                  <c:v>28.7</c:v>
                </c:pt>
                <c:pt idx="2294">
                  <c:v>28.1</c:v>
                </c:pt>
                <c:pt idx="2295">
                  <c:v>27.6</c:v>
                </c:pt>
                <c:pt idx="2296">
                  <c:v>27.1</c:v>
                </c:pt>
                <c:pt idx="2297">
                  <c:v>24.4</c:v>
                </c:pt>
                <c:pt idx="2298">
                  <c:v>23.8</c:v>
                </c:pt>
                <c:pt idx="2299">
                  <c:v>23.3</c:v>
                </c:pt>
                <c:pt idx="2300">
                  <c:v>22.7</c:v>
                </c:pt>
                <c:pt idx="2301">
                  <c:v>22.2</c:v>
                </c:pt>
                <c:pt idx="2302">
                  <c:v>21.7</c:v>
                </c:pt>
                <c:pt idx="2303">
                  <c:v>21.2</c:v>
                </c:pt>
                <c:pt idx="2304">
                  <c:v>2.7</c:v>
                </c:pt>
                <c:pt idx="2305">
                  <c:v>2.2000000000000002</c:v>
                </c:pt>
                <c:pt idx="2306">
                  <c:v>19.7</c:v>
                </c:pt>
                <c:pt idx="2307">
                  <c:v>19.2</c:v>
                </c:pt>
                <c:pt idx="2308">
                  <c:v>18.8</c:v>
                </c:pt>
                <c:pt idx="2309">
                  <c:v>18.399999999999999</c:v>
                </c:pt>
                <c:pt idx="2310">
                  <c:v>17.899999999999999</c:v>
                </c:pt>
                <c:pt idx="2311">
                  <c:v>17.5</c:v>
                </c:pt>
                <c:pt idx="2312">
                  <c:v>17.2</c:v>
                </c:pt>
                <c:pt idx="2313">
                  <c:v>33.200000000000003</c:v>
                </c:pt>
                <c:pt idx="2314">
                  <c:v>32.9</c:v>
                </c:pt>
                <c:pt idx="2315">
                  <c:v>32.700000000000003</c:v>
                </c:pt>
                <c:pt idx="2316">
                  <c:v>32.4</c:v>
                </c:pt>
                <c:pt idx="2317">
                  <c:v>32.1</c:v>
                </c:pt>
                <c:pt idx="2318">
                  <c:v>31.8</c:v>
                </c:pt>
                <c:pt idx="2319">
                  <c:v>31.5</c:v>
                </c:pt>
                <c:pt idx="2320">
                  <c:v>31.2</c:v>
                </c:pt>
                <c:pt idx="2321">
                  <c:v>3.9</c:v>
                </c:pt>
                <c:pt idx="2322">
                  <c:v>3.5</c:v>
                </c:pt>
                <c:pt idx="2323">
                  <c:v>3.2</c:v>
                </c:pt>
                <c:pt idx="2324">
                  <c:v>29.9</c:v>
                </c:pt>
                <c:pt idx="2325">
                  <c:v>29.6</c:v>
                </c:pt>
                <c:pt idx="2326">
                  <c:v>29.2</c:v>
                </c:pt>
                <c:pt idx="2327">
                  <c:v>28.9</c:v>
                </c:pt>
                <c:pt idx="2328">
                  <c:v>28.5</c:v>
                </c:pt>
                <c:pt idx="2329">
                  <c:v>59.1</c:v>
                </c:pt>
                <c:pt idx="2330">
                  <c:v>58.4</c:v>
                </c:pt>
                <c:pt idx="2331">
                  <c:v>57.8</c:v>
                </c:pt>
                <c:pt idx="2332">
                  <c:v>57.2</c:v>
                </c:pt>
                <c:pt idx="2333">
                  <c:v>56.5</c:v>
                </c:pt>
                <c:pt idx="2334">
                  <c:v>55.9</c:v>
                </c:pt>
                <c:pt idx="2335">
                  <c:v>55.3</c:v>
                </c:pt>
                <c:pt idx="2336">
                  <c:v>54.8</c:v>
                </c:pt>
                <c:pt idx="2337">
                  <c:v>54.2</c:v>
                </c:pt>
                <c:pt idx="2338">
                  <c:v>53.7</c:v>
                </c:pt>
                <c:pt idx="2339">
                  <c:v>53.1</c:v>
                </c:pt>
                <c:pt idx="2340">
                  <c:v>52.6</c:v>
                </c:pt>
                <c:pt idx="2341">
                  <c:v>52.1</c:v>
                </c:pt>
                <c:pt idx="2342">
                  <c:v>51.6</c:v>
                </c:pt>
                <c:pt idx="2343">
                  <c:v>51.1</c:v>
                </c:pt>
                <c:pt idx="2344">
                  <c:v>5.7</c:v>
                </c:pt>
                <c:pt idx="2345">
                  <c:v>6.1</c:v>
                </c:pt>
                <c:pt idx="2346">
                  <c:v>59.5</c:v>
                </c:pt>
                <c:pt idx="2347">
                  <c:v>58.9</c:v>
                </c:pt>
                <c:pt idx="2348">
                  <c:v>58.2</c:v>
                </c:pt>
                <c:pt idx="2349">
                  <c:v>57.6</c:v>
                </c:pt>
                <c:pt idx="2350">
                  <c:v>57</c:v>
                </c:pt>
                <c:pt idx="2351">
                  <c:v>56.4</c:v>
                </c:pt>
                <c:pt idx="2352">
                  <c:v>55.8</c:v>
                </c:pt>
                <c:pt idx="2353">
                  <c:v>55.2</c:v>
                </c:pt>
                <c:pt idx="2354">
                  <c:v>54.7</c:v>
                </c:pt>
                <c:pt idx="2355">
                  <c:v>54.1</c:v>
                </c:pt>
                <c:pt idx="2356">
                  <c:v>53.5</c:v>
                </c:pt>
                <c:pt idx="2357">
                  <c:v>52.9</c:v>
                </c:pt>
                <c:pt idx="2358">
                  <c:v>52.3</c:v>
                </c:pt>
                <c:pt idx="2359">
                  <c:v>51.8</c:v>
                </c:pt>
                <c:pt idx="2360">
                  <c:v>51.2</c:v>
                </c:pt>
                <c:pt idx="2361">
                  <c:v>5.5</c:v>
                </c:pt>
                <c:pt idx="2362">
                  <c:v>49.7</c:v>
                </c:pt>
                <c:pt idx="2363">
                  <c:v>48.9</c:v>
                </c:pt>
                <c:pt idx="2364">
                  <c:v>48.1</c:v>
                </c:pt>
                <c:pt idx="2365">
                  <c:v>47.2</c:v>
                </c:pt>
                <c:pt idx="2366">
                  <c:v>46.4</c:v>
                </c:pt>
                <c:pt idx="2367">
                  <c:v>45.5</c:v>
                </c:pt>
                <c:pt idx="2368">
                  <c:v>44.7</c:v>
                </c:pt>
                <c:pt idx="2369">
                  <c:v>43.8</c:v>
                </c:pt>
                <c:pt idx="2370">
                  <c:v>43</c:v>
                </c:pt>
                <c:pt idx="2371">
                  <c:v>42.1</c:v>
                </c:pt>
                <c:pt idx="2372">
                  <c:v>41.3</c:v>
                </c:pt>
                <c:pt idx="2373">
                  <c:v>4.4000000000000004</c:v>
                </c:pt>
                <c:pt idx="2374">
                  <c:v>39.6</c:v>
                </c:pt>
                <c:pt idx="2375">
                  <c:v>38.700000000000003</c:v>
                </c:pt>
                <c:pt idx="2376">
                  <c:v>37.9</c:v>
                </c:pt>
                <c:pt idx="2377">
                  <c:v>24.3</c:v>
                </c:pt>
                <c:pt idx="2378">
                  <c:v>23.8</c:v>
                </c:pt>
                <c:pt idx="2379">
                  <c:v>23.3</c:v>
                </c:pt>
                <c:pt idx="2380">
                  <c:v>22.9</c:v>
                </c:pt>
                <c:pt idx="2381">
                  <c:v>22.4</c:v>
                </c:pt>
                <c:pt idx="2382">
                  <c:v>22</c:v>
                </c:pt>
                <c:pt idx="2383">
                  <c:v>21.5</c:v>
                </c:pt>
                <c:pt idx="2384">
                  <c:v>21.1</c:v>
                </c:pt>
                <c:pt idx="2385">
                  <c:v>2.7</c:v>
                </c:pt>
                <c:pt idx="2386">
                  <c:v>2.2000000000000002</c:v>
                </c:pt>
                <c:pt idx="2387">
                  <c:v>19.8</c:v>
                </c:pt>
                <c:pt idx="2388">
                  <c:v>19.399999999999999</c:v>
                </c:pt>
                <c:pt idx="2389">
                  <c:v>19</c:v>
                </c:pt>
                <c:pt idx="2390">
                  <c:v>18.600000000000001</c:v>
                </c:pt>
                <c:pt idx="2391">
                  <c:v>18.2</c:v>
                </c:pt>
                <c:pt idx="2392">
                  <c:v>17.8</c:v>
                </c:pt>
                <c:pt idx="2393">
                  <c:v>51.1</c:v>
                </c:pt>
                <c:pt idx="2394">
                  <c:v>5.3</c:v>
                </c:pt>
                <c:pt idx="2395">
                  <c:v>49.5</c:v>
                </c:pt>
                <c:pt idx="2396">
                  <c:v>48.7</c:v>
                </c:pt>
                <c:pt idx="2397">
                  <c:v>47.9</c:v>
                </c:pt>
                <c:pt idx="2398">
                  <c:v>47.2</c:v>
                </c:pt>
                <c:pt idx="2399">
                  <c:v>46.4</c:v>
                </c:pt>
                <c:pt idx="2400">
                  <c:v>45.7</c:v>
                </c:pt>
                <c:pt idx="2401">
                  <c:v>45</c:v>
                </c:pt>
                <c:pt idx="2402">
                  <c:v>44.3</c:v>
                </c:pt>
                <c:pt idx="2403">
                  <c:v>43.6</c:v>
                </c:pt>
                <c:pt idx="2404">
                  <c:v>42.9</c:v>
                </c:pt>
                <c:pt idx="2405">
                  <c:v>42.2</c:v>
                </c:pt>
                <c:pt idx="2406">
                  <c:v>41.6</c:v>
                </c:pt>
                <c:pt idx="2407">
                  <c:v>4.9000000000000004</c:v>
                </c:pt>
                <c:pt idx="2408">
                  <c:v>4.0999999999999996</c:v>
                </c:pt>
                <c:pt idx="2425">
                  <c:v>66.599999999999994</c:v>
                </c:pt>
                <c:pt idx="2426">
                  <c:v>66</c:v>
                </c:pt>
                <c:pt idx="2427">
                  <c:v>65.400000000000006</c:v>
                </c:pt>
                <c:pt idx="2428">
                  <c:v>64.8</c:v>
                </c:pt>
                <c:pt idx="2429">
                  <c:v>64.099999999999994</c:v>
                </c:pt>
                <c:pt idx="2430">
                  <c:v>63.5</c:v>
                </c:pt>
                <c:pt idx="2431">
                  <c:v>62.9</c:v>
                </c:pt>
                <c:pt idx="2432">
                  <c:v>62.3</c:v>
                </c:pt>
                <c:pt idx="2433">
                  <c:v>61.7</c:v>
                </c:pt>
                <c:pt idx="2434">
                  <c:v>61.1</c:v>
                </c:pt>
                <c:pt idx="2435">
                  <c:v>6.5</c:v>
                </c:pt>
                <c:pt idx="2436">
                  <c:v>59.9</c:v>
                </c:pt>
                <c:pt idx="2437">
                  <c:v>59.3</c:v>
                </c:pt>
                <c:pt idx="2438">
                  <c:v>58.8</c:v>
                </c:pt>
                <c:pt idx="2439">
                  <c:v>58.2</c:v>
                </c:pt>
                <c:pt idx="2440">
                  <c:v>57.6</c:v>
                </c:pt>
                <c:pt idx="2441">
                  <c:v>23.4</c:v>
                </c:pt>
                <c:pt idx="2442">
                  <c:v>22.7</c:v>
                </c:pt>
                <c:pt idx="2443">
                  <c:v>21.9</c:v>
                </c:pt>
                <c:pt idx="2444">
                  <c:v>21.2</c:v>
                </c:pt>
                <c:pt idx="2445">
                  <c:v>2.5</c:v>
                </c:pt>
                <c:pt idx="2446">
                  <c:v>19.8</c:v>
                </c:pt>
                <c:pt idx="2447">
                  <c:v>19.2</c:v>
                </c:pt>
                <c:pt idx="2448">
                  <c:v>18.5</c:v>
                </c:pt>
                <c:pt idx="2449">
                  <c:v>17.899999999999999</c:v>
                </c:pt>
                <c:pt idx="2450">
                  <c:v>17.2</c:v>
                </c:pt>
                <c:pt idx="2451">
                  <c:v>16.600000000000001</c:v>
                </c:pt>
                <c:pt idx="2452">
                  <c:v>16.100000000000001</c:v>
                </c:pt>
                <c:pt idx="2453">
                  <c:v>15.6</c:v>
                </c:pt>
                <c:pt idx="2454">
                  <c:v>15.1</c:v>
                </c:pt>
                <c:pt idx="2455">
                  <c:v>14.6</c:v>
                </c:pt>
                <c:pt idx="2456">
                  <c:v>14.1</c:v>
                </c:pt>
                <c:pt idx="2473">
                  <c:v>58.3</c:v>
                </c:pt>
                <c:pt idx="2474">
                  <c:v>57.7</c:v>
                </c:pt>
                <c:pt idx="2475">
                  <c:v>57</c:v>
                </c:pt>
                <c:pt idx="2476">
                  <c:v>56.3</c:v>
                </c:pt>
                <c:pt idx="2477">
                  <c:v>55.5</c:v>
                </c:pt>
                <c:pt idx="2478">
                  <c:v>54.8</c:v>
                </c:pt>
                <c:pt idx="2479">
                  <c:v>54.1</c:v>
                </c:pt>
                <c:pt idx="2480">
                  <c:v>53.3</c:v>
                </c:pt>
                <c:pt idx="2481">
                  <c:v>52.6</c:v>
                </c:pt>
                <c:pt idx="2482">
                  <c:v>51.8</c:v>
                </c:pt>
                <c:pt idx="2483">
                  <c:v>51.1</c:v>
                </c:pt>
                <c:pt idx="2484">
                  <c:v>5.4</c:v>
                </c:pt>
                <c:pt idx="2485">
                  <c:v>49.7</c:v>
                </c:pt>
                <c:pt idx="2486">
                  <c:v>49</c:v>
                </c:pt>
                <c:pt idx="2487">
                  <c:v>48.3</c:v>
                </c:pt>
                <c:pt idx="2488">
                  <c:v>47.6</c:v>
                </c:pt>
                <c:pt idx="2489">
                  <c:v>32.299999999999997</c:v>
                </c:pt>
                <c:pt idx="2490">
                  <c:v>31.8</c:v>
                </c:pt>
                <c:pt idx="2491">
                  <c:v>31.2</c:v>
                </c:pt>
                <c:pt idx="2492">
                  <c:v>3.7</c:v>
                </c:pt>
                <c:pt idx="2493">
                  <c:v>3.2</c:v>
                </c:pt>
                <c:pt idx="2494">
                  <c:v>29.7</c:v>
                </c:pt>
                <c:pt idx="2495">
                  <c:v>29.3</c:v>
                </c:pt>
                <c:pt idx="2496">
                  <c:v>28.9</c:v>
                </c:pt>
                <c:pt idx="2497">
                  <c:v>28.5</c:v>
                </c:pt>
                <c:pt idx="2498">
                  <c:v>28.2</c:v>
                </c:pt>
                <c:pt idx="2499">
                  <c:v>27.8</c:v>
                </c:pt>
                <c:pt idx="2500">
                  <c:v>27.4</c:v>
                </c:pt>
                <c:pt idx="2501">
                  <c:v>27.1</c:v>
                </c:pt>
                <c:pt idx="2502">
                  <c:v>26.7</c:v>
                </c:pt>
                <c:pt idx="2503">
                  <c:v>26.3</c:v>
                </c:pt>
                <c:pt idx="2504">
                  <c:v>25.9</c:v>
                </c:pt>
                <c:pt idx="2505">
                  <c:v>59.5</c:v>
                </c:pt>
                <c:pt idx="2506">
                  <c:v>59</c:v>
                </c:pt>
                <c:pt idx="2507">
                  <c:v>58.5</c:v>
                </c:pt>
                <c:pt idx="2508">
                  <c:v>58.1</c:v>
                </c:pt>
                <c:pt idx="2509">
                  <c:v>57.7</c:v>
                </c:pt>
                <c:pt idx="2510">
                  <c:v>57.3</c:v>
                </c:pt>
                <c:pt idx="2511">
                  <c:v>56.9</c:v>
                </c:pt>
                <c:pt idx="2512">
                  <c:v>56.5</c:v>
                </c:pt>
                <c:pt idx="2513">
                  <c:v>56.1</c:v>
                </c:pt>
                <c:pt idx="2514">
                  <c:v>55.7</c:v>
                </c:pt>
                <c:pt idx="2515">
                  <c:v>55.3</c:v>
                </c:pt>
                <c:pt idx="2516">
                  <c:v>54.9</c:v>
                </c:pt>
                <c:pt idx="2517">
                  <c:v>54.4</c:v>
                </c:pt>
                <c:pt idx="2518">
                  <c:v>53.9</c:v>
                </c:pt>
                <c:pt idx="2519">
                  <c:v>53.4</c:v>
                </c:pt>
                <c:pt idx="2520">
                  <c:v>52.8</c:v>
                </c:pt>
                <c:pt idx="2521">
                  <c:v>57.4</c:v>
                </c:pt>
                <c:pt idx="2522">
                  <c:v>57</c:v>
                </c:pt>
                <c:pt idx="2523">
                  <c:v>56.6</c:v>
                </c:pt>
                <c:pt idx="2524">
                  <c:v>56.2</c:v>
                </c:pt>
                <c:pt idx="2525">
                  <c:v>55.8</c:v>
                </c:pt>
                <c:pt idx="2526">
                  <c:v>55.4</c:v>
                </c:pt>
                <c:pt idx="2527">
                  <c:v>55</c:v>
                </c:pt>
                <c:pt idx="2528">
                  <c:v>54.6</c:v>
                </c:pt>
                <c:pt idx="2529">
                  <c:v>54.1</c:v>
                </c:pt>
                <c:pt idx="2530">
                  <c:v>53.7</c:v>
                </c:pt>
                <c:pt idx="2531">
                  <c:v>53.2</c:v>
                </c:pt>
                <c:pt idx="2532">
                  <c:v>52.8</c:v>
                </c:pt>
                <c:pt idx="2533">
                  <c:v>52.3</c:v>
                </c:pt>
                <c:pt idx="2534">
                  <c:v>51.8</c:v>
                </c:pt>
                <c:pt idx="2535">
                  <c:v>51.3</c:v>
                </c:pt>
                <c:pt idx="2536">
                  <c:v>5.8</c:v>
                </c:pt>
                <c:pt idx="2537">
                  <c:v>57.1</c:v>
                </c:pt>
                <c:pt idx="2538">
                  <c:v>56.2</c:v>
                </c:pt>
                <c:pt idx="2539">
                  <c:v>55.2</c:v>
                </c:pt>
                <c:pt idx="2540">
                  <c:v>54.2</c:v>
                </c:pt>
                <c:pt idx="2541">
                  <c:v>53.2</c:v>
                </c:pt>
                <c:pt idx="2542">
                  <c:v>52.3</c:v>
                </c:pt>
                <c:pt idx="2543">
                  <c:v>51.3</c:v>
                </c:pt>
                <c:pt idx="2544">
                  <c:v>5.4</c:v>
                </c:pt>
                <c:pt idx="2545">
                  <c:v>49.4</c:v>
                </c:pt>
                <c:pt idx="2546">
                  <c:v>48.5</c:v>
                </c:pt>
                <c:pt idx="2547">
                  <c:v>47.6</c:v>
                </c:pt>
                <c:pt idx="2548">
                  <c:v>46.8</c:v>
                </c:pt>
                <c:pt idx="2549">
                  <c:v>46</c:v>
                </c:pt>
                <c:pt idx="2550">
                  <c:v>45.3</c:v>
                </c:pt>
                <c:pt idx="2551">
                  <c:v>44.6</c:v>
                </c:pt>
                <c:pt idx="2552">
                  <c:v>43.9</c:v>
                </c:pt>
                <c:pt idx="2553">
                  <c:v>4.7</c:v>
                </c:pt>
                <c:pt idx="2554">
                  <c:v>39.9</c:v>
                </c:pt>
                <c:pt idx="2555">
                  <c:v>39</c:v>
                </c:pt>
                <c:pt idx="2556">
                  <c:v>38.200000000000003</c:v>
                </c:pt>
                <c:pt idx="2557">
                  <c:v>37.4</c:v>
                </c:pt>
                <c:pt idx="2558">
                  <c:v>36.6</c:v>
                </c:pt>
                <c:pt idx="2559">
                  <c:v>35.9</c:v>
                </c:pt>
                <c:pt idx="2560">
                  <c:v>35.299999999999997</c:v>
                </c:pt>
                <c:pt idx="2561">
                  <c:v>34.700000000000003</c:v>
                </c:pt>
                <c:pt idx="2562">
                  <c:v>34.1</c:v>
                </c:pt>
                <c:pt idx="2563">
                  <c:v>33.5</c:v>
                </c:pt>
                <c:pt idx="2564">
                  <c:v>33</c:v>
                </c:pt>
                <c:pt idx="2565">
                  <c:v>32.5</c:v>
                </c:pt>
                <c:pt idx="2566">
                  <c:v>32.1</c:v>
                </c:pt>
                <c:pt idx="2567">
                  <c:v>31.6</c:v>
                </c:pt>
                <c:pt idx="2568">
                  <c:v>31.3</c:v>
                </c:pt>
                <c:pt idx="2569">
                  <c:v>33.6</c:v>
                </c:pt>
                <c:pt idx="2570">
                  <c:v>32.4</c:v>
                </c:pt>
                <c:pt idx="2571">
                  <c:v>31.3</c:v>
                </c:pt>
                <c:pt idx="2572">
                  <c:v>3.1</c:v>
                </c:pt>
                <c:pt idx="2573">
                  <c:v>29</c:v>
                </c:pt>
                <c:pt idx="2574">
                  <c:v>27.9</c:v>
                </c:pt>
                <c:pt idx="2575">
                  <c:v>26.8</c:v>
                </c:pt>
                <c:pt idx="2576">
                  <c:v>25.7</c:v>
                </c:pt>
                <c:pt idx="2577">
                  <c:v>24.6</c:v>
                </c:pt>
                <c:pt idx="2578">
                  <c:v>23.6</c:v>
                </c:pt>
                <c:pt idx="2579">
                  <c:v>22.6</c:v>
                </c:pt>
                <c:pt idx="2580">
                  <c:v>21.7</c:v>
                </c:pt>
                <c:pt idx="2581">
                  <c:v>2.9</c:v>
                </c:pt>
                <c:pt idx="2582">
                  <c:v>2.2000000000000002</c:v>
                </c:pt>
                <c:pt idx="2583">
                  <c:v>19.399999999999999</c:v>
                </c:pt>
                <c:pt idx="2584">
                  <c:v>18.7</c:v>
                </c:pt>
                <c:pt idx="2585">
                  <c:v>6.3</c:v>
                </c:pt>
                <c:pt idx="2586">
                  <c:v>59.7</c:v>
                </c:pt>
                <c:pt idx="2587">
                  <c:v>59.1</c:v>
                </c:pt>
                <c:pt idx="2588">
                  <c:v>58.5</c:v>
                </c:pt>
                <c:pt idx="2589">
                  <c:v>57.9</c:v>
                </c:pt>
                <c:pt idx="2590">
                  <c:v>57.4</c:v>
                </c:pt>
                <c:pt idx="2591">
                  <c:v>56.9</c:v>
                </c:pt>
                <c:pt idx="2592">
                  <c:v>56.4</c:v>
                </c:pt>
                <c:pt idx="2593">
                  <c:v>55.9</c:v>
                </c:pt>
                <c:pt idx="2594">
                  <c:v>55.4</c:v>
                </c:pt>
                <c:pt idx="2595">
                  <c:v>54.9</c:v>
                </c:pt>
                <c:pt idx="2596">
                  <c:v>54.5</c:v>
                </c:pt>
                <c:pt idx="2597">
                  <c:v>54.1</c:v>
                </c:pt>
                <c:pt idx="2598">
                  <c:v>53.6</c:v>
                </c:pt>
                <c:pt idx="2599">
                  <c:v>53.2</c:v>
                </c:pt>
                <c:pt idx="2600">
                  <c:v>52.7</c:v>
                </c:pt>
                <c:pt idx="2601">
                  <c:v>17.399999999999999</c:v>
                </c:pt>
                <c:pt idx="2602">
                  <c:v>17</c:v>
                </c:pt>
                <c:pt idx="2603">
                  <c:v>16.600000000000001</c:v>
                </c:pt>
                <c:pt idx="2604">
                  <c:v>16.2</c:v>
                </c:pt>
                <c:pt idx="2605">
                  <c:v>15.8</c:v>
                </c:pt>
                <c:pt idx="2606">
                  <c:v>15.5</c:v>
                </c:pt>
                <c:pt idx="2607">
                  <c:v>15.1</c:v>
                </c:pt>
                <c:pt idx="2608">
                  <c:v>14.7</c:v>
                </c:pt>
                <c:pt idx="2609">
                  <c:v>14.2</c:v>
                </c:pt>
                <c:pt idx="2610">
                  <c:v>13.9</c:v>
                </c:pt>
                <c:pt idx="2611">
                  <c:v>13.5</c:v>
                </c:pt>
                <c:pt idx="2612">
                  <c:v>13.2</c:v>
                </c:pt>
                <c:pt idx="2613">
                  <c:v>12.9</c:v>
                </c:pt>
                <c:pt idx="2614">
                  <c:v>12.6</c:v>
                </c:pt>
                <c:pt idx="2615">
                  <c:v>12.3</c:v>
                </c:pt>
                <c:pt idx="2616">
                  <c:v>11.9</c:v>
                </c:pt>
                <c:pt idx="2617">
                  <c:v>24.3</c:v>
                </c:pt>
                <c:pt idx="2618">
                  <c:v>23.7</c:v>
                </c:pt>
                <c:pt idx="2619">
                  <c:v>23.1</c:v>
                </c:pt>
                <c:pt idx="2620">
                  <c:v>22.6</c:v>
                </c:pt>
                <c:pt idx="2621">
                  <c:v>22</c:v>
                </c:pt>
                <c:pt idx="2622">
                  <c:v>21.4</c:v>
                </c:pt>
                <c:pt idx="2623">
                  <c:v>2.9</c:v>
                </c:pt>
                <c:pt idx="2624">
                  <c:v>2.4</c:v>
                </c:pt>
                <c:pt idx="2625">
                  <c:v>19.8</c:v>
                </c:pt>
                <c:pt idx="2626">
                  <c:v>19.3</c:v>
                </c:pt>
                <c:pt idx="2627">
                  <c:v>18.899999999999999</c:v>
                </c:pt>
                <c:pt idx="2628">
                  <c:v>18.399999999999999</c:v>
                </c:pt>
                <c:pt idx="2629">
                  <c:v>17.899999999999999</c:v>
                </c:pt>
                <c:pt idx="2630">
                  <c:v>17.5</c:v>
                </c:pt>
                <c:pt idx="2631">
                  <c:v>17.100000000000001</c:v>
                </c:pt>
                <c:pt idx="2632">
                  <c:v>16.600000000000001</c:v>
                </c:pt>
                <c:pt idx="2633">
                  <c:v>75.2</c:v>
                </c:pt>
                <c:pt idx="2634">
                  <c:v>74.8</c:v>
                </c:pt>
                <c:pt idx="2635">
                  <c:v>74.3</c:v>
                </c:pt>
                <c:pt idx="2636">
                  <c:v>73.8</c:v>
                </c:pt>
                <c:pt idx="2637">
                  <c:v>73.3</c:v>
                </c:pt>
                <c:pt idx="2638">
                  <c:v>72.7</c:v>
                </c:pt>
                <c:pt idx="2639">
                  <c:v>72.099999999999994</c:v>
                </c:pt>
                <c:pt idx="2640">
                  <c:v>71.5</c:v>
                </c:pt>
                <c:pt idx="2641">
                  <c:v>7.8</c:v>
                </c:pt>
                <c:pt idx="2642">
                  <c:v>7.1</c:v>
                </c:pt>
                <c:pt idx="2643">
                  <c:v>69.400000000000006</c:v>
                </c:pt>
                <c:pt idx="2644">
                  <c:v>68.599999999999994</c:v>
                </c:pt>
                <c:pt idx="2645">
                  <c:v>67.8</c:v>
                </c:pt>
                <c:pt idx="2646">
                  <c:v>67</c:v>
                </c:pt>
                <c:pt idx="2647">
                  <c:v>66.2</c:v>
                </c:pt>
                <c:pt idx="2648">
                  <c:v>65.5</c:v>
                </c:pt>
                <c:pt idx="2649">
                  <c:v>47.1</c:v>
                </c:pt>
                <c:pt idx="2650">
                  <c:v>46</c:v>
                </c:pt>
                <c:pt idx="2651">
                  <c:v>45</c:v>
                </c:pt>
                <c:pt idx="2652">
                  <c:v>44</c:v>
                </c:pt>
                <c:pt idx="2653">
                  <c:v>43</c:v>
                </c:pt>
                <c:pt idx="2654">
                  <c:v>42</c:v>
                </c:pt>
                <c:pt idx="2655">
                  <c:v>41.1</c:v>
                </c:pt>
                <c:pt idx="2656">
                  <c:v>4.2</c:v>
                </c:pt>
                <c:pt idx="2657">
                  <c:v>39.299999999999997</c:v>
                </c:pt>
                <c:pt idx="2658">
                  <c:v>38.4</c:v>
                </c:pt>
                <c:pt idx="2659">
                  <c:v>37.6</c:v>
                </c:pt>
                <c:pt idx="2660">
                  <c:v>36.799999999999997</c:v>
                </c:pt>
                <c:pt idx="2661">
                  <c:v>36</c:v>
                </c:pt>
                <c:pt idx="2662">
                  <c:v>35.200000000000003</c:v>
                </c:pt>
                <c:pt idx="2663">
                  <c:v>34.4</c:v>
                </c:pt>
                <c:pt idx="2664">
                  <c:v>33.6</c:v>
                </c:pt>
                <c:pt idx="2665">
                  <c:v>61.2</c:v>
                </c:pt>
                <c:pt idx="2666">
                  <c:v>6.2</c:v>
                </c:pt>
                <c:pt idx="2667">
                  <c:v>59.3</c:v>
                </c:pt>
                <c:pt idx="2668">
                  <c:v>58.3</c:v>
                </c:pt>
                <c:pt idx="2669">
                  <c:v>57.4</c:v>
                </c:pt>
                <c:pt idx="2670">
                  <c:v>56.5</c:v>
                </c:pt>
                <c:pt idx="2671">
                  <c:v>55.6</c:v>
                </c:pt>
                <c:pt idx="2672">
                  <c:v>54.7</c:v>
                </c:pt>
                <c:pt idx="2673">
                  <c:v>53.9</c:v>
                </c:pt>
                <c:pt idx="2674">
                  <c:v>53.1</c:v>
                </c:pt>
                <c:pt idx="2675">
                  <c:v>52.2</c:v>
                </c:pt>
                <c:pt idx="2676">
                  <c:v>51.4</c:v>
                </c:pt>
                <c:pt idx="2677">
                  <c:v>5.6</c:v>
                </c:pt>
                <c:pt idx="2678">
                  <c:v>49.7</c:v>
                </c:pt>
                <c:pt idx="2679">
                  <c:v>48.9</c:v>
                </c:pt>
                <c:pt idx="2680">
                  <c:v>48.1</c:v>
                </c:pt>
                <c:pt idx="2681">
                  <c:v>66.099999999999994</c:v>
                </c:pt>
                <c:pt idx="2682">
                  <c:v>65.3</c:v>
                </c:pt>
                <c:pt idx="2683">
                  <c:v>64.5</c:v>
                </c:pt>
                <c:pt idx="2684">
                  <c:v>63.7</c:v>
                </c:pt>
                <c:pt idx="2685">
                  <c:v>62.8</c:v>
                </c:pt>
                <c:pt idx="2686">
                  <c:v>61.9</c:v>
                </c:pt>
                <c:pt idx="2687">
                  <c:v>61.1</c:v>
                </c:pt>
                <c:pt idx="2688">
                  <c:v>6.2</c:v>
                </c:pt>
                <c:pt idx="2689">
                  <c:v>59.3</c:v>
                </c:pt>
                <c:pt idx="2690">
                  <c:v>58.5</c:v>
                </c:pt>
                <c:pt idx="2691">
                  <c:v>57.6</c:v>
                </c:pt>
                <c:pt idx="2692">
                  <c:v>56.8</c:v>
                </c:pt>
                <c:pt idx="2693">
                  <c:v>55.9</c:v>
                </c:pt>
                <c:pt idx="2694">
                  <c:v>55.1</c:v>
                </c:pt>
                <c:pt idx="2695">
                  <c:v>54.3</c:v>
                </c:pt>
                <c:pt idx="2696">
                  <c:v>53.5</c:v>
                </c:pt>
                <c:pt idx="2697">
                  <c:v>48.6</c:v>
                </c:pt>
                <c:pt idx="2698">
                  <c:v>47.7</c:v>
                </c:pt>
                <c:pt idx="2699">
                  <c:v>46.7</c:v>
                </c:pt>
                <c:pt idx="2700">
                  <c:v>45.9</c:v>
                </c:pt>
                <c:pt idx="2701">
                  <c:v>45</c:v>
                </c:pt>
                <c:pt idx="2702">
                  <c:v>44.2</c:v>
                </c:pt>
                <c:pt idx="2703">
                  <c:v>43.4</c:v>
                </c:pt>
                <c:pt idx="2704">
                  <c:v>42.7</c:v>
                </c:pt>
                <c:pt idx="2705">
                  <c:v>42</c:v>
                </c:pt>
                <c:pt idx="2706">
                  <c:v>41.3</c:v>
                </c:pt>
                <c:pt idx="2707">
                  <c:v>4.7</c:v>
                </c:pt>
                <c:pt idx="2708">
                  <c:v>4</c:v>
                </c:pt>
                <c:pt idx="2709">
                  <c:v>39.4</c:v>
                </c:pt>
                <c:pt idx="2710">
                  <c:v>38.700000000000003</c:v>
                </c:pt>
                <c:pt idx="2711">
                  <c:v>38.1</c:v>
                </c:pt>
                <c:pt idx="2712">
                  <c:v>37.5</c:v>
                </c:pt>
                <c:pt idx="2713">
                  <c:v>79.3</c:v>
                </c:pt>
                <c:pt idx="2714">
                  <c:v>18.5</c:v>
                </c:pt>
                <c:pt idx="2715">
                  <c:v>18.100000000000001</c:v>
                </c:pt>
                <c:pt idx="2716">
                  <c:v>17.600000000000001</c:v>
                </c:pt>
                <c:pt idx="2717">
                  <c:v>17.2</c:v>
                </c:pt>
                <c:pt idx="2718">
                  <c:v>16.7</c:v>
                </c:pt>
                <c:pt idx="2719">
                  <c:v>16.3</c:v>
                </c:pt>
                <c:pt idx="2720">
                  <c:v>15.9</c:v>
                </c:pt>
                <c:pt idx="2721">
                  <c:v>15.6</c:v>
                </c:pt>
                <c:pt idx="2722">
                  <c:v>15.2</c:v>
                </c:pt>
                <c:pt idx="2723">
                  <c:v>14.8</c:v>
                </c:pt>
                <c:pt idx="2724">
                  <c:v>14.5</c:v>
                </c:pt>
                <c:pt idx="2725">
                  <c:v>14.2</c:v>
                </c:pt>
                <c:pt idx="2726">
                  <c:v>13.9</c:v>
                </c:pt>
                <c:pt idx="2727">
                  <c:v>13.6</c:v>
                </c:pt>
                <c:pt idx="2728">
                  <c:v>13.3</c:v>
                </c:pt>
                <c:pt idx="2729">
                  <c:v>13</c:v>
                </c:pt>
                <c:pt idx="2730">
                  <c:v>61.3</c:v>
                </c:pt>
                <c:pt idx="2731">
                  <c:v>6.7</c:v>
                </c:pt>
                <c:pt idx="2732">
                  <c:v>6.1</c:v>
                </c:pt>
                <c:pt idx="2733">
                  <c:v>59.6</c:v>
                </c:pt>
                <c:pt idx="2734">
                  <c:v>59</c:v>
                </c:pt>
                <c:pt idx="2735">
                  <c:v>58.5</c:v>
                </c:pt>
                <c:pt idx="2736">
                  <c:v>58</c:v>
                </c:pt>
                <c:pt idx="2737">
                  <c:v>57.6</c:v>
                </c:pt>
                <c:pt idx="2738">
                  <c:v>57.2</c:v>
                </c:pt>
                <c:pt idx="2739">
                  <c:v>56.8</c:v>
                </c:pt>
                <c:pt idx="2740">
                  <c:v>56.4</c:v>
                </c:pt>
                <c:pt idx="2741">
                  <c:v>56.1</c:v>
                </c:pt>
                <c:pt idx="2742">
                  <c:v>55.7</c:v>
                </c:pt>
                <c:pt idx="2743">
                  <c:v>55.4</c:v>
                </c:pt>
                <c:pt idx="2744">
                  <c:v>55.1</c:v>
                </c:pt>
                <c:pt idx="2745">
                  <c:v>54.8</c:v>
                </c:pt>
                <c:pt idx="2746">
                  <c:v>64.2</c:v>
                </c:pt>
                <c:pt idx="2747">
                  <c:v>62.4</c:v>
                </c:pt>
                <c:pt idx="2748">
                  <c:v>6.5</c:v>
                </c:pt>
                <c:pt idx="2749">
                  <c:v>58.6</c:v>
                </c:pt>
                <c:pt idx="2750">
                  <c:v>57.1</c:v>
                </c:pt>
                <c:pt idx="2751">
                  <c:v>55.8</c:v>
                </c:pt>
                <c:pt idx="2752">
                  <c:v>55.1</c:v>
                </c:pt>
                <c:pt idx="2753">
                  <c:v>54.8</c:v>
                </c:pt>
                <c:pt idx="2754">
                  <c:v>55.1</c:v>
                </c:pt>
                <c:pt idx="2755">
                  <c:v>55.8</c:v>
                </c:pt>
                <c:pt idx="2756">
                  <c:v>56.6</c:v>
                </c:pt>
                <c:pt idx="2757">
                  <c:v>57</c:v>
                </c:pt>
                <c:pt idx="2758">
                  <c:v>56.8</c:v>
                </c:pt>
                <c:pt idx="2759">
                  <c:v>56</c:v>
                </c:pt>
                <c:pt idx="2760">
                  <c:v>55</c:v>
                </c:pt>
                <c:pt idx="2761">
                  <c:v>54.1</c:v>
                </c:pt>
                <c:pt idx="2762">
                  <c:v>66.599999999999994</c:v>
                </c:pt>
                <c:pt idx="2763">
                  <c:v>66</c:v>
                </c:pt>
                <c:pt idx="2764">
                  <c:v>65.400000000000006</c:v>
                </c:pt>
                <c:pt idx="2765">
                  <c:v>64.8</c:v>
                </c:pt>
                <c:pt idx="2766">
                  <c:v>64.2</c:v>
                </c:pt>
                <c:pt idx="2767">
                  <c:v>63.6</c:v>
                </c:pt>
                <c:pt idx="2768">
                  <c:v>63.1</c:v>
                </c:pt>
                <c:pt idx="2769">
                  <c:v>62.5</c:v>
                </c:pt>
                <c:pt idx="2770">
                  <c:v>61.9</c:v>
                </c:pt>
                <c:pt idx="2771">
                  <c:v>61.3</c:v>
                </c:pt>
                <c:pt idx="2772">
                  <c:v>6.7</c:v>
                </c:pt>
                <c:pt idx="2773">
                  <c:v>6.1</c:v>
                </c:pt>
                <c:pt idx="2774">
                  <c:v>59.5</c:v>
                </c:pt>
                <c:pt idx="2775">
                  <c:v>58.8</c:v>
                </c:pt>
                <c:pt idx="2776">
                  <c:v>58.2</c:v>
                </c:pt>
                <c:pt idx="2777">
                  <c:v>57.5</c:v>
                </c:pt>
                <c:pt idx="2778">
                  <c:v>23.8</c:v>
                </c:pt>
                <c:pt idx="2779">
                  <c:v>23.2</c:v>
                </c:pt>
                <c:pt idx="2780">
                  <c:v>22.5</c:v>
                </c:pt>
                <c:pt idx="2781">
                  <c:v>21.9</c:v>
                </c:pt>
                <c:pt idx="2782">
                  <c:v>21.3</c:v>
                </c:pt>
                <c:pt idx="2783">
                  <c:v>2.7</c:v>
                </c:pt>
                <c:pt idx="2784">
                  <c:v>2.2000000000000002</c:v>
                </c:pt>
                <c:pt idx="2785">
                  <c:v>19.600000000000001</c:v>
                </c:pt>
                <c:pt idx="2786">
                  <c:v>19.100000000000001</c:v>
                </c:pt>
                <c:pt idx="2787">
                  <c:v>18.600000000000001</c:v>
                </c:pt>
                <c:pt idx="2788">
                  <c:v>18.100000000000001</c:v>
                </c:pt>
                <c:pt idx="2789">
                  <c:v>17.7</c:v>
                </c:pt>
                <c:pt idx="2790">
                  <c:v>17.2</c:v>
                </c:pt>
                <c:pt idx="2791">
                  <c:v>16.8</c:v>
                </c:pt>
                <c:pt idx="2792">
                  <c:v>16.399999999999999</c:v>
                </c:pt>
                <c:pt idx="2793">
                  <c:v>16</c:v>
                </c:pt>
                <c:pt idx="2794">
                  <c:v>69.599999999999994</c:v>
                </c:pt>
                <c:pt idx="2795">
                  <c:v>69.099999999999994</c:v>
                </c:pt>
                <c:pt idx="2796">
                  <c:v>68.599999999999994</c:v>
                </c:pt>
                <c:pt idx="2797">
                  <c:v>68</c:v>
                </c:pt>
                <c:pt idx="2798">
                  <c:v>67.5</c:v>
                </c:pt>
                <c:pt idx="2799">
                  <c:v>66.900000000000006</c:v>
                </c:pt>
                <c:pt idx="2800">
                  <c:v>66.3</c:v>
                </c:pt>
                <c:pt idx="2801">
                  <c:v>65.7</c:v>
                </c:pt>
                <c:pt idx="2802">
                  <c:v>65.099999999999994</c:v>
                </c:pt>
                <c:pt idx="2803">
                  <c:v>64.400000000000006</c:v>
                </c:pt>
                <c:pt idx="2804">
                  <c:v>63.8</c:v>
                </c:pt>
                <c:pt idx="2805">
                  <c:v>63.1</c:v>
                </c:pt>
                <c:pt idx="2806">
                  <c:v>62.4</c:v>
                </c:pt>
                <c:pt idx="2807">
                  <c:v>61.7</c:v>
                </c:pt>
                <c:pt idx="2808">
                  <c:v>6.9</c:v>
                </c:pt>
                <c:pt idx="2809">
                  <c:v>6.1</c:v>
                </c:pt>
                <c:pt idx="2810">
                  <c:v>64</c:v>
                </c:pt>
                <c:pt idx="2811">
                  <c:v>63.4</c:v>
                </c:pt>
                <c:pt idx="2812">
                  <c:v>62.9</c:v>
                </c:pt>
                <c:pt idx="2813">
                  <c:v>62.3</c:v>
                </c:pt>
                <c:pt idx="2814">
                  <c:v>61.8</c:v>
                </c:pt>
                <c:pt idx="2815">
                  <c:v>61.2</c:v>
                </c:pt>
                <c:pt idx="2816">
                  <c:v>6.7</c:v>
                </c:pt>
                <c:pt idx="2817">
                  <c:v>6.1</c:v>
                </c:pt>
                <c:pt idx="2818">
                  <c:v>59.5</c:v>
                </c:pt>
                <c:pt idx="2819">
                  <c:v>58.9</c:v>
                </c:pt>
                <c:pt idx="2820">
                  <c:v>58.3</c:v>
                </c:pt>
                <c:pt idx="2821">
                  <c:v>57.7</c:v>
                </c:pt>
                <c:pt idx="2822">
                  <c:v>57</c:v>
                </c:pt>
                <c:pt idx="2823">
                  <c:v>56.3</c:v>
                </c:pt>
                <c:pt idx="2824">
                  <c:v>55.7</c:v>
                </c:pt>
                <c:pt idx="2825">
                  <c:v>55</c:v>
                </c:pt>
                <c:pt idx="2826">
                  <c:v>44.7</c:v>
                </c:pt>
                <c:pt idx="2827">
                  <c:v>43.9</c:v>
                </c:pt>
                <c:pt idx="2828">
                  <c:v>43</c:v>
                </c:pt>
                <c:pt idx="2829">
                  <c:v>42.2</c:v>
                </c:pt>
                <c:pt idx="2830">
                  <c:v>41.4</c:v>
                </c:pt>
                <c:pt idx="2831">
                  <c:v>4.7</c:v>
                </c:pt>
                <c:pt idx="2832">
                  <c:v>4</c:v>
                </c:pt>
                <c:pt idx="2833">
                  <c:v>39.299999999999997</c:v>
                </c:pt>
                <c:pt idx="2834">
                  <c:v>38.700000000000003</c:v>
                </c:pt>
                <c:pt idx="2835">
                  <c:v>38.1</c:v>
                </c:pt>
                <c:pt idx="2836">
                  <c:v>37.5</c:v>
                </c:pt>
                <c:pt idx="2837">
                  <c:v>37</c:v>
                </c:pt>
                <c:pt idx="2838">
                  <c:v>36.4</c:v>
                </c:pt>
                <c:pt idx="2839">
                  <c:v>35.9</c:v>
                </c:pt>
                <c:pt idx="2840">
                  <c:v>35.299999999999997</c:v>
                </c:pt>
                <c:pt idx="2841">
                  <c:v>34.799999999999997</c:v>
                </c:pt>
                <c:pt idx="2842">
                  <c:v>53.3</c:v>
                </c:pt>
                <c:pt idx="2843">
                  <c:v>52.5</c:v>
                </c:pt>
                <c:pt idx="2844">
                  <c:v>51.7</c:v>
                </c:pt>
                <c:pt idx="2845">
                  <c:v>5.8</c:v>
                </c:pt>
                <c:pt idx="2846">
                  <c:v>49.9</c:v>
                </c:pt>
                <c:pt idx="2847">
                  <c:v>49.1</c:v>
                </c:pt>
                <c:pt idx="2848">
                  <c:v>48.2</c:v>
                </c:pt>
                <c:pt idx="2849">
                  <c:v>47.4</c:v>
                </c:pt>
                <c:pt idx="2850">
                  <c:v>46.6</c:v>
                </c:pt>
                <c:pt idx="2851">
                  <c:v>45.7</c:v>
                </c:pt>
                <c:pt idx="2852">
                  <c:v>44.9</c:v>
                </c:pt>
                <c:pt idx="2853">
                  <c:v>44.1</c:v>
                </c:pt>
                <c:pt idx="2854">
                  <c:v>43.3</c:v>
                </c:pt>
                <c:pt idx="2855">
                  <c:v>42.6</c:v>
                </c:pt>
                <c:pt idx="2856">
                  <c:v>41.9</c:v>
                </c:pt>
                <c:pt idx="2857">
                  <c:v>41.1</c:v>
                </c:pt>
                <c:pt idx="2858">
                  <c:v>62.1</c:v>
                </c:pt>
                <c:pt idx="2859">
                  <c:v>61.5</c:v>
                </c:pt>
                <c:pt idx="2860">
                  <c:v>61</c:v>
                </c:pt>
                <c:pt idx="2861">
                  <c:v>6.4</c:v>
                </c:pt>
                <c:pt idx="2862">
                  <c:v>59.9</c:v>
                </c:pt>
                <c:pt idx="2863">
                  <c:v>59.3</c:v>
                </c:pt>
                <c:pt idx="2864">
                  <c:v>58.8</c:v>
                </c:pt>
                <c:pt idx="2865">
                  <c:v>58.2</c:v>
                </c:pt>
                <c:pt idx="2866">
                  <c:v>57.6</c:v>
                </c:pt>
                <c:pt idx="2867">
                  <c:v>57.1</c:v>
                </c:pt>
                <c:pt idx="2868">
                  <c:v>56.5</c:v>
                </c:pt>
                <c:pt idx="2869">
                  <c:v>55.9</c:v>
                </c:pt>
                <c:pt idx="2870">
                  <c:v>55.3</c:v>
                </c:pt>
                <c:pt idx="2871">
                  <c:v>54.7</c:v>
                </c:pt>
                <c:pt idx="2872">
                  <c:v>54.1</c:v>
                </c:pt>
                <c:pt idx="2873">
                  <c:v>53.4</c:v>
                </c:pt>
                <c:pt idx="2874">
                  <c:v>17.5</c:v>
                </c:pt>
                <c:pt idx="2875">
                  <c:v>16.7</c:v>
                </c:pt>
                <c:pt idx="2876">
                  <c:v>16</c:v>
                </c:pt>
                <c:pt idx="2877">
                  <c:v>15.3</c:v>
                </c:pt>
                <c:pt idx="2878">
                  <c:v>14.7</c:v>
                </c:pt>
                <c:pt idx="2879">
                  <c:v>14</c:v>
                </c:pt>
                <c:pt idx="2880">
                  <c:v>13.4</c:v>
                </c:pt>
                <c:pt idx="2881">
                  <c:v>12.9</c:v>
                </c:pt>
                <c:pt idx="2882">
                  <c:v>12.3</c:v>
                </c:pt>
                <c:pt idx="2883">
                  <c:v>11.8</c:v>
                </c:pt>
                <c:pt idx="2884">
                  <c:v>11.3</c:v>
                </c:pt>
                <c:pt idx="2885">
                  <c:v>1.9</c:v>
                </c:pt>
                <c:pt idx="2886">
                  <c:v>1.4</c:v>
                </c:pt>
                <c:pt idx="2887">
                  <c:v>1</c:v>
                </c:pt>
                <c:pt idx="2888">
                  <c:v>9.6</c:v>
                </c:pt>
                <c:pt idx="2889">
                  <c:v>9.1999999999999993</c:v>
                </c:pt>
                <c:pt idx="2890">
                  <c:v>41.3</c:v>
                </c:pt>
                <c:pt idx="2891">
                  <c:v>4.4000000000000004</c:v>
                </c:pt>
                <c:pt idx="2892">
                  <c:v>39.6</c:v>
                </c:pt>
                <c:pt idx="2893">
                  <c:v>38.700000000000003</c:v>
                </c:pt>
                <c:pt idx="2894">
                  <c:v>37.9</c:v>
                </c:pt>
                <c:pt idx="2895">
                  <c:v>37.200000000000003</c:v>
                </c:pt>
                <c:pt idx="2896">
                  <c:v>36.4</c:v>
                </c:pt>
                <c:pt idx="2897">
                  <c:v>35.700000000000003</c:v>
                </c:pt>
                <c:pt idx="2898">
                  <c:v>35.1</c:v>
                </c:pt>
                <c:pt idx="2899">
                  <c:v>34.5</c:v>
                </c:pt>
                <c:pt idx="2900">
                  <c:v>33.9</c:v>
                </c:pt>
                <c:pt idx="2901">
                  <c:v>33.299999999999997</c:v>
                </c:pt>
                <c:pt idx="2902">
                  <c:v>32.700000000000003</c:v>
                </c:pt>
                <c:pt idx="2903">
                  <c:v>32.200000000000003</c:v>
                </c:pt>
                <c:pt idx="2904">
                  <c:v>31.7</c:v>
                </c:pt>
                <c:pt idx="2905">
                  <c:v>31.2</c:v>
                </c:pt>
                <c:pt idx="2906">
                  <c:v>23.4</c:v>
                </c:pt>
                <c:pt idx="2907">
                  <c:v>22.8</c:v>
                </c:pt>
                <c:pt idx="2908">
                  <c:v>22.3</c:v>
                </c:pt>
                <c:pt idx="2909">
                  <c:v>21.7</c:v>
                </c:pt>
                <c:pt idx="2910">
                  <c:v>21.2</c:v>
                </c:pt>
                <c:pt idx="2911">
                  <c:v>2.7</c:v>
                </c:pt>
                <c:pt idx="2912">
                  <c:v>2.2000000000000002</c:v>
                </c:pt>
                <c:pt idx="2913">
                  <c:v>19.7</c:v>
                </c:pt>
                <c:pt idx="2914">
                  <c:v>19.2</c:v>
                </c:pt>
                <c:pt idx="2915">
                  <c:v>18.8</c:v>
                </c:pt>
                <c:pt idx="2916">
                  <c:v>18.399999999999999</c:v>
                </c:pt>
                <c:pt idx="2917">
                  <c:v>18</c:v>
                </c:pt>
                <c:pt idx="2918">
                  <c:v>17.600000000000001</c:v>
                </c:pt>
                <c:pt idx="2919">
                  <c:v>17.3</c:v>
                </c:pt>
                <c:pt idx="2920">
                  <c:v>17.100000000000001</c:v>
                </c:pt>
                <c:pt idx="2921">
                  <c:v>16.8</c:v>
                </c:pt>
                <c:pt idx="2922">
                  <c:v>31.8</c:v>
                </c:pt>
                <c:pt idx="2923">
                  <c:v>31.3</c:v>
                </c:pt>
                <c:pt idx="2924">
                  <c:v>3.8</c:v>
                </c:pt>
                <c:pt idx="2925">
                  <c:v>3.3</c:v>
                </c:pt>
                <c:pt idx="2926">
                  <c:v>29.9</c:v>
                </c:pt>
                <c:pt idx="2927">
                  <c:v>29.4</c:v>
                </c:pt>
                <c:pt idx="2928">
                  <c:v>29</c:v>
                </c:pt>
                <c:pt idx="2929">
                  <c:v>28.6</c:v>
                </c:pt>
                <c:pt idx="2930">
                  <c:v>28.2</c:v>
                </c:pt>
                <c:pt idx="2931">
                  <c:v>27.9</c:v>
                </c:pt>
                <c:pt idx="2932">
                  <c:v>27.5</c:v>
                </c:pt>
                <c:pt idx="2933">
                  <c:v>27.1</c:v>
                </c:pt>
                <c:pt idx="2934">
                  <c:v>26.7</c:v>
                </c:pt>
                <c:pt idx="2935">
                  <c:v>26.3</c:v>
                </c:pt>
                <c:pt idx="2936">
                  <c:v>25.9</c:v>
                </c:pt>
                <c:pt idx="2937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4-4B41-8470-FD3BD048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79631"/>
        <c:axId val="732678191"/>
      </c:scatterChart>
      <c:valAx>
        <c:axId val="7326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8191"/>
        <c:crosses val="autoZero"/>
        <c:crossBetween val="midCat"/>
      </c:valAx>
      <c:valAx>
        <c:axId val="732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Data'!$Q$1</c:f>
              <c:strCache>
                <c:ptCount val="1"/>
                <c:pt idx="0">
                  <c:v>GDP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Data'!$D$2:$D$2939</c:f>
              <c:numCache>
                <c:formatCode>General</c:formatCode>
                <c:ptCount val="2938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74.599999999999994</c:v>
                </c:pt>
                <c:pt idx="75">
                  <c:v>74.400000000000006</c:v>
                </c:pt>
                <c:pt idx="76">
                  <c:v>74.2</c:v>
                </c:pt>
                <c:pt idx="77">
                  <c:v>74</c:v>
                </c:pt>
                <c:pt idx="78">
                  <c:v>73.8</c:v>
                </c:pt>
                <c:pt idx="79">
                  <c:v>73.599999999999994</c:v>
                </c:pt>
                <c:pt idx="80">
                  <c:v>76.3</c:v>
                </c:pt>
                <c:pt idx="81">
                  <c:v>76.2</c:v>
                </c:pt>
                <c:pt idx="82">
                  <c:v>76</c:v>
                </c:pt>
                <c:pt idx="83">
                  <c:v>75.900000000000006</c:v>
                </c:pt>
                <c:pt idx="84">
                  <c:v>75.7</c:v>
                </c:pt>
                <c:pt idx="85">
                  <c:v>75.5</c:v>
                </c:pt>
                <c:pt idx="86">
                  <c:v>75.599999999999994</c:v>
                </c:pt>
                <c:pt idx="87">
                  <c:v>75.400000000000006</c:v>
                </c:pt>
                <c:pt idx="88">
                  <c:v>74.8</c:v>
                </c:pt>
                <c:pt idx="89">
                  <c:v>75.2</c:v>
                </c:pt>
                <c:pt idx="90">
                  <c:v>74.900000000000006</c:v>
                </c:pt>
                <c:pt idx="91">
                  <c:v>74.7</c:v>
                </c:pt>
                <c:pt idx="92">
                  <c:v>74.099999999999994</c:v>
                </c:pt>
                <c:pt idx="93">
                  <c:v>74.099999999999994</c:v>
                </c:pt>
                <c:pt idx="94">
                  <c:v>74</c:v>
                </c:pt>
                <c:pt idx="95">
                  <c:v>74.099999999999994</c:v>
                </c:pt>
                <c:pt idx="96">
                  <c:v>74.8</c:v>
                </c:pt>
                <c:pt idx="97">
                  <c:v>74.599999999999994</c:v>
                </c:pt>
                <c:pt idx="98">
                  <c:v>74.400000000000006</c:v>
                </c:pt>
                <c:pt idx="99">
                  <c:v>74.400000000000006</c:v>
                </c:pt>
                <c:pt idx="100">
                  <c:v>73.900000000000006</c:v>
                </c:pt>
                <c:pt idx="101">
                  <c:v>73.5</c:v>
                </c:pt>
                <c:pt idx="102">
                  <c:v>73.3</c:v>
                </c:pt>
                <c:pt idx="103">
                  <c:v>73.2</c:v>
                </c:pt>
                <c:pt idx="104">
                  <c:v>73.5</c:v>
                </c:pt>
                <c:pt idx="105">
                  <c:v>72.900000000000006</c:v>
                </c:pt>
                <c:pt idx="106">
                  <c:v>73</c:v>
                </c:pt>
                <c:pt idx="107">
                  <c:v>73</c:v>
                </c:pt>
                <c:pt idx="108">
                  <c:v>72.7</c:v>
                </c:pt>
                <c:pt idx="109">
                  <c:v>72.599999999999994</c:v>
                </c:pt>
                <c:pt idx="110">
                  <c:v>72.599999999999994</c:v>
                </c:pt>
                <c:pt idx="111">
                  <c:v>72</c:v>
                </c:pt>
                <c:pt idx="112">
                  <c:v>82.8</c:v>
                </c:pt>
                <c:pt idx="113">
                  <c:v>82.7</c:v>
                </c:pt>
                <c:pt idx="114">
                  <c:v>82.5</c:v>
                </c:pt>
                <c:pt idx="115">
                  <c:v>82.3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81.7</c:v>
                </c:pt>
                <c:pt idx="119">
                  <c:v>81.3</c:v>
                </c:pt>
                <c:pt idx="120">
                  <c:v>81.3</c:v>
                </c:pt>
                <c:pt idx="121">
                  <c:v>81.2</c:v>
                </c:pt>
                <c:pt idx="122">
                  <c:v>81</c:v>
                </c:pt>
                <c:pt idx="123">
                  <c:v>86</c:v>
                </c:pt>
                <c:pt idx="124">
                  <c:v>83</c:v>
                </c:pt>
                <c:pt idx="125">
                  <c:v>79.900000000000006</c:v>
                </c:pt>
                <c:pt idx="126">
                  <c:v>79.900000000000006</c:v>
                </c:pt>
                <c:pt idx="127">
                  <c:v>79.5</c:v>
                </c:pt>
                <c:pt idx="128">
                  <c:v>81.5</c:v>
                </c:pt>
                <c:pt idx="129">
                  <c:v>81.400000000000006</c:v>
                </c:pt>
                <c:pt idx="130">
                  <c:v>81.099999999999994</c:v>
                </c:pt>
                <c:pt idx="131">
                  <c:v>88</c:v>
                </c:pt>
                <c:pt idx="132">
                  <c:v>88</c:v>
                </c:pt>
                <c:pt idx="133">
                  <c:v>84</c:v>
                </c:pt>
                <c:pt idx="134">
                  <c:v>82</c:v>
                </c:pt>
                <c:pt idx="135">
                  <c:v>84</c:v>
                </c:pt>
                <c:pt idx="136">
                  <c:v>81</c:v>
                </c:pt>
                <c:pt idx="137">
                  <c:v>79.8</c:v>
                </c:pt>
                <c:pt idx="138">
                  <c:v>79.400000000000006</c:v>
                </c:pt>
                <c:pt idx="139">
                  <c:v>79.3</c:v>
                </c:pt>
                <c:pt idx="140">
                  <c:v>78.8</c:v>
                </c:pt>
                <c:pt idx="141">
                  <c:v>78.7</c:v>
                </c:pt>
                <c:pt idx="142">
                  <c:v>78.599999999999994</c:v>
                </c:pt>
                <c:pt idx="143">
                  <c:v>78.099999999999994</c:v>
                </c:pt>
                <c:pt idx="144">
                  <c:v>72.7</c:v>
                </c:pt>
                <c:pt idx="145">
                  <c:v>72.5</c:v>
                </c:pt>
                <c:pt idx="146">
                  <c:v>72.2</c:v>
                </c:pt>
                <c:pt idx="147">
                  <c:v>71.900000000000006</c:v>
                </c:pt>
                <c:pt idx="148">
                  <c:v>71.599999999999994</c:v>
                </c:pt>
                <c:pt idx="149">
                  <c:v>71.099999999999994</c:v>
                </c:pt>
                <c:pt idx="150">
                  <c:v>78</c:v>
                </c:pt>
                <c:pt idx="151">
                  <c:v>73</c:v>
                </c:pt>
                <c:pt idx="152">
                  <c:v>73</c:v>
                </c:pt>
                <c:pt idx="153">
                  <c:v>69.2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67.8</c:v>
                </c:pt>
                <c:pt idx="157">
                  <c:v>67.8</c:v>
                </c:pt>
                <c:pt idx="158">
                  <c:v>67.5</c:v>
                </c:pt>
                <c:pt idx="159">
                  <c:v>66.599999999999994</c:v>
                </c:pt>
                <c:pt idx="160">
                  <c:v>76.099999999999994</c:v>
                </c:pt>
                <c:pt idx="161">
                  <c:v>75.400000000000006</c:v>
                </c:pt>
                <c:pt idx="162">
                  <c:v>74.8</c:v>
                </c:pt>
                <c:pt idx="163">
                  <c:v>74.900000000000006</c:v>
                </c:pt>
                <c:pt idx="164">
                  <c:v>75</c:v>
                </c:pt>
                <c:pt idx="165">
                  <c:v>75</c:v>
                </c:pt>
                <c:pt idx="166">
                  <c:v>74.599999999999994</c:v>
                </c:pt>
                <c:pt idx="167">
                  <c:v>74.5</c:v>
                </c:pt>
                <c:pt idx="168">
                  <c:v>74.400000000000006</c:v>
                </c:pt>
                <c:pt idx="169">
                  <c:v>74.2</c:v>
                </c:pt>
                <c:pt idx="170">
                  <c:v>74.099999999999994</c:v>
                </c:pt>
                <c:pt idx="171">
                  <c:v>73.8</c:v>
                </c:pt>
                <c:pt idx="172">
                  <c:v>73.2</c:v>
                </c:pt>
                <c:pt idx="173">
                  <c:v>73.099999999999994</c:v>
                </c:pt>
                <c:pt idx="174">
                  <c:v>72.900000000000006</c:v>
                </c:pt>
                <c:pt idx="175">
                  <c:v>72.599999999999994</c:v>
                </c:pt>
                <c:pt idx="176">
                  <c:v>76.900000000000006</c:v>
                </c:pt>
                <c:pt idx="177">
                  <c:v>76.8</c:v>
                </c:pt>
                <c:pt idx="178">
                  <c:v>76.7</c:v>
                </c:pt>
                <c:pt idx="179">
                  <c:v>76.5</c:v>
                </c:pt>
                <c:pt idx="180">
                  <c:v>76.099999999999994</c:v>
                </c:pt>
                <c:pt idx="181">
                  <c:v>76.099999999999994</c:v>
                </c:pt>
                <c:pt idx="182">
                  <c:v>76</c:v>
                </c:pt>
                <c:pt idx="183">
                  <c:v>75.8</c:v>
                </c:pt>
                <c:pt idx="184">
                  <c:v>75.599999999999994</c:v>
                </c:pt>
                <c:pt idx="185">
                  <c:v>75.5</c:v>
                </c:pt>
                <c:pt idx="186">
                  <c:v>75.3</c:v>
                </c:pt>
                <c:pt idx="187">
                  <c:v>75.2</c:v>
                </c:pt>
                <c:pt idx="188">
                  <c:v>75</c:v>
                </c:pt>
                <c:pt idx="189">
                  <c:v>74.900000000000006</c:v>
                </c:pt>
                <c:pt idx="190">
                  <c:v>74.7</c:v>
                </c:pt>
                <c:pt idx="191">
                  <c:v>74.5</c:v>
                </c:pt>
                <c:pt idx="192">
                  <c:v>71.8</c:v>
                </c:pt>
                <c:pt idx="193">
                  <c:v>71.400000000000006</c:v>
                </c:pt>
                <c:pt idx="194">
                  <c:v>71</c:v>
                </c:pt>
                <c:pt idx="195">
                  <c:v>77</c:v>
                </c:pt>
                <c:pt idx="196">
                  <c:v>73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69.099999999999994</c:v>
                </c:pt>
                <c:pt idx="200">
                  <c:v>68.599999999999994</c:v>
                </c:pt>
                <c:pt idx="201">
                  <c:v>68.2</c:v>
                </c:pt>
                <c:pt idx="202">
                  <c:v>67.8</c:v>
                </c:pt>
                <c:pt idx="203">
                  <c:v>67.3</c:v>
                </c:pt>
                <c:pt idx="204">
                  <c:v>66.8</c:v>
                </c:pt>
                <c:pt idx="205">
                  <c:v>66.3</c:v>
                </c:pt>
                <c:pt idx="206">
                  <c:v>65.8</c:v>
                </c:pt>
                <c:pt idx="207">
                  <c:v>65.3</c:v>
                </c:pt>
                <c:pt idx="208">
                  <c:v>75.5</c:v>
                </c:pt>
                <c:pt idx="209">
                  <c:v>75.400000000000006</c:v>
                </c:pt>
                <c:pt idx="210">
                  <c:v>75.2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74.7</c:v>
                </c:pt>
                <c:pt idx="214">
                  <c:v>74.599999999999994</c:v>
                </c:pt>
                <c:pt idx="215">
                  <c:v>74.400000000000006</c:v>
                </c:pt>
                <c:pt idx="216">
                  <c:v>74.2</c:v>
                </c:pt>
                <c:pt idx="217">
                  <c:v>74.099999999999994</c:v>
                </c:pt>
                <c:pt idx="218">
                  <c:v>73.900000000000006</c:v>
                </c:pt>
                <c:pt idx="219">
                  <c:v>73.8</c:v>
                </c:pt>
                <c:pt idx="220">
                  <c:v>73.7</c:v>
                </c:pt>
                <c:pt idx="221">
                  <c:v>73.5</c:v>
                </c:pt>
                <c:pt idx="222">
                  <c:v>73.400000000000006</c:v>
                </c:pt>
                <c:pt idx="223">
                  <c:v>73.3</c:v>
                </c:pt>
                <c:pt idx="224">
                  <c:v>72.3</c:v>
                </c:pt>
                <c:pt idx="225">
                  <c:v>72</c:v>
                </c:pt>
                <c:pt idx="226">
                  <c:v>71.7</c:v>
                </c:pt>
                <c:pt idx="227">
                  <c:v>71.900000000000006</c:v>
                </c:pt>
                <c:pt idx="228">
                  <c:v>72</c:v>
                </c:pt>
                <c:pt idx="229">
                  <c:v>73</c:v>
                </c:pt>
                <c:pt idx="230">
                  <c:v>70</c:v>
                </c:pt>
                <c:pt idx="231">
                  <c:v>70</c:v>
                </c:pt>
                <c:pt idx="232">
                  <c:v>69.8</c:v>
                </c:pt>
                <c:pt idx="233">
                  <c:v>68.900000000000006</c:v>
                </c:pt>
                <c:pt idx="234">
                  <c:v>68.099999999999994</c:v>
                </c:pt>
                <c:pt idx="235">
                  <c:v>68.2</c:v>
                </c:pt>
                <c:pt idx="236">
                  <c:v>67.7</c:v>
                </c:pt>
                <c:pt idx="237">
                  <c:v>67.2</c:v>
                </c:pt>
                <c:pt idx="238">
                  <c:v>67.7</c:v>
                </c:pt>
                <c:pt idx="239">
                  <c:v>68</c:v>
                </c:pt>
                <c:pt idx="240">
                  <c:v>81.099999999999994</c:v>
                </c:pt>
                <c:pt idx="241">
                  <c:v>89</c:v>
                </c:pt>
                <c:pt idx="242">
                  <c:v>87</c:v>
                </c:pt>
                <c:pt idx="243">
                  <c:v>83</c:v>
                </c:pt>
                <c:pt idx="244">
                  <c:v>83</c:v>
                </c:pt>
                <c:pt idx="245">
                  <c:v>80</c:v>
                </c:pt>
                <c:pt idx="246">
                  <c:v>79.8</c:v>
                </c:pt>
                <c:pt idx="247">
                  <c:v>79.5</c:v>
                </c:pt>
                <c:pt idx="248">
                  <c:v>79.5</c:v>
                </c:pt>
                <c:pt idx="249">
                  <c:v>79.400000000000006</c:v>
                </c:pt>
                <c:pt idx="250">
                  <c:v>78.900000000000006</c:v>
                </c:pt>
                <c:pt idx="251">
                  <c:v>78.8</c:v>
                </c:pt>
                <c:pt idx="252">
                  <c:v>78.3</c:v>
                </c:pt>
                <c:pt idx="253">
                  <c:v>78</c:v>
                </c:pt>
                <c:pt idx="254">
                  <c:v>78</c:v>
                </c:pt>
                <c:pt idx="255">
                  <c:v>77.599999999999994</c:v>
                </c:pt>
                <c:pt idx="256">
                  <c:v>71</c:v>
                </c:pt>
                <c:pt idx="257">
                  <c:v>70</c:v>
                </c:pt>
                <c:pt idx="258">
                  <c:v>69.8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69.599999999999994</c:v>
                </c:pt>
                <c:pt idx="265">
                  <c:v>69.400000000000006</c:v>
                </c:pt>
                <c:pt idx="266">
                  <c:v>69</c:v>
                </c:pt>
                <c:pt idx="267">
                  <c:v>68.7</c:v>
                </c:pt>
                <c:pt idx="268">
                  <c:v>68.400000000000006</c:v>
                </c:pt>
                <c:pt idx="269">
                  <c:v>68.5</c:v>
                </c:pt>
                <c:pt idx="270">
                  <c:v>68.2</c:v>
                </c:pt>
                <c:pt idx="271">
                  <c:v>68.3</c:v>
                </c:pt>
                <c:pt idx="272">
                  <c:v>60</c:v>
                </c:pt>
                <c:pt idx="273">
                  <c:v>59.7</c:v>
                </c:pt>
                <c:pt idx="274">
                  <c:v>59.5</c:v>
                </c:pt>
                <c:pt idx="275">
                  <c:v>59.3</c:v>
                </c:pt>
                <c:pt idx="276">
                  <c:v>59.1</c:v>
                </c:pt>
                <c:pt idx="277">
                  <c:v>58.7</c:v>
                </c:pt>
                <c:pt idx="278">
                  <c:v>58.4</c:v>
                </c:pt>
                <c:pt idx="279">
                  <c:v>57.6</c:v>
                </c:pt>
                <c:pt idx="280">
                  <c:v>57.1</c:v>
                </c:pt>
                <c:pt idx="281">
                  <c:v>56.8</c:v>
                </c:pt>
                <c:pt idx="282">
                  <c:v>56.5</c:v>
                </c:pt>
                <c:pt idx="283">
                  <c:v>56.1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69.8</c:v>
                </c:pt>
                <c:pt idx="289">
                  <c:v>69.400000000000006</c:v>
                </c:pt>
                <c:pt idx="290">
                  <c:v>69.099999999999994</c:v>
                </c:pt>
                <c:pt idx="291">
                  <c:v>68.7</c:v>
                </c:pt>
                <c:pt idx="292">
                  <c:v>68.3</c:v>
                </c:pt>
                <c:pt idx="293">
                  <c:v>67.900000000000006</c:v>
                </c:pt>
                <c:pt idx="294">
                  <c:v>67.400000000000006</c:v>
                </c:pt>
                <c:pt idx="295">
                  <c:v>67</c:v>
                </c:pt>
                <c:pt idx="296">
                  <c:v>66.5</c:v>
                </c:pt>
                <c:pt idx="297">
                  <c:v>65.8</c:v>
                </c:pt>
                <c:pt idx="298">
                  <c:v>65</c:v>
                </c:pt>
                <c:pt idx="299">
                  <c:v>64.2</c:v>
                </c:pt>
                <c:pt idx="300">
                  <c:v>63.3</c:v>
                </c:pt>
                <c:pt idx="301">
                  <c:v>62.5</c:v>
                </c:pt>
                <c:pt idx="302">
                  <c:v>61.7</c:v>
                </c:pt>
                <c:pt idx="303">
                  <c:v>62</c:v>
                </c:pt>
                <c:pt idx="304">
                  <c:v>77</c:v>
                </c:pt>
                <c:pt idx="305">
                  <c:v>74</c:v>
                </c:pt>
                <c:pt idx="306">
                  <c:v>71</c:v>
                </c:pt>
                <c:pt idx="307">
                  <c:v>69.8</c:v>
                </c:pt>
                <c:pt idx="308">
                  <c:v>69.3</c:v>
                </c:pt>
                <c:pt idx="309">
                  <c:v>68.7</c:v>
                </c:pt>
                <c:pt idx="310">
                  <c:v>68</c:v>
                </c:pt>
                <c:pt idx="311">
                  <c:v>67.400000000000006</c:v>
                </c:pt>
                <c:pt idx="312">
                  <c:v>66.8</c:v>
                </c:pt>
                <c:pt idx="313">
                  <c:v>66.2</c:v>
                </c:pt>
                <c:pt idx="314">
                  <c:v>65.7</c:v>
                </c:pt>
                <c:pt idx="315">
                  <c:v>65.099999999999994</c:v>
                </c:pt>
                <c:pt idx="316">
                  <c:v>64.5</c:v>
                </c:pt>
                <c:pt idx="317">
                  <c:v>63.9</c:v>
                </c:pt>
                <c:pt idx="318">
                  <c:v>63.3</c:v>
                </c:pt>
                <c:pt idx="319">
                  <c:v>62.6</c:v>
                </c:pt>
                <c:pt idx="320">
                  <c:v>77.400000000000006</c:v>
                </c:pt>
                <c:pt idx="321">
                  <c:v>77.2</c:v>
                </c:pt>
                <c:pt idx="322">
                  <c:v>77</c:v>
                </c:pt>
                <c:pt idx="323">
                  <c:v>76.8</c:v>
                </c:pt>
                <c:pt idx="324">
                  <c:v>76.900000000000006</c:v>
                </c:pt>
                <c:pt idx="325">
                  <c:v>76.400000000000006</c:v>
                </c:pt>
                <c:pt idx="326">
                  <c:v>76.099999999999994</c:v>
                </c:pt>
                <c:pt idx="327">
                  <c:v>76</c:v>
                </c:pt>
                <c:pt idx="328">
                  <c:v>75.400000000000006</c:v>
                </c:pt>
                <c:pt idx="329">
                  <c:v>75.7</c:v>
                </c:pt>
                <c:pt idx="330">
                  <c:v>75</c:v>
                </c:pt>
                <c:pt idx="331">
                  <c:v>75.5</c:v>
                </c:pt>
                <c:pt idx="332">
                  <c:v>75.2</c:v>
                </c:pt>
                <c:pt idx="333">
                  <c:v>75.400000000000006</c:v>
                </c:pt>
                <c:pt idx="334">
                  <c:v>74.900000000000006</c:v>
                </c:pt>
                <c:pt idx="335">
                  <c:v>74.599999999999994</c:v>
                </c:pt>
                <c:pt idx="336">
                  <c:v>65.7</c:v>
                </c:pt>
                <c:pt idx="337">
                  <c:v>65.099999999999994</c:v>
                </c:pt>
                <c:pt idx="338">
                  <c:v>64.2</c:v>
                </c:pt>
                <c:pt idx="339">
                  <c:v>63.4</c:v>
                </c:pt>
                <c:pt idx="340">
                  <c:v>62.2</c:v>
                </c:pt>
                <c:pt idx="341">
                  <c:v>61.1</c:v>
                </c:pt>
                <c:pt idx="342">
                  <c:v>59.2</c:v>
                </c:pt>
                <c:pt idx="343">
                  <c:v>57.5</c:v>
                </c:pt>
                <c:pt idx="344">
                  <c:v>56.9</c:v>
                </c:pt>
                <c:pt idx="345">
                  <c:v>54.8</c:v>
                </c:pt>
                <c:pt idx="346">
                  <c:v>51.7</c:v>
                </c:pt>
                <c:pt idx="347">
                  <c:v>48.1</c:v>
                </c:pt>
                <c:pt idx="348">
                  <c:v>46.4</c:v>
                </c:pt>
                <c:pt idx="349">
                  <c:v>46</c:v>
                </c:pt>
                <c:pt idx="350">
                  <c:v>46.7</c:v>
                </c:pt>
                <c:pt idx="351">
                  <c:v>47.8</c:v>
                </c:pt>
                <c:pt idx="352">
                  <c:v>75</c:v>
                </c:pt>
                <c:pt idx="353">
                  <c:v>74.8</c:v>
                </c:pt>
                <c:pt idx="354">
                  <c:v>74.7</c:v>
                </c:pt>
                <c:pt idx="355">
                  <c:v>74.5</c:v>
                </c:pt>
                <c:pt idx="356">
                  <c:v>74.099999999999994</c:v>
                </c:pt>
                <c:pt idx="357">
                  <c:v>73.8</c:v>
                </c:pt>
                <c:pt idx="358">
                  <c:v>73.599999999999994</c:v>
                </c:pt>
                <c:pt idx="359">
                  <c:v>73.400000000000006</c:v>
                </c:pt>
                <c:pt idx="360">
                  <c:v>73.3</c:v>
                </c:pt>
                <c:pt idx="361">
                  <c:v>73</c:v>
                </c:pt>
                <c:pt idx="362">
                  <c:v>72.7</c:v>
                </c:pt>
                <c:pt idx="363">
                  <c:v>72</c:v>
                </c:pt>
                <c:pt idx="364">
                  <c:v>71.8</c:v>
                </c:pt>
                <c:pt idx="365">
                  <c:v>71.400000000000006</c:v>
                </c:pt>
                <c:pt idx="366">
                  <c:v>71</c:v>
                </c:pt>
                <c:pt idx="367">
                  <c:v>75</c:v>
                </c:pt>
                <c:pt idx="368">
                  <c:v>77.7</c:v>
                </c:pt>
                <c:pt idx="369">
                  <c:v>77.599999999999994</c:v>
                </c:pt>
                <c:pt idx="370">
                  <c:v>77.099999999999994</c:v>
                </c:pt>
                <c:pt idx="371">
                  <c:v>78.3</c:v>
                </c:pt>
                <c:pt idx="372">
                  <c:v>77.400000000000006</c:v>
                </c:pt>
                <c:pt idx="373">
                  <c:v>76.900000000000006</c:v>
                </c:pt>
                <c:pt idx="374">
                  <c:v>76.8</c:v>
                </c:pt>
                <c:pt idx="375">
                  <c:v>77.2</c:v>
                </c:pt>
                <c:pt idx="376">
                  <c:v>76</c:v>
                </c:pt>
                <c:pt idx="377">
                  <c:v>76.3</c:v>
                </c:pt>
                <c:pt idx="378">
                  <c:v>76.2</c:v>
                </c:pt>
                <c:pt idx="379">
                  <c:v>76.400000000000006</c:v>
                </c:pt>
                <c:pt idx="380">
                  <c:v>76</c:v>
                </c:pt>
                <c:pt idx="381">
                  <c:v>74.8</c:v>
                </c:pt>
                <c:pt idx="382">
                  <c:v>74.7</c:v>
                </c:pt>
                <c:pt idx="383">
                  <c:v>74.400000000000006</c:v>
                </c:pt>
                <c:pt idx="384">
                  <c:v>74.5</c:v>
                </c:pt>
                <c:pt idx="385">
                  <c:v>74.3</c:v>
                </c:pt>
                <c:pt idx="386">
                  <c:v>74.099999999999994</c:v>
                </c:pt>
                <c:pt idx="387">
                  <c:v>73.900000000000006</c:v>
                </c:pt>
                <c:pt idx="388">
                  <c:v>73.7</c:v>
                </c:pt>
                <c:pt idx="389">
                  <c:v>73.400000000000006</c:v>
                </c:pt>
                <c:pt idx="390">
                  <c:v>73.2</c:v>
                </c:pt>
                <c:pt idx="391">
                  <c:v>72.900000000000006</c:v>
                </c:pt>
                <c:pt idx="392">
                  <c:v>72.599999999999994</c:v>
                </c:pt>
                <c:pt idx="393">
                  <c:v>72.2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</c:v>
                </c:pt>
                <c:pt idx="397">
                  <c:v>71.8</c:v>
                </c:pt>
                <c:pt idx="398">
                  <c:v>71.599999999999994</c:v>
                </c:pt>
                <c:pt idx="399">
                  <c:v>71.099999999999994</c:v>
                </c:pt>
                <c:pt idx="400">
                  <c:v>59.9</c:v>
                </c:pt>
                <c:pt idx="401">
                  <c:v>59.3</c:v>
                </c:pt>
                <c:pt idx="402">
                  <c:v>59</c:v>
                </c:pt>
                <c:pt idx="403">
                  <c:v>58.6</c:v>
                </c:pt>
                <c:pt idx="404">
                  <c:v>58.1</c:v>
                </c:pt>
                <c:pt idx="405">
                  <c:v>57.5</c:v>
                </c:pt>
                <c:pt idx="406">
                  <c:v>56.9</c:v>
                </c:pt>
                <c:pt idx="407">
                  <c:v>56.1</c:v>
                </c:pt>
                <c:pt idx="408">
                  <c:v>55.3</c:v>
                </c:pt>
                <c:pt idx="409">
                  <c:v>54.3</c:v>
                </c:pt>
                <c:pt idx="410">
                  <c:v>53.3</c:v>
                </c:pt>
                <c:pt idx="411">
                  <c:v>52.4</c:v>
                </c:pt>
                <c:pt idx="412">
                  <c:v>51.6</c:v>
                </c:pt>
                <c:pt idx="413">
                  <c:v>51</c:v>
                </c:pt>
                <c:pt idx="414">
                  <c:v>56</c:v>
                </c:pt>
                <c:pt idx="415">
                  <c:v>51</c:v>
                </c:pt>
                <c:pt idx="416">
                  <c:v>59.6</c:v>
                </c:pt>
                <c:pt idx="417">
                  <c:v>59.1</c:v>
                </c:pt>
                <c:pt idx="418">
                  <c:v>58.6</c:v>
                </c:pt>
                <c:pt idx="419">
                  <c:v>58</c:v>
                </c:pt>
                <c:pt idx="420">
                  <c:v>57.4</c:v>
                </c:pt>
                <c:pt idx="421">
                  <c:v>56.8</c:v>
                </c:pt>
                <c:pt idx="422">
                  <c:v>56.2</c:v>
                </c:pt>
                <c:pt idx="423">
                  <c:v>55.3</c:v>
                </c:pt>
                <c:pt idx="424">
                  <c:v>54.8</c:v>
                </c:pt>
                <c:pt idx="425">
                  <c:v>54.1</c:v>
                </c:pt>
                <c:pt idx="426">
                  <c:v>53.4</c:v>
                </c:pt>
                <c:pt idx="427">
                  <c:v>52.6</c:v>
                </c:pt>
                <c:pt idx="428">
                  <c:v>51.9</c:v>
                </c:pt>
                <c:pt idx="429">
                  <c:v>51.5</c:v>
                </c:pt>
                <c:pt idx="430">
                  <c:v>51.3</c:v>
                </c:pt>
                <c:pt idx="431">
                  <c:v>58</c:v>
                </c:pt>
                <c:pt idx="432">
                  <c:v>53.3</c:v>
                </c:pt>
                <c:pt idx="433">
                  <c:v>52.8</c:v>
                </c:pt>
                <c:pt idx="434">
                  <c:v>52.3</c:v>
                </c:pt>
                <c:pt idx="435">
                  <c:v>52</c:v>
                </c:pt>
                <c:pt idx="436">
                  <c:v>51.7</c:v>
                </c:pt>
                <c:pt idx="437">
                  <c:v>51.5</c:v>
                </c:pt>
                <c:pt idx="438">
                  <c:v>51</c:v>
                </c:pt>
                <c:pt idx="439">
                  <c:v>54</c:v>
                </c:pt>
                <c:pt idx="440">
                  <c:v>49.9</c:v>
                </c:pt>
                <c:pt idx="441">
                  <c:v>49.4</c:v>
                </c:pt>
                <c:pt idx="442">
                  <c:v>48.7</c:v>
                </c:pt>
                <c:pt idx="443">
                  <c:v>48.2</c:v>
                </c:pt>
                <c:pt idx="444">
                  <c:v>48</c:v>
                </c:pt>
                <c:pt idx="445">
                  <c:v>47.7</c:v>
                </c:pt>
                <c:pt idx="446">
                  <c:v>47.8</c:v>
                </c:pt>
                <c:pt idx="447">
                  <c:v>47.9</c:v>
                </c:pt>
                <c:pt idx="448">
                  <c:v>73.3</c:v>
                </c:pt>
                <c:pt idx="449">
                  <c:v>73</c:v>
                </c:pt>
                <c:pt idx="450">
                  <c:v>72.8</c:v>
                </c:pt>
                <c:pt idx="451">
                  <c:v>72.7</c:v>
                </c:pt>
                <c:pt idx="452">
                  <c:v>72.599999999999994</c:v>
                </c:pt>
                <c:pt idx="453">
                  <c:v>72.5</c:v>
                </c:pt>
                <c:pt idx="454">
                  <c:v>72.400000000000006</c:v>
                </c:pt>
                <c:pt idx="455">
                  <c:v>72.400000000000006</c:v>
                </c:pt>
                <c:pt idx="456">
                  <c:v>72.3</c:v>
                </c:pt>
                <c:pt idx="457">
                  <c:v>72.099999999999994</c:v>
                </c:pt>
                <c:pt idx="458">
                  <c:v>71.8</c:v>
                </c:pt>
                <c:pt idx="459">
                  <c:v>71.400000000000006</c:v>
                </c:pt>
                <c:pt idx="460">
                  <c:v>71.099999999999994</c:v>
                </c:pt>
                <c:pt idx="461">
                  <c:v>77</c:v>
                </c:pt>
                <c:pt idx="462">
                  <c:v>73</c:v>
                </c:pt>
                <c:pt idx="463">
                  <c:v>69.900000000000006</c:v>
                </c:pt>
                <c:pt idx="464">
                  <c:v>68.7</c:v>
                </c:pt>
                <c:pt idx="465">
                  <c:v>68.3</c:v>
                </c:pt>
                <c:pt idx="466">
                  <c:v>67.8</c:v>
                </c:pt>
                <c:pt idx="467">
                  <c:v>67.400000000000006</c:v>
                </c:pt>
                <c:pt idx="468">
                  <c:v>67</c:v>
                </c:pt>
                <c:pt idx="469">
                  <c:v>66.599999999999994</c:v>
                </c:pt>
                <c:pt idx="470">
                  <c:v>66.099999999999994</c:v>
                </c:pt>
                <c:pt idx="471">
                  <c:v>65.599999999999994</c:v>
                </c:pt>
                <c:pt idx="472">
                  <c:v>65</c:v>
                </c:pt>
                <c:pt idx="473">
                  <c:v>64.099999999999994</c:v>
                </c:pt>
                <c:pt idx="474">
                  <c:v>62.9</c:v>
                </c:pt>
                <c:pt idx="475">
                  <c:v>61.5</c:v>
                </c:pt>
                <c:pt idx="476">
                  <c:v>63</c:v>
                </c:pt>
                <c:pt idx="477">
                  <c:v>59.3</c:v>
                </c:pt>
                <c:pt idx="478">
                  <c:v>58.5</c:v>
                </c:pt>
                <c:pt idx="479">
                  <c:v>57.7</c:v>
                </c:pt>
                <c:pt idx="480">
                  <c:v>57.3</c:v>
                </c:pt>
                <c:pt idx="481">
                  <c:v>56.7</c:v>
                </c:pt>
                <c:pt idx="482">
                  <c:v>56.4</c:v>
                </c:pt>
                <c:pt idx="483">
                  <c:v>55.9</c:v>
                </c:pt>
                <c:pt idx="484">
                  <c:v>55.6</c:v>
                </c:pt>
                <c:pt idx="485">
                  <c:v>55.3</c:v>
                </c:pt>
                <c:pt idx="486">
                  <c:v>54.8</c:v>
                </c:pt>
                <c:pt idx="487">
                  <c:v>54.2</c:v>
                </c:pt>
                <c:pt idx="488">
                  <c:v>53.6</c:v>
                </c:pt>
                <c:pt idx="489">
                  <c:v>53.3</c:v>
                </c:pt>
                <c:pt idx="490">
                  <c:v>52.8</c:v>
                </c:pt>
                <c:pt idx="491">
                  <c:v>52.1</c:v>
                </c:pt>
                <c:pt idx="492">
                  <c:v>51.8</c:v>
                </c:pt>
                <c:pt idx="493">
                  <c:v>51.6</c:v>
                </c:pt>
                <c:pt idx="494">
                  <c:v>51.5</c:v>
                </c:pt>
                <c:pt idx="495">
                  <c:v>51.4</c:v>
                </c:pt>
                <c:pt idx="496">
                  <c:v>82.2</c:v>
                </c:pt>
                <c:pt idx="497">
                  <c:v>82</c:v>
                </c:pt>
                <c:pt idx="498">
                  <c:v>81.8</c:v>
                </c:pt>
                <c:pt idx="499">
                  <c:v>81.599999999999994</c:v>
                </c:pt>
                <c:pt idx="500">
                  <c:v>81.5</c:v>
                </c:pt>
                <c:pt idx="501">
                  <c:v>81.2</c:v>
                </c:pt>
                <c:pt idx="502">
                  <c:v>81</c:v>
                </c:pt>
                <c:pt idx="503">
                  <c:v>87</c:v>
                </c:pt>
                <c:pt idx="504">
                  <c:v>85</c:v>
                </c:pt>
                <c:pt idx="505">
                  <c:v>85</c:v>
                </c:pt>
                <c:pt idx="506">
                  <c:v>81</c:v>
                </c:pt>
                <c:pt idx="507">
                  <c:v>80</c:v>
                </c:pt>
                <c:pt idx="508">
                  <c:v>79.7</c:v>
                </c:pt>
                <c:pt idx="509">
                  <c:v>79.5</c:v>
                </c:pt>
                <c:pt idx="510">
                  <c:v>79.400000000000006</c:v>
                </c:pt>
                <c:pt idx="511">
                  <c:v>79.099999999999994</c:v>
                </c:pt>
                <c:pt idx="512">
                  <c:v>52.5</c:v>
                </c:pt>
                <c:pt idx="513">
                  <c:v>58</c:v>
                </c:pt>
                <c:pt idx="514">
                  <c:v>49.9</c:v>
                </c:pt>
                <c:pt idx="515">
                  <c:v>53</c:v>
                </c:pt>
                <c:pt idx="516">
                  <c:v>49.8</c:v>
                </c:pt>
                <c:pt idx="517">
                  <c:v>49.2</c:v>
                </c:pt>
                <c:pt idx="518">
                  <c:v>48.6</c:v>
                </c:pt>
                <c:pt idx="519">
                  <c:v>47.6</c:v>
                </c:pt>
                <c:pt idx="520">
                  <c:v>46.8</c:v>
                </c:pt>
                <c:pt idx="521">
                  <c:v>46.3</c:v>
                </c:pt>
                <c:pt idx="522">
                  <c:v>45.9</c:v>
                </c:pt>
                <c:pt idx="523">
                  <c:v>45.7</c:v>
                </c:pt>
                <c:pt idx="524">
                  <c:v>45.7</c:v>
                </c:pt>
                <c:pt idx="525">
                  <c:v>45.6</c:v>
                </c:pt>
                <c:pt idx="526">
                  <c:v>45.6</c:v>
                </c:pt>
                <c:pt idx="527">
                  <c:v>46</c:v>
                </c:pt>
                <c:pt idx="528">
                  <c:v>53.1</c:v>
                </c:pt>
                <c:pt idx="529">
                  <c:v>52.6</c:v>
                </c:pt>
                <c:pt idx="530">
                  <c:v>52.2</c:v>
                </c:pt>
                <c:pt idx="531">
                  <c:v>51.8</c:v>
                </c:pt>
                <c:pt idx="532">
                  <c:v>51.6</c:v>
                </c:pt>
                <c:pt idx="533">
                  <c:v>51.2</c:v>
                </c:pt>
                <c:pt idx="534">
                  <c:v>57</c:v>
                </c:pt>
                <c:pt idx="535">
                  <c:v>49.6</c:v>
                </c:pt>
                <c:pt idx="536">
                  <c:v>49.4</c:v>
                </c:pt>
                <c:pt idx="537">
                  <c:v>48.5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48.1</c:v>
                </c:pt>
                <c:pt idx="542">
                  <c:v>48</c:v>
                </c:pt>
                <c:pt idx="543">
                  <c:v>47.6</c:v>
                </c:pt>
                <c:pt idx="544">
                  <c:v>85</c:v>
                </c:pt>
                <c:pt idx="545">
                  <c:v>83</c:v>
                </c:pt>
                <c:pt idx="546">
                  <c:v>81</c:v>
                </c:pt>
                <c:pt idx="547">
                  <c:v>79.900000000000006</c:v>
                </c:pt>
                <c:pt idx="548">
                  <c:v>79.8</c:v>
                </c:pt>
                <c:pt idx="549">
                  <c:v>79.099999999999994</c:v>
                </c:pt>
                <c:pt idx="550">
                  <c:v>79.3</c:v>
                </c:pt>
                <c:pt idx="551">
                  <c:v>79.599999999999994</c:v>
                </c:pt>
                <c:pt idx="552">
                  <c:v>78.900000000000006</c:v>
                </c:pt>
                <c:pt idx="553">
                  <c:v>78.900000000000006</c:v>
                </c:pt>
                <c:pt idx="554">
                  <c:v>78.400000000000006</c:v>
                </c:pt>
                <c:pt idx="555">
                  <c:v>78</c:v>
                </c:pt>
                <c:pt idx="556">
                  <c:v>77.900000000000006</c:v>
                </c:pt>
                <c:pt idx="557">
                  <c:v>77.8</c:v>
                </c:pt>
                <c:pt idx="558">
                  <c:v>77.3</c:v>
                </c:pt>
                <c:pt idx="559">
                  <c:v>77.3</c:v>
                </c:pt>
                <c:pt idx="560">
                  <c:v>76.099999999999994</c:v>
                </c:pt>
                <c:pt idx="561">
                  <c:v>75.8</c:v>
                </c:pt>
                <c:pt idx="562">
                  <c:v>75.599999999999994</c:v>
                </c:pt>
                <c:pt idx="563">
                  <c:v>75.400000000000006</c:v>
                </c:pt>
                <c:pt idx="564">
                  <c:v>75.2</c:v>
                </c:pt>
                <c:pt idx="565">
                  <c:v>75</c:v>
                </c:pt>
                <c:pt idx="566">
                  <c:v>74.900000000000006</c:v>
                </c:pt>
                <c:pt idx="567">
                  <c:v>74.5</c:v>
                </c:pt>
                <c:pt idx="568">
                  <c:v>74.400000000000006</c:v>
                </c:pt>
                <c:pt idx="569">
                  <c:v>74.2</c:v>
                </c:pt>
                <c:pt idx="570">
                  <c:v>73.900000000000006</c:v>
                </c:pt>
                <c:pt idx="571">
                  <c:v>73.5</c:v>
                </c:pt>
                <c:pt idx="572">
                  <c:v>73.099999999999994</c:v>
                </c:pt>
                <c:pt idx="573">
                  <c:v>72.7</c:v>
                </c:pt>
                <c:pt idx="574">
                  <c:v>72.2</c:v>
                </c:pt>
                <c:pt idx="575">
                  <c:v>71.7</c:v>
                </c:pt>
                <c:pt idx="576">
                  <c:v>74.8</c:v>
                </c:pt>
                <c:pt idx="577">
                  <c:v>74.599999999999994</c:v>
                </c:pt>
                <c:pt idx="578">
                  <c:v>74.400000000000006</c:v>
                </c:pt>
                <c:pt idx="579">
                  <c:v>74.3</c:v>
                </c:pt>
                <c:pt idx="580">
                  <c:v>74.2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</c:v>
                </c:pt>
                <c:pt idx="584">
                  <c:v>73.5</c:v>
                </c:pt>
                <c:pt idx="585">
                  <c:v>73.099999999999994</c:v>
                </c:pt>
                <c:pt idx="586">
                  <c:v>73.099999999999994</c:v>
                </c:pt>
                <c:pt idx="587">
                  <c:v>72.8</c:v>
                </c:pt>
                <c:pt idx="588">
                  <c:v>72.400000000000006</c:v>
                </c:pt>
                <c:pt idx="589">
                  <c:v>71.8</c:v>
                </c:pt>
                <c:pt idx="590">
                  <c:v>71.5</c:v>
                </c:pt>
                <c:pt idx="591">
                  <c:v>71.400000000000006</c:v>
                </c:pt>
                <c:pt idx="592">
                  <c:v>63.5</c:v>
                </c:pt>
                <c:pt idx="593">
                  <c:v>63.2</c:v>
                </c:pt>
                <c:pt idx="594">
                  <c:v>62.9</c:v>
                </c:pt>
                <c:pt idx="595">
                  <c:v>62.5</c:v>
                </c:pt>
                <c:pt idx="596">
                  <c:v>62.2</c:v>
                </c:pt>
                <c:pt idx="597">
                  <c:v>61.8</c:v>
                </c:pt>
                <c:pt idx="598">
                  <c:v>61.3</c:v>
                </c:pt>
                <c:pt idx="599">
                  <c:v>61</c:v>
                </c:pt>
                <c:pt idx="600">
                  <c:v>66</c:v>
                </c:pt>
                <c:pt idx="601">
                  <c:v>63</c:v>
                </c:pt>
                <c:pt idx="602">
                  <c:v>60</c:v>
                </c:pt>
                <c:pt idx="603">
                  <c:v>59.8</c:v>
                </c:pt>
                <c:pt idx="604">
                  <c:v>59.6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64.7</c:v>
                </c:pt>
                <c:pt idx="609">
                  <c:v>64.2</c:v>
                </c:pt>
                <c:pt idx="610">
                  <c:v>63.9</c:v>
                </c:pt>
                <c:pt idx="611">
                  <c:v>63.7</c:v>
                </c:pt>
                <c:pt idx="612">
                  <c:v>62.9</c:v>
                </c:pt>
                <c:pt idx="613">
                  <c:v>62</c:v>
                </c:pt>
                <c:pt idx="614">
                  <c:v>68</c:v>
                </c:pt>
                <c:pt idx="615">
                  <c:v>59.4</c:v>
                </c:pt>
                <c:pt idx="616">
                  <c:v>58.2</c:v>
                </c:pt>
                <c:pt idx="617">
                  <c:v>56.9</c:v>
                </c:pt>
                <c:pt idx="618">
                  <c:v>55.3</c:v>
                </c:pt>
                <c:pt idx="619">
                  <c:v>54.1</c:v>
                </c:pt>
                <c:pt idx="620">
                  <c:v>53.2</c:v>
                </c:pt>
                <c:pt idx="621">
                  <c:v>52.6</c:v>
                </c:pt>
                <c:pt idx="622">
                  <c:v>52.7</c:v>
                </c:pt>
                <c:pt idx="623">
                  <c:v>52.9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79.400000000000006</c:v>
                </c:pt>
                <c:pt idx="628">
                  <c:v>79.2</c:v>
                </c:pt>
                <c:pt idx="629">
                  <c:v>79</c:v>
                </c:pt>
                <c:pt idx="630">
                  <c:v>78.099999999999994</c:v>
                </c:pt>
                <c:pt idx="631">
                  <c:v>79.2</c:v>
                </c:pt>
                <c:pt idx="632">
                  <c:v>78.900000000000006</c:v>
                </c:pt>
                <c:pt idx="633">
                  <c:v>78.900000000000006</c:v>
                </c:pt>
                <c:pt idx="634">
                  <c:v>78</c:v>
                </c:pt>
                <c:pt idx="635">
                  <c:v>78.599999999999994</c:v>
                </c:pt>
                <c:pt idx="636">
                  <c:v>77.7</c:v>
                </c:pt>
                <c:pt idx="637">
                  <c:v>78</c:v>
                </c:pt>
                <c:pt idx="638">
                  <c:v>78.3</c:v>
                </c:pt>
                <c:pt idx="639">
                  <c:v>77.5</c:v>
                </c:pt>
                <c:pt idx="640">
                  <c:v>77.599999999999994</c:v>
                </c:pt>
                <c:pt idx="641">
                  <c:v>78</c:v>
                </c:pt>
                <c:pt idx="642">
                  <c:v>77.8</c:v>
                </c:pt>
                <c:pt idx="643">
                  <c:v>77.7</c:v>
                </c:pt>
                <c:pt idx="644">
                  <c:v>77.099999999999994</c:v>
                </c:pt>
                <c:pt idx="645">
                  <c:v>77</c:v>
                </c:pt>
                <c:pt idx="646">
                  <c:v>76.599999999999994</c:v>
                </c:pt>
                <c:pt idx="647">
                  <c:v>76.3</c:v>
                </c:pt>
                <c:pt idx="648">
                  <c:v>76</c:v>
                </c:pt>
                <c:pt idx="649">
                  <c:v>75.8</c:v>
                </c:pt>
                <c:pt idx="650">
                  <c:v>75.900000000000006</c:v>
                </c:pt>
                <c:pt idx="651">
                  <c:v>75.2</c:v>
                </c:pt>
                <c:pt idx="652">
                  <c:v>75.400000000000006</c:v>
                </c:pt>
                <c:pt idx="653">
                  <c:v>74.7</c:v>
                </c:pt>
                <c:pt idx="654">
                  <c:v>74.8</c:v>
                </c:pt>
                <c:pt idx="655">
                  <c:v>74.900000000000006</c:v>
                </c:pt>
                <c:pt idx="656">
                  <c:v>74.7</c:v>
                </c:pt>
                <c:pt idx="657">
                  <c:v>79.099999999999994</c:v>
                </c:pt>
                <c:pt idx="658">
                  <c:v>79</c:v>
                </c:pt>
                <c:pt idx="659">
                  <c:v>78.7</c:v>
                </c:pt>
                <c:pt idx="660">
                  <c:v>78.7</c:v>
                </c:pt>
                <c:pt idx="661">
                  <c:v>78.8</c:v>
                </c:pt>
                <c:pt idx="662">
                  <c:v>78</c:v>
                </c:pt>
                <c:pt idx="663">
                  <c:v>78.099999999999994</c:v>
                </c:pt>
                <c:pt idx="664">
                  <c:v>77.900000000000006</c:v>
                </c:pt>
                <c:pt idx="665">
                  <c:v>78.099999999999994</c:v>
                </c:pt>
                <c:pt idx="666">
                  <c:v>78</c:v>
                </c:pt>
                <c:pt idx="667">
                  <c:v>77.2</c:v>
                </c:pt>
                <c:pt idx="668">
                  <c:v>77.3</c:v>
                </c:pt>
                <c:pt idx="669">
                  <c:v>77.400000000000006</c:v>
                </c:pt>
                <c:pt idx="670">
                  <c:v>77.7</c:v>
                </c:pt>
                <c:pt idx="671">
                  <c:v>76.7</c:v>
                </c:pt>
                <c:pt idx="672">
                  <c:v>76.900000000000006</c:v>
                </c:pt>
                <c:pt idx="673">
                  <c:v>85</c:v>
                </c:pt>
                <c:pt idx="674">
                  <c:v>83</c:v>
                </c:pt>
                <c:pt idx="675">
                  <c:v>81</c:v>
                </c:pt>
                <c:pt idx="676">
                  <c:v>80</c:v>
                </c:pt>
                <c:pt idx="677">
                  <c:v>79.7</c:v>
                </c:pt>
                <c:pt idx="678">
                  <c:v>79.5</c:v>
                </c:pt>
                <c:pt idx="679">
                  <c:v>79.3</c:v>
                </c:pt>
                <c:pt idx="680">
                  <c:v>79.099999999999994</c:v>
                </c:pt>
                <c:pt idx="681">
                  <c:v>78.900000000000006</c:v>
                </c:pt>
                <c:pt idx="682">
                  <c:v>78.8</c:v>
                </c:pt>
                <c:pt idx="683">
                  <c:v>78.7</c:v>
                </c:pt>
                <c:pt idx="684">
                  <c:v>78.599999999999994</c:v>
                </c:pt>
                <c:pt idx="685">
                  <c:v>78.5</c:v>
                </c:pt>
                <c:pt idx="686">
                  <c:v>78.400000000000006</c:v>
                </c:pt>
                <c:pt idx="687">
                  <c:v>78.2</c:v>
                </c:pt>
                <c:pt idx="688">
                  <c:v>78.099999999999994</c:v>
                </c:pt>
                <c:pt idx="689">
                  <c:v>78.8</c:v>
                </c:pt>
                <c:pt idx="690">
                  <c:v>78.599999999999994</c:v>
                </c:pt>
                <c:pt idx="691">
                  <c:v>78.2</c:v>
                </c:pt>
                <c:pt idx="692">
                  <c:v>78</c:v>
                </c:pt>
                <c:pt idx="693">
                  <c:v>77.8</c:v>
                </c:pt>
                <c:pt idx="694">
                  <c:v>77.5</c:v>
                </c:pt>
                <c:pt idx="695">
                  <c:v>77.099999999999994</c:v>
                </c:pt>
                <c:pt idx="696">
                  <c:v>77</c:v>
                </c:pt>
                <c:pt idx="697">
                  <c:v>76.8</c:v>
                </c:pt>
                <c:pt idx="698">
                  <c:v>76.5</c:v>
                </c:pt>
                <c:pt idx="699">
                  <c:v>75.900000000000006</c:v>
                </c:pt>
                <c:pt idx="700">
                  <c:v>75.8</c:v>
                </c:pt>
                <c:pt idx="701">
                  <c:v>75.2</c:v>
                </c:pt>
                <c:pt idx="702">
                  <c:v>75.3</c:v>
                </c:pt>
                <c:pt idx="703">
                  <c:v>75.099999999999994</c:v>
                </c:pt>
                <c:pt idx="704">
                  <c:v>74.7</c:v>
                </c:pt>
                <c:pt idx="705">
                  <c:v>76</c:v>
                </c:pt>
                <c:pt idx="706">
                  <c:v>73</c:v>
                </c:pt>
                <c:pt idx="707">
                  <c:v>71</c:v>
                </c:pt>
                <c:pt idx="708">
                  <c:v>69.8</c:v>
                </c:pt>
                <c:pt idx="709">
                  <c:v>69.400000000000006</c:v>
                </c:pt>
                <c:pt idx="710">
                  <c:v>69</c:v>
                </c:pt>
                <c:pt idx="711">
                  <c:v>68.7</c:v>
                </c:pt>
                <c:pt idx="712">
                  <c:v>68.599999999999994</c:v>
                </c:pt>
                <c:pt idx="713">
                  <c:v>68.5</c:v>
                </c:pt>
                <c:pt idx="714">
                  <c:v>68.5</c:v>
                </c:pt>
                <c:pt idx="715">
                  <c:v>68.5</c:v>
                </c:pt>
                <c:pt idx="716">
                  <c:v>68.400000000000006</c:v>
                </c:pt>
                <c:pt idx="717">
                  <c:v>68.099999999999994</c:v>
                </c:pt>
                <c:pt idx="718">
                  <c:v>67.599999999999994</c:v>
                </c:pt>
                <c:pt idx="719">
                  <c:v>66.599999999999994</c:v>
                </c:pt>
                <c:pt idx="720">
                  <c:v>65.400000000000006</c:v>
                </c:pt>
                <c:pt idx="721">
                  <c:v>59.8</c:v>
                </c:pt>
                <c:pt idx="722">
                  <c:v>59.3</c:v>
                </c:pt>
                <c:pt idx="723">
                  <c:v>58.8</c:v>
                </c:pt>
                <c:pt idx="724">
                  <c:v>58.3</c:v>
                </c:pt>
                <c:pt idx="725">
                  <c:v>57.9</c:v>
                </c:pt>
                <c:pt idx="726">
                  <c:v>57.4</c:v>
                </c:pt>
                <c:pt idx="727">
                  <c:v>56.7</c:v>
                </c:pt>
                <c:pt idx="728">
                  <c:v>56.3</c:v>
                </c:pt>
                <c:pt idx="729">
                  <c:v>55.7</c:v>
                </c:pt>
                <c:pt idx="730">
                  <c:v>55</c:v>
                </c:pt>
                <c:pt idx="731">
                  <c:v>54.3</c:v>
                </c:pt>
                <c:pt idx="732">
                  <c:v>53.5</c:v>
                </c:pt>
                <c:pt idx="733">
                  <c:v>52.8</c:v>
                </c:pt>
                <c:pt idx="734">
                  <c:v>52.1</c:v>
                </c:pt>
                <c:pt idx="735">
                  <c:v>51.8</c:v>
                </c:pt>
                <c:pt idx="736">
                  <c:v>51.3</c:v>
                </c:pt>
                <c:pt idx="737">
                  <c:v>86</c:v>
                </c:pt>
                <c:pt idx="738">
                  <c:v>84</c:v>
                </c:pt>
                <c:pt idx="739">
                  <c:v>81</c:v>
                </c:pt>
                <c:pt idx="740">
                  <c:v>80</c:v>
                </c:pt>
                <c:pt idx="741">
                  <c:v>79.7</c:v>
                </c:pt>
                <c:pt idx="742">
                  <c:v>79.2</c:v>
                </c:pt>
                <c:pt idx="743">
                  <c:v>78.900000000000006</c:v>
                </c:pt>
                <c:pt idx="744">
                  <c:v>78.8</c:v>
                </c:pt>
                <c:pt idx="745">
                  <c:v>78.400000000000006</c:v>
                </c:pt>
                <c:pt idx="746">
                  <c:v>78.099999999999994</c:v>
                </c:pt>
                <c:pt idx="747">
                  <c:v>78.099999999999994</c:v>
                </c:pt>
                <c:pt idx="748">
                  <c:v>77.7</c:v>
                </c:pt>
                <c:pt idx="749">
                  <c:v>77.3</c:v>
                </c:pt>
                <c:pt idx="750">
                  <c:v>77</c:v>
                </c:pt>
                <c:pt idx="751">
                  <c:v>77</c:v>
                </c:pt>
                <c:pt idx="752">
                  <c:v>76.900000000000006</c:v>
                </c:pt>
                <c:pt idx="753">
                  <c:v>63.5</c:v>
                </c:pt>
                <c:pt idx="754">
                  <c:v>63</c:v>
                </c:pt>
                <c:pt idx="755">
                  <c:v>62.7</c:v>
                </c:pt>
                <c:pt idx="756">
                  <c:v>62.2</c:v>
                </c:pt>
                <c:pt idx="757">
                  <c:v>61.8</c:v>
                </c:pt>
                <c:pt idx="758">
                  <c:v>61.3</c:v>
                </c:pt>
                <c:pt idx="759">
                  <c:v>69</c:v>
                </c:pt>
                <c:pt idx="760">
                  <c:v>62</c:v>
                </c:pt>
                <c:pt idx="761">
                  <c:v>59.8</c:v>
                </c:pt>
                <c:pt idx="762">
                  <c:v>59.1</c:v>
                </c:pt>
                <c:pt idx="763">
                  <c:v>58.6</c:v>
                </c:pt>
                <c:pt idx="764">
                  <c:v>58.1</c:v>
                </c:pt>
                <c:pt idx="765">
                  <c:v>58</c:v>
                </c:pt>
                <c:pt idx="766">
                  <c:v>57.9</c:v>
                </c:pt>
                <c:pt idx="767">
                  <c:v>57.7</c:v>
                </c:pt>
                <c:pt idx="768">
                  <c:v>57.4</c:v>
                </c:pt>
                <c:pt idx="770">
                  <c:v>73.900000000000006</c:v>
                </c:pt>
                <c:pt idx="771">
                  <c:v>73.599999999999994</c:v>
                </c:pt>
                <c:pt idx="772">
                  <c:v>73.400000000000006</c:v>
                </c:pt>
                <c:pt idx="773">
                  <c:v>72.099999999999994</c:v>
                </c:pt>
                <c:pt idx="774">
                  <c:v>73.099999999999994</c:v>
                </c:pt>
                <c:pt idx="775">
                  <c:v>72.7</c:v>
                </c:pt>
                <c:pt idx="776">
                  <c:v>73.599999999999994</c:v>
                </c:pt>
                <c:pt idx="777">
                  <c:v>73.3</c:v>
                </c:pt>
                <c:pt idx="778">
                  <c:v>72.900000000000006</c:v>
                </c:pt>
                <c:pt idx="779">
                  <c:v>72.3</c:v>
                </c:pt>
                <c:pt idx="780">
                  <c:v>69.7</c:v>
                </c:pt>
                <c:pt idx="781">
                  <c:v>69.3</c:v>
                </c:pt>
                <c:pt idx="782">
                  <c:v>73</c:v>
                </c:pt>
                <c:pt idx="783">
                  <c:v>71.400000000000006</c:v>
                </c:pt>
                <c:pt idx="784">
                  <c:v>71.2</c:v>
                </c:pt>
                <c:pt idx="785">
                  <c:v>72</c:v>
                </c:pt>
                <c:pt idx="786">
                  <c:v>76.2</c:v>
                </c:pt>
                <c:pt idx="787">
                  <c:v>76</c:v>
                </c:pt>
                <c:pt idx="788">
                  <c:v>76</c:v>
                </c:pt>
                <c:pt idx="789">
                  <c:v>75.5</c:v>
                </c:pt>
                <c:pt idx="790">
                  <c:v>75.3</c:v>
                </c:pt>
                <c:pt idx="791">
                  <c:v>75</c:v>
                </c:pt>
                <c:pt idx="792">
                  <c:v>75.099999999999994</c:v>
                </c:pt>
                <c:pt idx="793">
                  <c:v>74.599999999999994</c:v>
                </c:pt>
                <c:pt idx="794">
                  <c:v>74.7</c:v>
                </c:pt>
                <c:pt idx="795">
                  <c:v>74.400000000000006</c:v>
                </c:pt>
                <c:pt idx="796">
                  <c:v>74.2</c:v>
                </c:pt>
                <c:pt idx="797">
                  <c:v>74.400000000000006</c:v>
                </c:pt>
                <c:pt idx="798">
                  <c:v>74.400000000000006</c:v>
                </c:pt>
                <c:pt idx="799">
                  <c:v>73.599999999999994</c:v>
                </c:pt>
                <c:pt idx="800">
                  <c:v>73.400000000000006</c:v>
                </c:pt>
                <c:pt idx="801">
                  <c:v>72.8</c:v>
                </c:pt>
                <c:pt idx="802">
                  <c:v>79</c:v>
                </c:pt>
                <c:pt idx="803">
                  <c:v>78</c:v>
                </c:pt>
                <c:pt idx="804">
                  <c:v>79</c:v>
                </c:pt>
                <c:pt idx="805">
                  <c:v>72</c:v>
                </c:pt>
                <c:pt idx="806">
                  <c:v>74</c:v>
                </c:pt>
                <c:pt idx="807">
                  <c:v>70</c:v>
                </c:pt>
                <c:pt idx="808">
                  <c:v>69.900000000000006</c:v>
                </c:pt>
                <c:pt idx="809">
                  <c:v>69.8</c:v>
                </c:pt>
                <c:pt idx="810">
                  <c:v>69.7</c:v>
                </c:pt>
                <c:pt idx="811">
                  <c:v>69.5</c:v>
                </c:pt>
                <c:pt idx="812">
                  <c:v>69.400000000000006</c:v>
                </c:pt>
                <c:pt idx="813">
                  <c:v>69</c:v>
                </c:pt>
                <c:pt idx="814">
                  <c:v>68.599999999999994</c:v>
                </c:pt>
                <c:pt idx="815">
                  <c:v>68.7</c:v>
                </c:pt>
                <c:pt idx="816">
                  <c:v>68.599999999999994</c:v>
                </c:pt>
                <c:pt idx="817">
                  <c:v>68.8</c:v>
                </c:pt>
                <c:pt idx="818">
                  <c:v>73.5</c:v>
                </c:pt>
                <c:pt idx="819">
                  <c:v>73.3</c:v>
                </c:pt>
                <c:pt idx="820">
                  <c:v>73</c:v>
                </c:pt>
                <c:pt idx="821">
                  <c:v>73</c:v>
                </c:pt>
                <c:pt idx="822">
                  <c:v>72</c:v>
                </c:pt>
                <c:pt idx="823">
                  <c:v>72</c:v>
                </c:pt>
                <c:pt idx="824">
                  <c:v>71.400000000000006</c:v>
                </c:pt>
                <c:pt idx="825">
                  <c:v>71.7</c:v>
                </c:pt>
                <c:pt idx="826">
                  <c:v>71.2</c:v>
                </c:pt>
                <c:pt idx="827">
                  <c:v>75</c:v>
                </c:pt>
                <c:pt idx="828">
                  <c:v>71</c:v>
                </c:pt>
                <c:pt idx="829">
                  <c:v>70</c:v>
                </c:pt>
                <c:pt idx="830">
                  <c:v>69.900000000000006</c:v>
                </c:pt>
                <c:pt idx="831">
                  <c:v>73</c:v>
                </c:pt>
                <c:pt idx="832">
                  <c:v>68.900000000000006</c:v>
                </c:pt>
                <c:pt idx="833">
                  <c:v>69</c:v>
                </c:pt>
                <c:pt idx="834">
                  <c:v>58.2</c:v>
                </c:pt>
                <c:pt idx="835">
                  <c:v>57.9</c:v>
                </c:pt>
                <c:pt idx="836">
                  <c:v>57.4</c:v>
                </c:pt>
                <c:pt idx="837">
                  <c:v>56.7</c:v>
                </c:pt>
                <c:pt idx="838">
                  <c:v>56.2</c:v>
                </c:pt>
                <c:pt idx="839">
                  <c:v>56.1</c:v>
                </c:pt>
                <c:pt idx="840">
                  <c:v>55.7</c:v>
                </c:pt>
                <c:pt idx="841">
                  <c:v>55.4</c:v>
                </c:pt>
                <c:pt idx="842">
                  <c:v>55</c:v>
                </c:pt>
                <c:pt idx="843">
                  <c:v>54.8</c:v>
                </c:pt>
                <c:pt idx="844">
                  <c:v>54.4</c:v>
                </c:pt>
                <c:pt idx="845">
                  <c:v>54.1</c:v>
                </c:pt>
                <c:pt idx="846">
                  <c:v>53.8</c:v>
                </c:pt>
                <c:pt idx="847">
                  <c:v>53.5</c:v>
                </c:pt>
                <c:pt idx="848">
                  <c:v>53.1</c:v>
                </c:pt>
                <c:pt idx="849">
                  <c:v>52.7</c:v>
                </c:pt>
                <c:pt idx="850">
                  <c:v>64.7</c:v>
                </c:pt>
                <c:pt idx="851">
                  <c:v>64.400000000000006</c:v>
                </c:pt>
                <c:pt idx="852">
                  <c:v>64</c:v>
                </c:pt>
                <c:pt idx="853">
                  <c:v>63.6</c:v>
                </c:pt>
                <c:pt idx="854">
                  <c:v>62.9</c:v>
                </c:pt>
                <c:pt idx="855">
                  <c:v>62.1</c:v>
                </c:pt>
                <c:pt idx="856">
                  <c:v>61.4</c:v>
                </c:pt>
                <c:pt idx="857">
                  <c:v>67</c:v>
                </c:pt>
                <c:pt idx="858">
                  <c:v>62</c:v>
                </c:pt>
                <c:pt idx="859">
                  <c:v>59.7</c:v>
                </c:pt>
                <c:pt idx="860">
                  <c:v>59.4</c:v>
                </c:pt>
                <c:pt idx="861">
                  <c:v>59.1</c:v>
                </c:pt>
                <c:pt idx="862">
                  <c:v>58.8</c:v>
                </c:pt>
                <c:pt idx="863">
                  <c:v>58.5</c:v>
                </c:pt>
                <c:pt idx="864">
                  <c:v>58.1</c:v>
                </c:pt>
                <c:pt idx="865">
                  <c:v>45.3</c:v>
                </c:pt>
                <c:pt idx="866">
                  <c:v>77.599999999999994</c:v>
                </c:pt>
                <c:pt idx="867">
                  <c:v>77.3</c:v>
                </c:pt>
                <c:pt idx="868">
                  <c:v>76.900000000000006</c:v>
                </c:pt>
                <c:pt idx="869">
                  <c:v>76.3</c:v>
                </c:pt>
                <c:pt idx="870">
                  <c:v>76.099999999999994</c:v>
                </c:pt>
                <c:pt idx="871">
                  <c:v>75.599999999999994</c:v>
                </c:pt>
                <c:pt idx="872">
                  <c:v>74.900000000000006</c:v>
                </c:pt>
                <c:pt idx="873">
                  <c:v>74.2</c:v>
                </c:pt>
                <c:pt idx="874">
                  <c:v>73</c:v>
                </c:pt>
                <c:pt idx="875">
                  <c:v>73</c:v>
                </c:pt>
                <c:pt idx="876">
                  <c:v>72.8</c:v>
                </c:pt>
                <c:pt idx="877">
                  <c:v>72.3</c:v>
                </c:pt>
                <c:pt idx="878">
                  <c:v>71.900000000000006</c:v>
                </c:pt>
                <c:pt idx="879">
                  <c:v>71.2</c:v>
                </c:pt>
                <c:pt idx="880">
                  <c:v>78</c:v>
                </c:pt>
                <c:pt idx="881">
                  <c:v>78</c:v>
                </c:pt>
                <c:pt idx="882">
                  <c:v>64.8</c:v>
                </c:pt>
                <c:pt idx="883">
                  <c:v>64.2</c:v>
                </c:pt>
                <c:pt idx="884">
                  <c:v>63.7</c:v>
                </c:pt>
                <c:pt idx="885">
                  <c:v>63.3</c:v>
                </c:pt>
                <c:pt idx="886">
                  <c:v>62.6</c:v>
                </c:pt>
                <c:pt idx="887">
                  <c:v>61.8</c:v>
                </c:pt>
                <c:pt idx="888">
                  <c:v>68</c:v>
                </c:pt>
                <c:pt idx="889">
                  <c:v>59.8</c:v>
                </c:pt>
                <c:pt idx="890">
                  <c:v>58.5</c:v>
                </c:pt>
                <c:pt idx="891">
                  <c:v>57.2</c:v>
                </c:pt>
                <c:pt idx="892">
                  <c:v>56</c:v>
                </c:pt>
                <c:pt idx="893">
                  <c:v>55</c:v>
                </c:pt>
                <c:pt idx="894">
                  <c:v>54</c:v>
                </c:pt>
                <c:pt idx="895">
                  <c:v>53.2</c:v>
                </c:pt>
                <c:pt idx="896">
                  <c:v>52.5</c:v>
                </c:pt>
                <c:pt idx="897">
                  <c:v>51.2</c:v>
                </c:pt>
                <c:pt idx="898">
                  <c:v>69.900000000000006</c:v>
                </c:pt>
                <c:pt idx="899">
                  <c:v>69.7</c:v>
                </c:pt>
                <c:pt idx="900">
                  <c:v>69.599999999999994</c:v>
                </c:pt>
                <c:pt idx="901">
                  <c:v>69.400000000000006</c:v>
                </c:pt>
                <c:pt idx="902">
                  <c:v>69.2</c:v>
                </c:pt>
                <c:pt idx="903">
                  <c:v>69.099999999999994</c:v>
                </c:pt>
                <c:pt idx="904">
                  <c:v>68.900000000000006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68.3</c:v>
                </c:pt>
                <c:pt idx="909">
                  <c:v>68.099999999999994</c:v>
                </c:pt>
                <c:pt idx="910">
                  <c:v>68</c:v>
                </c:pt>
                <c:pt idx="911">
                  <c:v>67.900000000000006</c:v>
                </c:pt>
                <c:pt idx="912">
                  <c:v>67.8</c:v>
                </c:pt>
                <c:pt idx="913">
                  <c:v>67.7</c:v>
                </c:pt>
                <c:pt idx="914">
                  <c:v>81.099999999999994</c:v>
                </c:pt>
                <c:pt idx="915">
                  <c:v>89</c:v>
                </c:pt>
                <c:pt idx="916">
                  <c:v>87</c:v>
                </c:pt>
                <c:pt idx="917">
                  <c:v>84</c:v>
                </c:pt>
                <c:pt idx="918">
                  <c:v>83</c:v>
                </c:pt>
                <c:pt idx="919">
                  <c:v>79.900000000000006</c:v>
                </c:pt>
                <c:pt idx="920">
                  <c:v>79.7</c:v>
                </c:pt>
                <c:pt idx="921">
                  <c:v>79.599999999999994</c:v>
                </c:pt>
                <c:pt idx="922">
                  <c:v>79.3</c:v>
                </c:pt>
                <c:pt idx="923">
                  <c:v>79.2</c:v>
                </c:pt>
                <c:pt idx="924">
                  <c:v>78.900000000000006</c:v>
                </c:pt>
                <c:pt idx="925">
                  <c:v>78.7</c:v>
                </c:pt>
                <c:pt idx="926">
                  <c:v>78.400000000000006</c:v>
                </c:pt>
                <c:pt idx="927">
                  <c:v>78.099999999999994</c:v>
                </c:pt>
                <c:pt idx="928">
                  <c:v>78</c:v>
                </c:pt>
                <c:pt idx="929">
                  <c:v>77.5</c:v>
                </c:pt>
                <c:pt idx="930">
                  <c:v>82.4</c:v>
                </c:pt>
                <c:pt idx="931">
                  <c:v>82.2</c:v>
                </c:pt>
                <c:pt idx="932">
                  <c:v>82</c:v>
                </c:pt>
                <c:pt idx="933">
                  <c:v>81.5</c:v>
                </c:pt>
                <c:pt idx="934">
                  <c:v>81.7</c:v>
                </c:pt>
                <c:pt idx="935">
                  <c:v>81.3</c:v>
                </c:pt>
                <c:pt idx="936">
                  <c:v>81.099999999999994</c:v>
                </c:pt>
                <c:pt idx="937">
                  <c:v>89</c:v>
                </c:pt>
                <c:pt idx="938">
                  <c:v>89</c:v>
                </c:pt>
                <c:pt idx="939">
                  <c:v>86</c:v>
                </c:pt>
                <c:pt idx="940">
                  <c:v>81</c:v>
                </c:pt>
                <c:pt idx="941">
                  <c:v>82</c:v>
                </c:pt>
                <c:pt idx="942">
                  <c:v>79.3</c:v>
                </c:pt>
                <c:pt idx="943">
                  <c:v>79.2</c:v>
                </c:pt>
                <c:pt idx="944">
                  <c:v>79</c:v>
                </c:pt>
                <c:pt idx="945">
                  <c:v>78.8</c:v>
                </c:pt>
                <c:pt idx="946">
                  <c:v>66</c:v>
                </c:pt>
                <c:pt idx="947">
                  <c:v>65.5</c:v>
                </c:pt>
                <c:pt idx="948">
                  <c:v>64.599999999999994</c:v>
                </c:pt>
                <c:pt idx="949">
                  <c:v>63.5</c:v>
                </c:pt>
                <c:pt idx="950">
                  <c:v>62.8</c:v>
                </c:pt>
                <c:pt idx="951">
                  <c:v>62.3</c:v>
                </c:pt>
                <c:pt idx="952">
                  <c:v>61.7</c:v>
                </c:pt>
                <c:pt idx="953">
                  <c:v>61.6</c:v>
                </c:pt>
                <c:pt idx="954">
                  <c:v>61.6</c:v>
                </c:pt>
                <c:pt idx="955">
                  <c:v>61.4</c:v>
                </c:pt>
                <c:pt idx="956">
                  <c:v>65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59.8</c:v>
                </c:pt>
                <c:pt idx="961">
                  <c:v>61</c:v>
                </c:pt>
                <c:pt idx="962">
                  <c:v>61.1</c:v>
                </c:pt>
                <c:pt idx="963">
                  <c:v>68</c:v>
                </c:pt>
                <c:pt idx="964">
                  <c:v>66</c:v>
                </c:pt>
                <c:pt idx="965">
                  <c:v>62</c:v>
                </c:pt>
                <c:pt idx="966">
                  <c:v>59.8</c:v>
                </c:pt>
                <c:pt idx="967">
                  <c:v>59.3</c:v>
                </c:pt>
                <c:pt idx="968">
                  <c:v>59</c:v>
                </c:pt>
                <c:pt idx="969">
                  <c:v>58.7</c:v>
                </c:pt>
                <c:pt idx="970">
                  <c:v>58.5</c:v>
                </c:pt>
                <c:pt idx="971">
                  <c:v>58.2</c:v>
                </c:pt>
                <c:pt idx="972">
                  <c:v>57.7</c:v>
                </c:pt>
                <c:pt idx="973">
                  <c:v>57.3</c:v>
                </c:pt>
                <c:pt idx="974">
                  <c:v>57</c:v>
                </c:pt>
                <c:pt idx="975">
                  <c:v>56.6</c:v>
                </c:pt>
                <c:pt idx="976">
                  <c:v>56.3</c:v>
                </c:pt>
                <c:pt idx="977">
                  <c:v>55.9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</c:v>
                </c:pt>
                <c:pt idx="981">
                  <c:v>74.2</c:v>
                </c:pt>
                <c:pt idx="982">
                  <c:v>73.900000000000006</c:v>
                </c:pt>
                <c:pt idx="983">
                  <c:v>73.8</c:v>
                </c:pt>
                <c:pt idx="984">
                  <c:v>73.2</c:v>
                </c:pt>
                <c:pt idx="985">
                  <c:v>73.900000000000006</c:v>
                </c:pt>
                <c:pt idx="986">
                  <c:v>74.400000000000006</c:v>
                </c:pt>
                <c:pt idx="987">
                  <c:v>73.900000000000006</c:v>
                </c:pt>
                <c:pt idx="988">
                  <c:v>73.900000000000006</c:v>
                </c:pt>
                <c:pt idx="989">
                  <c:v>72.3</c:v>
                </c:pt>
                <c:pt idx="990">
                  <c:v>72.7</c:v>
                </c:pt>
                <c:pt idx="991">
                  <c:v>71.7</c:v>
                </c:pt>
                <c:pt idx="992">
                  <c:v>73</c:v>
                </c:pt>
                <c:pt idx="993">
                  <c:v>71.8</c:v>
                </c:pt>
                <c:pt idx="994">
                  <c:v>81</c:v>
                </c:pt>
                <c:pt idx="995">
                  <c:v>89</c:v>
                </c:pt>
                <c:pt idx="996">
                  <c:v>86</c:v>
                </c:pt>
                <c:pt idx="997">
                  <c:v>86</c:v>
                </c:pt>
                <c:pt idx="998">
                  <c:v>85</c:v>
                </c:pt>
                <c:pt idx="999">
                  <c:v>81</c:v>
                </c:pt>
                <c:pt idx="1000">
                  <c:v>80</c:v>
                </c:pt>
                <c:pt idx="1001">
                  <c:v>79.900000000000006</c:v>
                </c:pt>
                <c:pt idx="1002">
                  <c:v>79.8</c:v>
                </c:pt>
                <c:pt idx="1003">
                  <c:v>79.599999999999994</c:v>
                </c:pt>
                <c:pt idx="1004">
                  <c:v>79.2</c:v>
                </c:pt>
                <c:pt idx="1005">
                  <c:v>79.099999999999994</c:v>
                </c:pt>
                <c:pt idx="1006">
                  <c:v>78.5</c:v>
                </c:pt>
                <c:pt idx="1007">
                  <c:v>78.400000000000006</c:v>
                </c:pt>
                <c:pt idx="1008">
                  <c:v>78.3</c:v>
                </c:pt>
                <c:pt idx="1009">
                  <c:v>78</c:v>
                </c:pt>
                <c:pt idx="1010">
                  <c:v>62.4</c:v>
                </c:pt>
                <c:pt idx="1011">
                  <c:v>62.1</c:v>
                </c:pt>
                <c:pt idx="1012">
                  <c:v>61.9</c:v>
                </c:pt>
                <c:pt idx="1013">
                  <c:v>61.6</c:v>
                </c:pt>
                <c:pt idx="1014">
                  <c:v>61.2</c:v>
                </c:pt>
                <c:pt idx="1015">
                  <c:v>69</c:v>
                </c:pt>
                <c:pt idx="1016">
                  <c:v>66</c:v>
                </c:pt>
                <c:pt idx="1017">
                  <c:v>63</c:v>
                </c:pt>
                <c:pt idx="1018">
                  <c:v>59.9</c:v>
                </c:pt>
                <c:pt idx="1019">
                  <c:v>59.4</c:v>
                </c:pt>
                <c:pt idx="1020">
                  <c:v>58.9</c:v>
                </c:pt>
                <c:pt idx="1021">
                  <c:v>58.3</c:v>
                </c:pt>
                <c:pt idx="1022">
                  <c:v>57.9</c:v>
                </c:pt>
                <c:pt idx="1023">
                  <c:v>57.6</c:v>
                </c:pt>
                <c:pt idx="1024">
                  <c:v>57.4</c:v>
                </c:pt>
                <c:pt idx="1025">
                  <c:v>57.2</c:v>
                </c:pt>
                <c:pt idx="1026">
                  <c:v>81</c:v>
                </c:pt>
                <c:pt idx="1027">
                  <c:v>88</c:v>
                </c:pt>
                <c:pt idx="1028">
                  <c:v>86</c:v>
                </c:pt>
                <c:pt idx="1029">
                  <c:v>84</c:v>
                </c:pt>
                <c:pt idx="1030">
                  <c:v>85</c:v>
                </c:pt>
                <c:pt idx="1031">
                  <c:v>83</c:v>
                </c:pt>
                <c:pt idx="1032">
                  <c:v>80</c:v>
                </c:pt>
                <c:pt idx="1033">
                  <c:v>79.900000000000006</c:v>
                </c:pt>
                <c:pt idx="1034">
                  <c:v>79.400000000000006</c:v>
                </c:pt>
                <c:pt idx="1035">
                  <c:v>79.7</c:v>
                </c:pt>
                <c:pt idx="1036">
                  <c:v>79.3</c:v>
                </c:pt>
                <c:pt idx="1037">
                  <c:v>79.2</c:v>
                </c:pt>
                <c:pt idx="1038">
                  <c:v>79.099999999999994</c:v>
                </c:pt>
                <c:pt idx="1039">
                  <c:v>79</c:v>
                </c:pt>
                <c:pt idx="1040">
                  <c:v>78.7</c:v>
                </c:pt>
                <c:pt idx="1041">
                  <c:v>78.2</c:v>
                </c:pt>
                <c:pt idx="1042">
                  <c:v>73.599999999999994</c:v>
                </c:pt>
                <c:pt idx="1043">
                  <c:v>73.5</c:v>
                </c:pt>
                <c:pt idx="1044">
                  <c:v>73.3</c:v>
                </c:pt>
                <c:pt idx="1045">
                  <c:v>73.099999999999994</c:v>
                </c:pt>
                <c:pt idx="1046">
                  <c:v>72.900000000000006</c:v>
                </c:pt>
                <c:pt idx="1047">
                  <c:v>72.599999999999994</c:v>
                </c:pt>
                <c:pt idx="1048">
                  <c:v>72.400000000000006</c:v>
                </c:pt>
                <c:pt idx="1049">
                  <c:v>72.099999999999994</c:v>
                </c:pt>
                <c:pt idx="1050">
                  <c:v>71.900000000000006</c:v>
                </c:pt>
                <c:pt idx="1051">
                  <c:v>71.7</c:v>
                </c:pt>
                <c:pt idx="1052">
                  <c:v>71.5</c:v>
                </c:pt>
                <c:pt idx="1053">
                  <c:v>73</c:v>
                </c:pt>
                <c:pt idx="1054">
                  <c:v>71.099999999999994</c:v>
                </c:pt>
                <c:pt idx="1055">
                  <c:v>79</c:v>
                </c:pt>
                <c:pt idx="1056">
                  <c:v>77</c:v>
                </c:pt>
                <c:pt idx="1057">
                  <c:v>74</c:v>
                </c:pt>
                <c:pt idx="1058">
                  <c:v>71.900000000000006</c:v>
                </c:pt>
                <c:pt idx="1059">
                  <c:v>71.7</c:v>
                </c:pt>
                <c:pt idx="1060">
                  <c:v>71.400000000000006</c:v>
                </c:pt>
                <c:pt idx="1061">
                  <c:v>71.3</c:v>
                </c:pt>
                <c:pt idx="1062">
                  <c:v>71.099999999999994</c:v>
                </c:pt>
                <c:pt idx="1063">
                  <c:v>77</c:v>
                </c:pt>
                <c:pt idx="1064">
                  <c:v>76</c:v>
                </c:pt>
                <c:pt idx="1065">
                  <c:v>79</c:v>
                </c:pt>
                <c:pt idx="1066">
                  <c:v>75</c:v>
                </c:pt>
                <c:pt idx="1067">
                  <c:v>69.7</c:v>
                </c:pt>
                <c:pt idx="1068">
                  <c:v>69.2</c:v>
                </c:pt>
                <c:pt idx="1069">
                  <c:v>69.599999999999994</c:v>
                </c:pt>
                <c:pt idx="1070">
                  <c:v>69.400000000000006</c:v>
                </c:pt>
                <c:pt idx="1071">
                  <c:v>69.3</c:v>
                </c:pt>
                <c:pt idx="1072">
                  <c:v>68.400000000000006</c:v>
                </c:pt>
                <c:pt idx="1073">
                  <c:v>67.7</c:v>
                </c:pt>
                <c:pt idx="1074">
                  <c:v>59</c:v>
                </c:pt>
                <c:pt idx="1075">
                  <c:v>58.1</c:v>
                </c:pt>
                <c:pt idx="1076">
                  <c:v>58.8</c:v>
                </c:pt>
                <c:pt idx="1077">
                  <c:v>58.4</c:v>
                </c:pt>
                <c:pt idx="1078">
                  <c:v>58.1</c:v>
                </c:pt>
                <c:pt idx="1079">
                  <c:v>57.8</c:v>
                </c:pt>
                <c:pt idx="1080">
                  <c:v>57.3</c:v>
                </c:pt>
                <c:pt idx="1081">
                  <c:v>56.8</c:v>
                </c:pt>
                <c:pt idx="1082">
                  <c:v>56.4</c:v>
                </c:pt>
                <c:pt idx="1083">
                  <c:v>55.6</c:v>
                </c:pt>
                <c:pt idx="1084">
                  <c:v>54.7</c:v>
                </c:pt>
                <c:pt idx="1085">
                  <c:v>54</c:v>
                </c:pt>
                <c:pt idx="1086">
                  <c:v>53.3</c:v>
                </c:pt>
                <c:pt idx="1087">
                  <c:v>52.9</c:v>
                </c:pt>
                <c:pt idx="1088">
                  <c:v>52.5</c:v>
                </c:pt>
                <c:pt idx="1089">
                  <c:v>52.5</c:v>
                </c:pt>
                <c:pt idx="1090">
                  <c:v>58.9</c:v>
                </c:pt>
                <c:pt idx="1091">
                  <c:v>58.4</c:v>
                </c:pt>
                <c:pt idx="1092">
                  <c:v>58.1</c:v>
                </c:pt>
                <c:pt idx="1093">
                  <c:v>57.6</c:v>
                </c:pt>
                <c:pt idx="1094">
                  <c:v>57.1</c:v>
                </c:pt>
                <c:pt idx="1095">
                  <c:v>56.7</c:v>
                </c:pt>
                <c:pt idx="1096">
                  <c:v>56.3</c:v>
                </c:pt>
                <c:pt idx="1097">
                  <c:v>55.6</c:v>
                </c:pt>
                <c:pt idx="1098">
                  <c:v>55</c:v>
                </c:pt>
                <c:pt idx="1099">
                  <c:v>54.4</c:v>
                </c:pt>
                <c:pt idx="1100">
                  <c:v>53.9</c:v>
                </c:pt>
                <c:pt idx="1101">
                  <c:v>53.5</c:v>
                </c:pt>
                <c:pt idx="1102">
                  <c:v>53</c:v>
                </c:pt>
                <c:pt idx="1103">
                  <c:v>52.8</c:v>
                </c:pt>
                <c:pt idx="1104">
                  <c:v>52.5</c:v>
                </c:pt>
                <c:pt idx="1105">
                  <c:v>52.1</c:v>
                </c:pt>
                <c:pt idx="1106">
                  <c:v>66.2</c:v>
                </c:pt>
                <c:pt idx="1107">
                  <c:v>66</c:v>
                </c:pt>
                <c:pt idx="1108">
                  <c:v>65.900000000000006</c:v>
                </c:pt>
                <c:pt idx="1109">
                  <c:v>65.8</c:v>
                </c:pt>
                <c:pt idx="1110">
                  <c:v>65.599999999999994</c:v>
                </c:pt>
                <c:pt idx="1111">
                  <c:v>65.900000000000006</c:v>
                </c:pt>
                <c:pt idx="1112">
                  <c:v>66.099999999999994</c:v>
                </c:pt>
                <c:pt idx="1113">
                  <c:v>66.3</c:v>
                </c:pt>
                <c:pt idx="1114">
                  <c:v>65.7</c:v>
                </c:pt>
                <c:pt idx="1115">
                  <c:v>65.2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65.3</c:v>
                </c:pt>
                <c:pt idx="1119">
                  <c:v>65.3</c:v>
                </c:pt>
                <c:pt idx="1120">
                  <c:v>65.400000000000006</c:v>
                </c:pt>
                <c:pt idx="1121">
                  <c:v>65.400000000000006</c:v>
                </c:pt>
                <c:pt idx="1122">
                  <c:v>63.5</c:v>
                </c:pt>
                <c:pt idx="1123">
                  <c:v>63.1</c:v>
                </c:pt>
                <c:pt idx="1124">
                  <c:v>62.7</c:v>
                </c:pt>
                <c:pt idx="1125">
                  <c:v>62.3</c:v>
                </c:pt>
                <c:pt idx="1126">
                  <c:v>62.3</c:v>
                </c:pt>
                <c:pt idx="1127">
                  <c:v>36.299999999999997</c:v>
                </c:pt>
                <c:pt idx="1128">
                  <c:v>62.5</c:v>
                </c:pt>
                <c:pt idx="1129">
                  <c:v>62.1</c:v>
                </c:pt>
                <c:pt idx="1130">
                  <c:v>61.8</c:v>
                </c:pt>
                <c:pt idx="1131">
                  <c:v>61.1</c:v>
                </c:pt>
                <c:pt idx="1132">
                  <c:v>65</c:v>
                </c:pt>
                <c:pt idx="1133">
                  <c:v>58.7</c:v>
                </c:pt>
                <c:pt idx="1134">
                  <c:v>59.7</c:v>
                </c:pt>
                <c:pt idx="1135">
                  <c:v>59.3</c:v>
                </c:pt>
                <c:pt idx="1136">
                  <c:v>58.9</c:v>
                </c:pt>
                <c:pt idx="1137">
                  <c:v>58.6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74.3</c:v>
                </c:pt>
                <c:pt idx="1141">
                  <c:v>74.099999999999994</c:v>
                </c:pt>
                <c:pt idx="1142">
                  <c:v>73.900000000000006</c:v>
                </c:pt>
                <c:pt idx="1143">
                  <c:v>73.599999999999994</c:v>
                </c:pt>
                <c:pt idx="1144">
                  <c:v>73.400000000000006</c:v>
                </c:pt>
                <c:pt idx="1145">
                  <c:v>73.2</c:v>
                </c:pt>
                <c:pt idx="1146">
                  <c:v>73</c:v>
                </c:pt>
                <c:pt idx="1147">
                  <c:v>72.8</c:v>
                </c:pt>
                <c:pt idx="1148">
                  <c:v>72.5</c:v>
                </c:pt>
                <c:pt idx="1149">
                  <c:v>72.2</c:v>
                </c:pt>
                <c:pt idx="1150">
                  <c:v>71.900000000000006</c:v>
                </c:pt>
                <c:pt idx="1151">
                  <c:v>71.599999999999994</c:v>
                </c:pt>
                <c:pt idx="1152">
                  <c:v>71.3</c:v>
                </c:pt>
                <c:pt idx="1153">
                  <c:v>71</c:v>
                </c:pt>
                <c:pt idx="1154">
                  <c:v>75.8</c:v>
                </c:pt>
                <c:pt idx="1155">
                  <c:v>75.599999999999994</c:v>
                </c:pt>
                <c:pt idx="1156">
                  <c:v>75.5</c:v>
                </c:pt>
                <c:pt idx="1157">
                  <c:v>75</c:v>
                </c:pt>
                <c:pt idx="1158">
                  <c:v>74.8</c:v>
                </c:pt>
                <c:pt idx="1159">
                  <c:v>74.5</c:v>
                </c:pt>
                <c:pt idx="1160">
                  <c:v>74.2</c:v>
                </c:pt>
                <c:pt idx="1161">
                  <c:v>74.099999999999994</c:v>
                </c:pt>
                <c:pt idx="1162">
                  <c:v>73.5</c:v>
                </c:pt>
                <c:pt idx="1163">
                  <c:v>73.400000000000006</c:v>
                </c:pt>
                <c:pt idx="1164">
                  <c:v>72.900000000000006</c:v>
                </c:pt>
                <c:pt idx="1165">
                  <c:v>72.900000000000006</c:v>
                </c:pt>
                <c:pt idx="1166">
                  <c:v>72.5</c:v>
                </c:pt>
                <c:pt idx="1167">
                  <c:v>72.5</c:v>
                </c:pt>
                <c:pt idx="1168">
                  <c:v>72.3</c:v>
                </c:pt>
                <c:pt idx="1169">
                  <c:v>71.7</c:v>
                </c:pt>
                <c:pt idx="1170">
                  <c:v>82.7</c:v>
                </c:pt>
                <c:pt idx="1171">
                  <c:v>82.5</c:v>
                </c:pt>
                <c:pt idx="1172">
                  <c:v>82.4</c:v>
                </c:pt>
                <c:pt idx="1173">
                  <c:v>82.5</c:v>
                </c:pt>
                <c:pt idx="1174">
                  <c:v>82.1</c:v>
                </c:pt>
                <c:pt idx="1175">
                  <c:v>81.8</c:v>
                </c:pt>
                <c:pt idx="1176">
                  <c:v>81.599999999999994</c:v>
                </c:pt>
                <c:pt idx="1177">
                  <c:v>81.400000000000006</c:v>
                </c:pt>
                <c:pt idx="1178">
                  <c:v>81.3</c:v>
                </c:pt>
                <c:pt idx="1179">
                  <c:v>81.099999999999994</c:v>
                </c:pt>
                <c:pt idx="1180">
                  <c:v>81</c:v>
                </c:pt>
                <c:pt idx="1181">
                  <c:v>88</c:v>
                </c:pt>
                <c:pt idx="1182">
                  <c:v>87</c:v>
                </c:pt>
                <c:pt idx="1183">
                  <c:v>84</c:v>
                </c:pt>
                <c:pt idx="1184">
                  <c:v>80</c:v>
                </c:pt>
                <c:pt idx="1185">
                  <c:v>79.7</c:v>
                </c:pt>
                <c:pt idx="1186">
                  <c:v>68.3</c:v>
                </c:pt>
                <c:pt idx="1187">
                  <c:v>68</c:v>
                </c:pt>
                <c:pt idx="1188">
                  <c:v>67.599999999999994</c:v>
                </c:pt>
                <c:pt idx="1189">
                  <c:v>67.3</c:v>
                </c:pt>
                <c:pt idx="1190">
                  <c:v>66.8</c:v>
                </c:pt>
                <c:pt idx="1191">
                  <c:v>66.400000000000006</c:v>
                </c:pt>
                <c:pt idx="1192">
                  <c:v>66</c:v>
                </c:pt>
                <c:pt idx="1193">
                  <c:v>65.5</c:v>
                </c:pt>
                <c:pt idx="1194">
                  <c:v>65.2</c:v>
                </c:pt>
                <c:pt idx="1195">
                  <c:v>64.8</c:v>
                </c:pt>
                <c:pt idx="1196">
                  <c:v>64.400000000000006</c:v>
                </c:pt>
                <c:pt idx="1197">
                  <c:v>64</c:v>
                </c:pt>
                <c:pt idx="1198">
                  <c:v>63.7</c:v>
                </c:pt>
                <c:pt idx="1199">
                  <c:v>63.3</c:v>
                </c:pt>
                <c:pt idx="1200">
                  <c:v>62.9</c:v>
                </c:pt>
                <c:pt idx="1201">
                  <c:v>62.5</c:v>
                </c:pt>
                <c:pt idx="1202">
                  <c:v>69.099999999999994</c:v>
                </c:pt>
                <c:pt idx="1203">
                  <c:v>68.900000000000006</c:v>
                </c:pt>
                <c:pt idx="1204">
                  <c:v>68.7</c:v>
                </c:pt>
                <c:pt idx="1205">
                  <c:v>68.5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67.900000000000006</c:v>
                </c:pt>
                <c:pt idx="1209">
                  <c:v>67.7</c:v>
                </c:pt>
                <c:pt idx="1210">
                  <c:v>67.5</c:v>
                </c:pt>
                <c:pt idx="1211">
                  <c:v>67.3</c:v>
                </c:pt>
                <c:pt idx="1212">
                  <c:v>67.2</c:v>
                </c:pt>
                <c:pt idx="1213">
                  <c:v>65.3</c:v>
                </c:pt>
                <c:pt idx="1214">
                  <c:v>66.900000000000006</c:v>
                </c:pt>
                <c:pt idx="1215">
                  <c:v>66.7</c:v>
                </c:pt>
                <c:pt idx="1216">
                  <c:v>66.5</c:v>
                </c:pt>
                <c:pt idx="1217">
                  <c:v>66.3</c:v>
                </c:pt>
                <c:pt idx="1218">
                  <c:v>75.5</c:v>
                </c:pt>
                <c:pt idx="1219">
                  <c:v>75.400000000000006</c:v>
                </c:pt>
                <c:pt idx="1220">
                  <c:v>75.3</c:v>
                </c:pt>
                <c:pt idx="1221">
                  <c:v>75.099999999999994</c:v>
                </c:pt>
                <c:pt idx="1222">
                  <c:v>74.7</c:v>
                </c:pt>
                <c:pt idx="1223">
                  <c:v>74.099999999999994</c:v>
                </c:pt>
                <c:pt idx="1224">
                  <c:v>73.3</c:v>
                </c:pt>
                <c:pt idx="1225">
                  <c:v>72.7</c:v>
                </c:pt>
                <c:pt idx="1226">
                  <c:v>72.400000000000006</c:v>
                </c:pt>
                <c:pt idx="1227">
                  <c:v>72.2</c:v>
                </c:pt>
                <c:pt idx="1228">
                  <c:v>72</c:v>
                </c:pt>
                <c:pt idx="1229">
                  <c:v>71.8</c:v>
                </c:pt>
                <c:pt idx="1230">
                  <c:v>75</c:v>
                </c:pt>
                <c:pt idx="1231">
                  <c:v>71.2</c:v>
                </c:pt>
                <c:pt idx="1232">
                  <c:v>78</c:v>
                </c:pt>
                <c:pt idx="1233">
                  <c:v>73</c:v>
                </c:pt>
                <c:pt idx="1234">
                  <c:v>68.900000000000006</c:v>
                </c:pt>
                <c:pt idx="1235">
                  <c:v>67.900000000000006</c:v>
                </c:pt>
                <c:pt idx="1236">
                  <c:v>69.5</c:v>
                </c:pt>
                <c:pt idx="1237">
                  <c:v>76</c:v>
                </c:pt>
                <c:pt idx="1238">
                  <c:v>77</c:v>
                </c:pt>
                <c:pt idx="1239">
                  <c:v>76</c:v>
                </c:pt>
                <c:pt idx="1240">
                  <c:v>74</c:v>
                </c:pt>
                <c:pt idx="1241">
                  <c:v>69.3</c:v>
                </c:pt>
                <c:pt idx="1242">
                  <c:v>65.900000000000006</c:v>
                </c:pt>
                <c:pt idx="1243">
                  <c:v>64.7</c:v>
                </c:pt>
                <c:pt idx="1244">
                  <c:v>66.8</c:v>
                </c:pt>
                <c:pt idx="1245">
                  <c:v>67.2</c:v>
                </c:pt>
                <c:pt idx="1246">
                  <c:v>66.5</c:v>
                </c:pt>
                <c:pt idx="1247">
                  <c:v>74</c:v>
                </c:pt>
                <c:pt idx="1248">
                  <c:v>72</c:v>
                </c:pt>
                <c:pt idx="1249">
                  <c:v>70</c:v>
                </c:pt>
                <c:pt idx="1250">
                  <c:v>81.400000000000006</c:v>
                </c:pt>
                <c:pt idx="1251">
                  <c:v>81.2</c:v>
                </c:pt>
                <c:pt idx="1252">
                  <c:v>81</c:v>
                </c:pt>
                <c:pt idx="1253">
                  <c:v>85</c:v>
                </c:pt>
                <c:pt idx="1254">
                  <c:v>84</c:v>
                </c:pt>
                <c:pt idx="1255">
                  <c:v>86</c:v>
                </c:pt>
                <c:pt idx="1256">
                  <c:v>79.7</c:v>
                </c:pt>
                <c:pt idx="1257">
                  <c:v>79.8</c:v>
                </c:pt>
                <c:pt idx="1258">
                  <c:v>79.5</c:v>
                </c:pt>
                <c:pt idx="1259">
                  <c:v>79</c:v>
                </c:pt>
                <c:pt idx="1260">
                  <c:v>78.7</c:v>
                </c:pt>
                <c:pt idx="1261">
                  <c:v>78.3</c:v>
                </c:pt>
                <c:pt idx="1262">
                  <c:v>78</c:v>
                </c:pt>
                <c:pt idx="1263">
                  <c:v>77.400000000000006</c:v>
                </c:pt>
                <c:pt idx="1264">
                  <c:v>77</c:v>
                </c:pt>
                <c:pt idx="1265">
                  <c:v>76.400000000000006</c:v>
                </c:pt>
                <c:pt idx="1266">
                  <c:v>82.5</c:v>
                </c:pt>
                <c:pt idx="1267">
                  <c:v>82.2</c:v>
                </c:pt>
                <c:pt idx="1268">
                  <c:v>82.1</c:v>
                </c:pt>
                <c:pt idx="1269">
                  <c:v>81.8</c:v>
                </c:pt>
                <c:pt idx="1270">
                  <c:v>81.8</c:v>
                </c:pt>
                <c:pt idx="1271">
                  <c:v>81.7</c:v>
                </c:pt>
                <c:pt idx="1272">
                  <c:v>81.5</c:v>
                </c:pt>
                <c:pt idx="1273">
                  <c:v>81</c:v>
                </c:pt>
                <c:pt idx="1274">
                  <c:v>84</c:v>
                </c:pt>
                <c:pt idx="1275">
                  <c:v>84</c:v>
                </c:pt>
                <c:pt idx="1276">
                  <c:v>80</c:v>
                </c:pt>
                <c:pt idx="1277">
                  <c:v>81</c:v>
                </c:pt>
                <c:pt idx="1278">
                  <c:v>79.7</c:v>
                </c:pt>
                <c:pt idx="1279">
                  <c:v>79.3</c:v>
                </c:pt>
                <c:pt idx="1280">
                  <c:v>79.3</c:v>
                </c:pt>
                <c:pt idx="1281">
                  <c:v>78.900000000000006</c:v>
                </c:pt>
                <c:pt idx="1282">
                  <c:v>82.7</c:v>
                </c:pt>
                <c:pt idx="1283">
                  <c:v>82.5</c:v>
                </c:pt>
                <c:pt idx="1284">
                  <c:v>82.3</c:v>
                </c:pt>
                <c:pt idx="1285">
                  <c:v>82</c:v>
                </c:pt>
                <c:pt idx="1286">
                  <c:v>82</c:v>
                </c:pt>
                <c:pt idx="1287">
                  <c:v>81.8</c:v>
                </c:pt>
                <c:pt idx="1288">
                  <c:v>81.599999999999994</c:v>
                </c:pt>
                <c:pt idx="1289">
                  <c:v>81.5</c:v>
                </c:pt>
                <c:pt idx="1290">
                  <c:v>81.3</c:v>
                </c:pt>
                <c:pt idx="1291">
                  <c:v>81.2</c:v>
                </c:pt>
                <c:pt idx="1292">
                  <c:v>88</c:v>
                </c:pt>
                <c:pt idx="1293">
                  <c:v>89</c:v>
                </c:pt>
                <c:pt idx="1294">
                  <c:v>79.900000000000006</c:v>
                </c:pt>
                <c:pt idx="1295">
                  <c:v>80</c:v>
                </c:pt>
                <c:pt idx="1296">
                  <c:v>79.8</c:v>
                </c:pt>
                <c:pt idx="1297">
                  <c:v>79.400000000000006</c:v>
                </c:pt>
                <c:pt idx="1298">
                  <c:v>76.2</c:v>
                </c:pt>
                <c:pt idx="1299">
                  <c:v>75.8</c:v>
                </c:pt>
                <c:pt idx="1300">
                  <c:v>75.599999999999994</c:v>
                </c:pt>
                <c:pt idx="1301">
                  <c:v>75.3</c:v>
                </c:pt>
                <c:pt idx="1302">
                  <c:v>75.2</c:v>
                </c:pt>
                <c:pt idx="1303">
                  <c:v>75</c:v>
                </c:pt>
                <c:pt idx="1304">
                  <c:v>74.7</c:v>
                </c:pt>
                <c:pt idx="1305">
                  <c:v>74.5</c:v>
                </c:pt>
                <c:pt idx="1306">
                  <c:v>74.2</c:v>
                </c:pt>
                <c:pt idx="1307">
                  <c:v>74</c:v>
                </c:pt>
                <c:pt idx="1308">
                  <c:v>73.5</c:v>
                </c:pt>
                <c:pt idx="1309">
                  <c:v>73.3</c:v>
                </c:pt>
                <c:pt idx="1310">
                  <c:v>73.099999999999994</c:v>
                </c:pt>
                <c:pt idx="1311">
                  <c:v>73</c:v>
                </c:pt>
                <c:pt idx="1312">
                  <c:v>72.7</c:v>
                </c:pt>
                <c:pt idx="1313">
                  <c:v>72.599999999999994</c:v>
                </c:pt>
                <c:pt idx="1314">
                  <c:v>83.7</c:v>
                </c:pt>
                <c:pt idx="1315">
                  <c:v>83.5</c:v>
                </c:pt>
                <c:pt idx="1316">
                  <c:v>83.5</c:v>
                </c:pt>
                <c:pt idx="1317">
                  <c:v>83.3</c:v>
                </c:pt>
                <c:pt idx="1318">
                  <c:v>82.5</c:v>
                </c:pt>
                <c:pt idx="1319">
                  <c:v>83</c:v>
                </c:pt>
                <c:pt idx="1320">
                  <c:v>83</c:v>
                </c:pt>
                <c:pt idx="1321">
                  <c:v>82.7</c:v>
                </c:pt>
                <c:pt idx="1322">
                  <c:v>82.6</c:v>
                </c:pt>
                <c:pt idx="1323">
                  <c:v>82.4</c:v>
                </c:pt>
                <c:pt idx="1324">
                  <c:v>82</c:v>
                </c:pt>
                <c:pt idx="1325">
                  <c:v>82.1</c:v>
                </c:pt>
                <c:pt idx="1326">
                  <c:v>81.900000000000006</c:v>
                </c:pt>
                <c:pt idx="1327">
                  <c:v>81.8</c:v>
                </c:pt>
                <c:pt idx="1328">
                  <c:v>81.5</c:v>
                </c:pt>
                <c:pt idx="1329">
                  <c:v>81.099999999999994</c:v>
                </c:pt>
                <c:pt idx="1330">
                  <c:v>74.099999999999994</c:v>
                </c:pt>
                <c:pt idx="1331">
                  <c:v>74</c:v>
                </c:pt>
                <c:pt idx="1332">
                  <c:v>73.900000000000006</c:v>
                </c:pt>
                <c:pt idx="1333">
                  <c:v>73.7</c:v>
                </c:pt>
                <c:pt idx="1334">
                  <c:v>73.599999999999994</c:v>
                </c:pt>
                <c:pt idx="1335">
                  <c:v>73.400000000000006</c:v>
                </c:pt>
                <c:pt idx="1336">
                  <c:v>73.3</c:v>
                </c:pt>
                <c:pt idx="1337">
                  <c:v>73.099999999999994</c:v>
                </c:pt>
                <c:pt idx="1338">
                  <c:v>73</c:v>
                </c:pt>
                <c:pt idx="1339">
                  <c:v>72.8</c:v>
                </c:pt>
                <c:pt idx="1340">
                  <c:v>72.400000000000006</c:v>
                </c:pt>
                <c:pt idx="1341">
                  <c:v>72.5</c:v>
                </c:pt>
                <c:pt idx="1342">
                  <c:v>72.3</c:v>
                </c:pt>
                <c:pt idx="1343">
                  <c:v>72.099999999999994</c:v>
                </c:pt>
                <c:pt idx="1344">
                  <c:v>71.900000000000006</c:v>
                </c:pt>
                <c:pt idx="1345">
                  <c:v>71.7</c:v>
                </c:pt>
                <c:pt idx="1346">
                  <c:v>72</c:v>
                </c:pt>
                <c:pt idx="1347">
                  <c:v>69.900000000000006</c:v>
                </c:pt>
                <c:pt idx="1348">
                  <c:v>69.5</c:v>
                </c:pt>
                <c:pt idx="1349">
                  <c:v>69.099999999999994</c:v>
                </c:pt>
                <c:pt idx="1350">
                  <c:v>68.5</c:v>
                </c:pt>
                <c:pt idx="1351">
                  <c:v>67.8</c:v>
                </c:pt>
                <c:pt idx="1352">
                  <c:v>67.8</c:v>
                </c:pt>
                <c:pt idx="1353">
                  <c:v>66.599999999999994</c:v>
                </c:pt>
                <c:pt idx="1354">
                  <c:v>65.3</c:v>
                </c:pt>
                <c:pt idx="1355">
                  <c:v>65</c:v>
                </c:pt>
                <c:pt idx="1356">
                  <c:v>64.599999999999994</c:v>
                </c:pt>
                <c:pt idx="1357">
                  <c:v>64.7</c:v>
                </c:pt>
                <c:pt idx="1358">
                  <c:v>64.400000000000006</c:v>
                </c:pt>
                <c:pt idx="1359">
                  <c:v>64.7</c:v>
                </c:pt>
                <c:pt idx="1360">
                  <c:v>64.400000000000006</c:v>
                </c:pt>
                <c:pt idx="1361">
                  <c:v>63.9</c:v>
                </c:pt>
                <c:pt idx="1362">
                  <c:v>63.4</c:v>
                </c:pt>
                <c:pt idx="1363">
                  <c:v>62.9</c:v>
                </c:pt>
                <c:pt idx="1364">
                  <c:v>62.6</c:v>
                </c:pt>
                <c:pt idx="1365">
                  <c:v>62.1</c:v>
                </c:pt>
                <c:pt idx="1366">
                  <c:v>61.2</c:v>
                </c:pt>
                <c:pt idx="1367">
                  <c:v>63</c:v>
                </c:pt>
                <c:pt idx="1368">
                  <c:v>59.1</c:v>
                </c:pt>
                <c:pt idx="1369">
                  <c:v>57.9</c:v>
                </c:pt>
                <c:pt idx="1370">
                  <c:v>56.8</c:v>
                </c:pt>
                <c:pt idx="1371">
                  <c:v>55.3</c:v>
                </c:pt>
                <c:pt idx="1372">
                  <c:v>54.1</c:v>
                </c:pt>
                <c:pt idx="1373">
                  <c:v>53</c:v>
                </c:pt>
                <c:pt idx="1374">
                  <c:v>52.4</c:v>
                </c:pt>
                <c:pt idx="1375">
                  <c:v>52.1</c:v>
                </c:pt>
                <c:pt idx="1376">
                  <c:v>51.9</c:v>
                </c:pt>
                <c:pt idx="1377">
                  <c:v>51.9</c:v>
                </c:pt>
                <c:pt idx="1378">
                  <c:v>66.3</c:v>
                </c:pt>
                <c:pt idx="1379">
                  <c:v>66.099999999999994</c:v>
                </c:pt>
                <c:pt idx="1380">
                  <c:v>65.8</c:v>
                </c:pt>
                <c:pt idx="1381">
                  <c:v>65.7</c:v>
                </c:pt>
                <c:pt idx="1382">
                  <c:v>65.5</c:v>
                </c:pt>
                <c:pt idx="1383">
                  <c:v>65.3</c:v>
                </c:pt>
                <c:pt idx="1384">
                  <c:v>65.2</c:v>
                </c:pt>
                <c:pt idx="1385">
                  <c:v>65.099999999999994</c:v>
                </c:pt>
                <c:pt idx="1386">
                  <c:v>65</c:v>
                </c:pt>
                <c:pt idx="1387">
                  <c:v>65</c:v>
                </c:pt>
                <c:pt idx="1388">
                  <c:v>64.900000000000006</c:v>
                </c:pt>
                <c:pt idx="1389">
                  <c:v>64.8</c:v>
                </c:pt>
                <c:pt idx="1390">
                  <c:v>64.7</c:v>
                </c:pt>
                <c:pt idx="1391">
                  <c:v>64.599999999999994</c:v>
                </c:pt>
                <c:pt idx="1392">
                  <c:v>64.3</c:v>
                </c:pt>
                <c:pt idx="1393">
                  <c:v>64.099999999999994</c:v>
                </c:pt>
                <c:pt idx="1394">
                  <c:v>74.7</c:v>
                </c:pt>
                <c:pt idx="1395">
                  <c:v>74.599999999999994</c:v>
                </c:pt>
                <c:pt idx="1396">
                  <c:v>74.5</c:v>
                </c:pt>
                <c:pt idx="1397">
                  <c:v>74.3</c:v>
                </c:pt>
                <c:pt idx="1398">
                  <c:v>74.2</c:v>
                </c:pt>
                <c:pt idx="1399">
                  <c:v>74</c:v>
                </c:pt>
                <c:pt idx="1400">
                  <c:v>73.900000000000006</c:v>
                </c:pt>
                <c:pt idx="1401">
                  <c:v>73.8</c:v>
                </c:pt>
                <c:pt idx="1402">
                  <c:v>73.7</c:v>
                </c:pt>
                <c:pt idx="1403">
                  <c:v>73.599999999999994</c:v>
                </c:pt>
                <c:pt idx="1404">
                  <c:v>73.599999999999994</c:v>
                </c:pt>
                <c:pt idx="1405">
                  <c:v>73.5</c:v>
                </c:pt>
                <c:pt idx="1406">
                  <c:v>73.400000000000006</c:v>
                </c:pt>
                <c:pt idx="1407">
                  <c:v>73.3</c:v>
                </c:pt>
                <c:pt idx="1408">
                  <c:v>73.2</c:v>
                </c:pt>
                <c:pt idx="1409">
                  <c:v>73.2</c:v>
                </c:pt>
                <c:pt idx="1410">
                  <c:v>71.099999999999994</c:v>
                </c:pt>
                <c:pt idx="1411">
                  <c:v>78</c:v>
                </c:pt>
                <c:pt idx="1412">
                  <c:v>77</c:v>
                </c:pt>
                <c:pt idx="1413">
                  <c:v>69.900000000000006</c:v>
                </c:pt>
                <c:pt idx="1414">
                  <c:v>69.400000000000006</c:v>
                </c:pt>
                <c:pt idx="1415">
                  <c:v>68.8</c:v>
                </c:pt>
                <c:pt idx="1416">
                  <c:v>68.5</c:v>
                </c:pt>
                <c:pt idx="1417">
                  <c:v>67.599999999999994</c:v>
                </c:pt>
                <c:pt idx="1418">
                  <c:v>67.2</c:v>
                </c:pt>
                <c:pt idx="1419">
                  <c:v>66.7</c:v>
                </c:pt>
                <c:pt idx="1420">
                  <c:v>66.900000000000006</c:v>
                </c:pt>
                <c:pt idx="1421">
                  <c:v>67.099999999999994</c:v>
                </c:pt>
                <c:pt idx="1422">
                  <c:v>66.599999999999994</c:v>
                </c:pt>
                <c:pt idx="1423">
                  <c:v>66.7</c:v>
                </c:pt>
                <c:pt idx="1424">
                  <c:v>67.2</c:v>
                </c:pt>
                <c:pt idx="1425">
                  <c:v>66.599999999999994</c:v>
                </c:pt>
                <c:pt idx="1426">
                  <c:v>65.7</c:v>
                </c:pt>
                <c:pt idx="1427">
                  <c:v>65.3</c:v>
                </c:pt>
                <c:pt idx="1428">
                  <c:v>64.900000000000006</c:v>
                </c:pt>
                <c:pt idx="1429">
                  <c:v>64.400000000000006</c:v>
                </c:pt>
                <c:pt idx="1430">
                  <c:v>64</c:v>
                </c:pt>
                <c:pt idx="1431">
                  <c:v>63.6</c:v>
                </c:pt>
                <c:pt idx="1432">
                  <c:v>63.1</c:v>
                </c:pt>
                <c:pt idx="1433">
                  <c:v>62.6</c:v>
                </c:pt>
                <c:pt idx="1434">
                  <c:v>62.1</c:v>
                </c:pt>
                <c:pt idx="1435">
                  <c:v>61.5</c:v>
                </c:pt>
                <c:pt idx="1436">
                  <c:v>61</c:v>
                </c:pt>
                <c:pt idx="1437">
                  <c:v>64</c:v>
                </c:pt>
                <c:pt idx="1438">
                  <c:v>59.8</c:v>
                </c:pt>
                <c:pt idx="1439">
                  <c:v>59.3</c:v>
                </c:pt>
                <c:pt idx="1440">
                  <c:v>58.7</c:v>
                </c:pt>
                <c:pt idx="1441">
                  <c:v>58.1</c:v>
                </c:pt>
                <c:pt idx="1442">
                  <c:v>74.599999999999994</c:v>
                </c:pt>
                <c:pt idx="1443">
                  <c:v>74.400000000000006</c:v>
                </c:pt>
                <c:pt idx="1444">
                  <c:v>74.099999999999994</c:v>
                </c:pt>
                <c:pt idx="1445">
                  <c:v>73.8</c:v>
                </c:pt>
                <c:pt idx="1446">
                  <c:v>73.599999999999994</c:v>
                </c:pt>
                <c:pt idx="1447">
                  <c:v>72.8</c:v>
                </c:pt>
                <c:pt idx="1448">
                  <c:v>72.599999999999994</c:v>
                </c:pt>
                <c:pt idx="1449">
                  <c:v>71.900000000000006</c:v>
                </c:pt>
                <c:pt idx="1450">
                  <c:v>78</c:v>
                </c:pt>
                <c:pt idx="1451">
                  <c:v>75</c:v>
                </c:pt>
                <c:pt idx="1452">
                  <c:v>76</c:v>
                </c:pt>
                <c:pt idx="1453">
                  <c:v>71</c:v>
                </c:pt>
                <c:pt idx="1454">
                  <c:v>78</c:v>
                </c:pt>
                <c:pt idx="1455">
                  <c:v>73</c:v>
                </c:pt>
                <c:pt idx="1456">
                  <c:v>69.900000000000006</c:v>
                </c:pt>
                <c:pt idx="1457">
                  <c:v>71</c:v>
                </c:pt>
                <c:pt idx="1458">
                  <c:v>74.900000000000006</c:v>
                </c:pt>
                <c:pt idx="1459">
                  <c:v>74.8</c:v>
                </c:pt>
                <c:pt idx="1460">
                  <c:v>74.900000000000006</c:v>
                </c:pt>
                <c:pt idx="1461">
                  <c:v>75</c:v>
                </c:pt>
                <c:pt idx="1462">
                  <c:v>75</c:v>
                </c:pt>
                <c:pt idx="1463">
                  <c:v>74.900000000000006</c:v>
                </c:pt>
                <c:pt idx="1464">
                  <c:v>74.7</c:v>
                </c:pt>
                <c:pt idx="1465">
                  <c:v>74.5</c:v>
                </c:pt>
                <c:pt idx="1466">
                  <c:v>74.400000000000006</c:v>
                </c:pt>
                <c:pt idx="1467">
                  <c:v>74.099999999999994</c:v>
                </c:pt>
                <c:pt idx="1468">
                  <c:v>73.900000000000006</c:v>
                </c:pt>
                <c:pt idx="1469">
                  <c:v>73.7</c:v>
                </c:pt>
                <c:pt idx="1470">
                  <c:v>73.5</c:v>
                </c:pt>
                <c:pt idx="1471">
                  <c:v>73.2</c:v>
                </c:pt>
                <c:pt idx="1472">
                  <c:v>73</c:v>
                </c:pt>
                <c:pt idx="1473">
                  <c:v>72.7</c:v>
                </c:pt>
                <c:pt idx="1474">
                  <c:v>53.7</c:v>
                </c:pt>
                <c:pt idx="1475">
                  <c:v>52.1</c:v>
                </c:pt>
                <c:pt idx="1476">
                  <c:v>52.1</c:v>
                </c:pt>
                <c:pt idx="1477">
                  <c:v>52.2</c:v>
                </c:pt>
                <c:pt idx="1478">
                  <c:v>52.3</c:v>
                </c:pt>
                <c:pt idx="1479">
                  <c:v>51.1</c:v>
                </c:pt>
                <c:pt idx="1480">
                  <c:v>49.4</c:v>
                </c:pt>
                <c:pt idx="1481">
                  <c:v>47.8</c:v>
                </c:pt>
                <c:pt idx="1482">
                  <c:v>46.2</c:v>
                </c:pt>
                <c:pt idx="1483">
                  <c:v>45.3</c:v>
                </c:pt>
                <c:pt idx="1484">
                  <c:v>44.5</c:v>
                </c:pt>
                <c:pt idx="1485">
                  <c:v>44.8</c:v>
                </c:pt>
                <c:pt idx="1486">
                  <c:v>45.5</c:v>
                </c:pt>
                <c:pt idx="1487">
                  <c:v>46.4</c:v>
                </c:pt>
                <c:pt idx="1488">
                  <c:v>47.8</c:v>
                </c:pt>
                <c:pt idx="1489">
                  <c:v>49.3</c:v>
                </c:pt>
                <c:pt idx="1490">
                  <c:v>61.4</c:v>
                </c:pt>
                <c:pt idx="1491">
                  <c:v>58.1</c:v>
                </c:pt>
                <c:pt idx="1492">
                  <c:v>61.1</c:v>
                </c:pt>
                <c:pt idx="1493">
                  <c:v>67</c:v>
                </c:pt>
                <c:pt idx="1494">
                  <c:v>62</c:v>
                </c:pt>
                <c:pt idx="1495">
                  <c:v>59.7</c:v>
                </c:pt>
                <c:pt idx="1496">
                  <c:v>59.2</c:v>
                </c:pt>
                <c:pt idx="1497">
                  <c:v>58.6</c:v>
                </c:pt>
                <c:pt idx="1498">
                  <c:v>57.9</c:v>
                </c:pt>
                <c:pt idx="1499">
                  <c:v>56.7</c:v>
                </c:pt>
                <c:pt idx="1500">
                  <c:v>55.3</c:v>
                </c:pt>
                <c:pt idx="1501">
                  <c:v>54</c:v>
                </c:pt>
                <c:pt idx="1502">
                  <c:v>50</c:v>
                </c:pt>
                <c:pt idx="1503">
                  <c:v>56</c:v>
                </c:pt>
                <c:pt idx="1504">
                  <c:v>51.5</c:v>
                </c:pt>
                <c:pt idx="1505">
                  <c:v>51.9</c:v>
                </c:pt>
                <c:pt idx="1506">
                  <c:v>72.7</c:v>
                </c:pt>
                <c:pt idx="1507">
                  <c:v>72.400000000000006</c:v>
                </c:pt>
                <c:pt idx="1508">
                  <c:v>72.900000000000006</c:v>
                </c:pt>
                <c:pt idx="1509">
                  <c:v>72.900000000000006</c:v>
                </c:pt>
                <c:pt idx="1510">
                  <c:v>71.3</c:v>
                </c:pt>
                <c:pt idx="1511">
                  <c:v>72.8</c:v>
                </c:pt>
                <c:pt idx="1512">
                  <c:v>72.7</c:v>
                </c:pt>
                <c:pt idx="1513">
                  <c:v>72.599999999999994</c:v>
                </c:pt>
                <c:pt idx="1514">
                  <c:v>72.5</c:v>
                </c:pt>
                <c:pt idx="1515">
                  <c:v>72.2</c:v>
                </c:pt>
                <c:pt idx="1516">
                  <c:v>71.900000000000006</c:v>
                </c:pt>
                <c:pt idx="1517">
                  <c:v>71.5</c:v>
                </c:pt>
                <c:pt idx="1518">
                  <c:v>71.3</c:v>
                </c:pt>
                <c:pt idx="1519">
                  <c:v>71.099999999999994</c:v>
                </c:pt>
                <c:pt idx="1520">
                  <c:v>71</c:v>
                </c:pt>
                <c:pt idx="1521">
                  <c:v>78</c:v>
                </c:pt>
                <c:pt idx="1522">
                  <c:v>73.599999999999994</c:v>
                </c:pt>
                <c:pt idx="1523">
                  <c:v>73.400000000000006</c:v>
                </c:pt>
                <c:pt idx="1524">
                  <c:v>73</c:v>
                </c:pt>
                <c:pt idx="1525">
                  <c:v>73</c:v>
                </c:pt>
                <c:pt idx="1526">
                  <c:v>72.8</c:v>
                </c:pt>
                <c:pt idx="1527">
                  <c:v>72.400000000000006</c:v>
                </c:pt>
                <c:pt idx="1528">
                  <c:v>72.2</c:v>
                </c:pt>
                <c:pt idx="1529">
                  <c:v>71.099999999999994</c:v>
                </c:pt>
                <c:pt idx="1530">
                  <c:v>72</c:v>
                </c:pt>
                <c:pt idx="1531">
                  <c:v>76</c:v>
                </c:pt>
                <c:pt idx="1532">
                  <c:v>78</c:v>
                </c:pt>
                <c:pt idx="1533">
                  <c:v>71.599999999999994</c:v>
                </c:pt>
                <c:pt idx="1534">
                  <c:v>71.599999999999994</c:v>
                </c:pt>
                <c:pt idx="1535">
                  <c:v>71.400000000000006</c:v>
                </c:pt>
                <c:pt idx="1536">
                  <c:v>71.2</c:v>
                </c:pt>
                <c:pt idx="1537">
                  <c:v>71.599999999999994</c:v>
                </c:pt>
                <c:pt idx="1538">
                  <c:v>82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81.099999999999994</c:v>
                </c:pt>
                <c:pt idx="1542">
                  <c:v>88</c:v>
                </c:pt>
                <c:pt idx="1543">
                  <c:v>86</c:v>
                </c:pt>
                <c:pt idx="1544">
                  <c:v>83</c:v>
                </c:pt>
                <c:pt idx="1545">
                  <c:v>80</c:v>
                </c:pt>
                <c:pt idx="1546">
                  <c:v>79.7</c:v>
                </c:pt>
                <c:pt idx="1547">
                  <c:v>79.400000000000006</c:v>
                </c:pt>
                <c:pt idx="1548">
                  <c:v>78.8</c:v>
                </c:pt>
                <c:pt idx="1549">
                  <c:v>78.7</c:v>
                </c:pt>
                <c:pt idx="1550">
                  <c:v>78.599999999999994</c:v>
                </c:pt>
                <c:pt idx="1551">
                  <c:v>78.3</c:v>
                </c:pt>
                <c:pt idx="1552">
                  <c:v>78</c:v>
                </c:pt>
                <c:pt idx="1553">
                  <c:v>77.8</c:v>
                </c:pt>
                <c:pt idx="1554">
                  <c:v>65.5</c:v>
                </c:pt>
                <c:pt idx="1555">
                  <c:v>65.099999999999994</c:v>
                </c:pt>
                <c:pt idx="1556">
                  <c:v>64.7</c:v>
                </c:pt>
                <c:pt idx="1557">
                  <c:v>64.3</c:v>
                </c:pt>
                <c:pt idx="1558">
                  <c:v>63.8</c:v>
                </c:pt>
                <c:pt idx="1559">
                  <c:v>63.3</c:v>
                </c:pt>
                <c:pt idx="1560">
                  <c:v>62.8</c:v>
                </c:pt>
                <c:pt idx="1561">
                  <c:v>62.3</c:v>
                </c:pt>
                <c:pt idx="1562">
                  <c:v>61.9</c:v>
                </c:pt>
                <c:pt idx="1563">
                  <c:v>61.4</c:v>
                </c:pt>
                <c:pt idx="1564">
                  <c:v>69</c:v>
                </c:pt>
                <c:pt idx="1565">
                  <c:v>64</c:v>
                </c:pt>
                <c:pt idx="1566">
                  <c:v>59.9</c:v>
                </c:pt>
                <c:pt idx="1567">
                  <c:v>59.3</c:v>
                </c:pt>
                <c:pt idx="1568">
                  <c:v>58.7</c:v>
                </c:pt>
                <c:pt idx="1569">
                  <c:v>57.9</c:v>
                </c:pt>
                <c:pt idx="1570">
                  <c:v>58.3</c:v>
                </c:pt>
                <c:pt idx="1571">
                  <c:v>57.6</c:v>
                </c:pt>
                <c:pt idx="1572">
                  <c:v>56.7</c:v>
                </c:pt>
                <c:pt idx="1573">
                  <c:v>55.3</c:v>
                </c:pt>
                <c:pt idx="1574">
                  <c:v>54.1</c:v>
                </c:pt>
                <c:pt idx="1575">
                  <c:v>52.9</c:v>
                </c:pt>
                <c:pt idx="1576">
                  <c:v>51.5</c:v>
                </c:pt>
                <c:pt idx="1577">
                  <c:v>50</c:v>
                </c:pt>
                <c:pt idx="1578">
                  <c:v>48.5</c:v>
                </c:pt>
                <c:pt idx="1579">
                  <c:v>47.1</c:v>
                </c:pt>
                <c:pt idx="1580">
                  <c:v>46</c:v>
                </c:pt>
                <c:pt idx="1581">
                  <c:v>45.1</c:v>
                </c:pt>
                <c:pt idx="1582">
                  <c:v>44.6</c:v>
                </c:pt>
                <c:pt idx="1583">
                  <c:v>44</c:v>
                </c:pt>
                <c:pt idx="1584">
                  <c:v>43.5</c:v>
                </c:pt>
                <c:pt idx="1585">
                  <c:v>43.1</c:v>
                </c:pt>
                <c:pt idx="1586">
                  <c:v>75</c:v>
                </c:pt>
                <c:pt idx="1587">
                  <c:v>74.8</c:v>
                </c:pt>
                <c:pt idx="1588">
                  <c:v>74.599999999999994</c:v>
                </c:pt>
                <c:pt idx="1589">
                  <c:v>74.5</c:v>
                </c:pt>
                <c:pt idx="1590">
                  <c:v>74.3</c:v>
                </c:pt>
                <c:pt idx="1591">
                  <c:v>74.099999999999994</c:v>
                </c:pt>
                <c:pt idx="1592">
                  <c:v>74</c:v>
                </c:pt>
                <c:pt idx="1593">
                  <c:v>73.8</c:v>
                </c:pt>
                <c:pt idx="1594">
                  <c:v>73.7</c:v>
                </c:pt>
                <c:pt idx="1595">
                  <c:v>73.599999999999994</c:v>
                </c:pt>
                <c:pt idx="1596">
                  <c:v>73.400000000000006</c:v>
                </c:pt>
                <c:pt idx="1597">
                  <c:v>73.2</c:v>
                </c:pt>
                <c:pt idx="1598">
                  <c:v>73.099999999999994</c:v>
                </c:pt>
                <c:pt idx="1599">
                  <c:v>72.900000000000006</c:v>
                </c:pt>
                <c:pt idx="1600">
                  <c:v>72.7</c:v>
                </c:pt>
                <c:pt idx="1601">
                  <c:v>72.400000000000006</c:v>
                </c:pt>
                <c:pt idx="1602">
                  <c:v>78.5</c:v>
                </c:pt>
                <c:pt idx="1603">
                  <c:v>78.2</c:v>
                </c:pt>
                <c:pt idx="1604">
                  <c:v>77.900000000000006</c:v>
                </c:pt>
                <c:pt idx="1605">
                  <c:v>77.599999999999994</c:v>
                </c:pt>
                <c:pt idx="1606">
                  <c:v>77.3</c:v>
                </c:pt>
                <c:pt idx="1607">
                  <c:v>76.7</c:v>
                </c:pt>
                <c:pt idx="1608">
                  <c:v>76.3</c:v>
                </c:pt>
                <c:pt idx="1609">
                  <c:v>75.900000000000006</c:v>
                </c:pt>
                <c:pt idx="1610">
                  <c:v>75.400000000000006</c:v>
                </c:pt>
                <c:pt idx="1611">
                  <c:v>75</c:v>
                </c:pt>
                <c:pt idx="1612">
                  <c:v>74.3</c:v>
                </c:pt>
                <c:pt idx="1613">
                  <c:v>73.400000000000006</c:v>
                </c:pt>
                <c:pt idx="1614">
                  <c:v>72.7</c:v>
                </c:pt>
                <c:pt idx="1615">
                  <c:v>71.8</c:v>
                </c:pt>
                <c:pt idx="1616">
                  <c:v>78</c:v>
                </c:pt>
                <c:pt idx="1617">
                  <c:v>69.599999999999994</c:v>
                </c:pt>
                <c:pt idx="1618">
                  <c:v>58.2</c:v>
                </c:pt>
                <c:pt idx="1619">
                  <c:v>57.8</c:v>
                </c:pt>
                <c:pt idx="1620">
                  <c:v>57.3</c:v>
                </c:pt>
                <c:pt idx="1621">
                  <c:v>57.2</c:v>
                </c:pt>
                <c:pt idx="1622">
                  <c:v>56.8</c:v>
                </c:pt>
                <c:pt idx="1623">
                  <c:v>56.5</c:v>
                </c:pt>
                <c:pt idx="1624">
                  <c:v>56</c:v>
                </c:pt>
                <c:pt idx="1625">
                  <c:v>55.5</c:v>
                </c:pt>
                <c:pt idx="1626">
                  <c:v>55</c:v>
                </c:pt>
                <c:pt idx="1627">
                  <c:v>54.3</c:v>
                </c:pt>
                <c:pt idx="1628">
                  <c:v>53.6</c:v>
                </c:pt>
                <c:pt idx="1629">
                  <c:v>52.8</c:v>
                </c:pt>
                <c:pt idx="1630">
                  <c:v>52</c:v>
                </c:pt>
                <c:pt idx="1631">
                  <c:v>51.2</c:v>
                </c:pt>
                <c:pt idx="1632">
                  <c:v>55</c:v>
                </c:pt>
                <c:pt idx="1633">
                  <c:v>49.8</c:v>
                </c:pt>
                <c:pt idx="1634">
                  <c:v>81.7</c:v>
                </c:pt>
                <c:pt idx="1635">
                  <c:v>81.400000000000006</c:v>
                </c:pt>
                <c:pt idx="1636">
                  <c:v>81.099999999999994</c:v>
                </c:pt>
                <c:pt idx="1637">
                  <c:v>81</c:v>
                </c:pt>
                <c:pt idx="1638">
                  <c:v>87</c:v>
                </c:pt>
                <c:pt idx="1639">
                  <c:v>83</c:v>
                </c:pt>
                <c:pt idx="1640">
                  <c:v>82</c:v>
                </c:pt>
                <c:pt idx="1641">
                  <c:v>80</c:v>
                </c:pt>
                <c:pt idx="1642">
                  <c:v>79.599999999999994</c:v>
                </c:pt>
                <c:pt idx="1643">
                  <c:v>79.3</c:v>
                </c:pt>
                <c:pt idx="1644">
                  <c:v>79</c:v>
                </c:pt>
                <c:pt idx="1645">
                  <c:v>78.7</c:v>
                </c:pt>
                <c:pt idx="1646">
                  <c:v>78.5</c:v>
                </c:pt>
                <c:pt idx="1647">
                  <c:v>78.2</c:v>
                </c:pt>
                <c:pt idx="1648">
                  <c:v>77.8</c:v>
                </c:pt>
                <c:pt idx="1649">
                  <c:v>77.5</c:v>
                </c:pt>
                <c:pt idx="1651">
                  <c:v>63.1</c:v>
                </c:pt>
                <c:pt idx="1652">
                  <c:v>63</c:v>
                </c:pt>
                <c:pt idx="1653">
                  <c:v>62.7</c:v>
                </c:pt>
                <c:pt idx="1654">
                  <c:v>62.5</c:v>
                </c:pt>
                <c:pt idx="1655">
                  <c:v>62.2</c:v>
                </c:pt>
                <c:pt idx="1656">
                  <c:v>62</c:v>
                </c:pt>
                <c:pt idx="1657">
                  <c:v>61.7</c:v>
                </c:pt>
                <c:pt idx="1658">
                  <c:v>61.4</c:v>
                </c:pt>
                <c:pt idx="1659">
                  <c:v>61.2</c:v>
                </c:pt>
                <c:pt idx="1660">
                  <c:v>69</c:v>
                </c:pt>
                <c:pt idx="1661">
                  <c:v>66</c:v>
                </c:pt>
                <c:pt idx="1662">
                  <c:v>64</c:v>
                </c:pt>
                <c:pt idx="1663">
                  <c:v>63</c:v>
                </c:pt>
                <c:pt idx="1664">
                  <c:v>62</c:v>
                </c:pt>
                <c:pt idx="1665">
                  <c:v>61</c:v>
                </c:pt>
                <c:pt idx="1666">
                  <c:v>60</c:v>
                </c:pt>
                <c:pt idx="1667">
                  <c:v>74.599999999999994</c:v>
                </c:pt>
                <c:pt idx="1668">
                  <c:v>74.2</c:v>
                </c:pt>
                <c:pt idx="1669">
                  <c:v>74.099999999999994</c:v>
                </c:pt>
                <c:pt idx="1670">
                  <c:v>73.900000000000006</c:v>
                </c:pt>
                <c:pt idx="1671">
                  <c:v>73.599999999999994</c:v>
                </c:pt>
                <c:pt idx="1672">
                  <c:v>73.3</c:v>
                </c:pt>
                <c:pt idx="1673">
                  <c:v>72.8</c:v>
                </c:pt>
                <c:pt idx="1674">
                  <c:v>72.7</c:v>
                </c:pt>
                <c:pt idx="1675">
                  <c:v>72.900000000000006</c:v>
                </c:pt>
                <c:pt idx="1676">
                  <c:v>71.8</c:v>
                </c:pt>
                <c:pt idx="1677">
                  <c:v>72.099999999999994</c:v>
                </c:pt>
                <c:pt idx="1678">
                  <c:v>71.900000000000006</c:v>
                </c:pt>
                <c:pt idx="1679">
                  <c:v>71.5</c:v>
                </c:pt>
                <c:pt idx="1680">
                  <c:v>71.5</c:v>
                </c:pt>
                <c:pt idx="1681">
                  <c:v>71.5</c:v>
                </c:pt>
                <c:pt idx="1682">
                  <c:v>71</c:v>
                </c:pt>
                <c:pt idx="1683">
                  <c:v>76.7</c:v>
                </c:pt>
                <c:pt idx="1684">
                  <c:v>76.599999999999994</c:v>
                </c:pt>
                <c:pt idx="1685">
                  <c:v>76.599999999999994</c:v>
                </c:pt>
                <c:pt idx="1686">
                  <c:v>76.3</c:v>
                </c:pt>
                <c:pt idx="1687">
                  <c:v>76.099999999999994</c:v>
                </c:pt>
                <c:pt idx="1688">
                  <c:v>75.599999999999994</c:v>
                </c:pt>
                <c:pt idx="1689">
                  <c:v>75.7</c:v>
                </c:pt>
                <c:pt idx="1690">
                  <c:v>75.599999999999994</c:v>
                </c:pt>
                <c:pt idx="1691">
                  <c:v>76</c:v>
                </c:pt>
                <c:pt idx="1692">
                  <c:v>75.8</c:v>
                </c:pt>
                <c:pt idx="1693">
                  <c:v>75.3</c:v>
                </c:pt>
                <c:pt idx="1694">
                  <c:v>75.400000000000006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74.8</c:v>
                </c:pt>
                <c:pt idx="1699">
                  <c:v>69.400000000000006</c:v>
                </c:pt>
                <c:pt idx="1700">
                  <c:v>69.400000000000006</c:v>
                </c:pt>
                <c:pt idx="1701">
                  <c:v>69.2</c:v>
                </c:pt>
                <c:pt idx="1702">
                  <c:v>69</c:v>
                </c:pt>
                <c:pt idx="1703">
                  <c:v>68.900000000000006</c:v>
                </c:pt>
                <c:pt idx="1704">
                  <c:v>68.7</c:v>
                </c:pt>
                <c:pt idx="1705">
                  <c:v>68.5</c:v>
                </c:pt>
                <c:pt idx="1706">
                  <c:v>68.400000000000006</c:v>
                </c:pt>
                <c:pt idx="1707">
                  <c:v>68.2</c:v>
                </c:pt>
                <c:pt idx="1708">
                  <c:v>68</c:v>
                </c:pt>
                <c:pt idx="1709">
                  <c:v>67.900000000000006</c:v>
                </c:pt>
                <c:pt idx="1710">
                  <c:v>67.7</c:v>
                </c:pt>
                <c:pt idx="1711">
                  <c:v>67.5</c:v>
                </c:pt>
                <c:pt idx="1712">
                  <c:v>66.2</c:v>
                </c:pt>
                <c:pt idx="1713">
                  <c:v>67.2</c:v>
                </c:pt>
                <c:pt idx="1714">
                  <c:v>67</c:v>
                </c:pt>
                <c:pt idx="1716">
                  <c:v>68.8</c:v>
                </c:pt>
                <c:pt idx="1717">
                  <c:v>68.400000000000006</c:v>
                </c:pt>
                <c:pt idx="1718">
                  <c:v>68.099999999999994</c:v>
                </c:pt>
                <c:pt idx="1719">
                  <c:v>67.8</c:v>
                </c:pt>
                <c:pt idx="1720">
                  <c:v>67.3</c:v>
                </c:pt>
                <c:pt idx="1721">
                  <c:v>66.3</c:v>
                </c:pt>
                <c:pt idx="1722">
                  <c:v>66.900000000000006</c:v>
                </c:pt>
                <c:pt idx="1723">
                  <c:v>67.400000000000006</c:v>
                </c:pt>
                <c:pt idx="1724">
                  <c:v>65.900000000000006</c:v>
                </c:pt>
                <c:pt idx="1725">
                  <c:v>65</c:v>
                </c:pt>
                <c:pt idx="1726">
                  <c:v>64.5</c:v>
                </c:pt>
                <c:pt idx="1727">
                  <c:v>64</c:v>
                </c:pt>
                <c:pt idx="1728">
                  <c:v>64</c:v>
                </c:pt>
                <c:pt idx="1729">
                  <c:v>63.8</c:v>
                </c:pt>
                <c:pt idx="1730">
                  <c:v>63.2</c:v>
                </c:pt>
                <c:pt idx="1731">
                  <c:v>62.8</c:v>
                </c:pt>
                <c:pt idx="1732">
                  <c:v>76.099999999999994</c:v>
                </c:pt>
                <c:pt idx="1733">
                  <c:v>75.900000000000006</c:v>
                </c:pt>
                <c:pt idx="1734">
                  <c:v>75.8</c:v>
                </c:pt>
                <c:pt idx="1735">
                  <c:v>75.599999999999994</c:v>
                </c:pt>
                <c:pt idx="1736">
                  <c:v>75.400000000000006</c:v>
                </c:pt>
                <c:pt idx="1737">
                  <c:v>75.3</c:v>
                </c:pt>
                <c:pt idx="1738">
                  <c:v>75</c:v>
                </c:pt>
                <c:pt idx="1739">
                  <c:v>74.599999999999994</c:v>
                </c:pt>
                <c:pt idx="1740">
                  <c:v>74.2</c:v>
                </c:pt>
                <c:pt idx="1741">
                  <c:v>73.8</c:v>
                </c:pt>
                <c:pt idx="1742">
                  <c:v>73.599999999999994</c:v>
                </c:pt>
                <c:pt idx="1743">
                  <c:v>73.5</c:v>
                </c:pt>
                <c:pt idx="1744">
                  <c:v>73.5</c:v>
                </c:pt>
                <c:pt idx="1745">
                  <c:v>73.400000000000006</c:v>
                </c:pt>
                <c:pt idx="1746">
                  <c:v>73.3</c:v>
                </c:pt>
                <c:pt idx="1747">
                  <c:v>73</c:v>
                </c:pt>
                <c:pt idx="1748">
                  <c:v>74.3</c:v>
                </c:pt>
                <c:pt idx="1749">
                  <c:v>74.099999999999994</c:v>
                </c:pt>
                <c:pt idx="1750">
                  <c:v>73.900000000000006</c:v>
                </c:pt>
                <c:pt idx="1751">
                  <c:v>73.599999999999994</c:v>
                </c:pt>
                <c:pt idx="1752">
                  <c:v>73.3</c:v>
                </c:pt>
                <c:pt idx="1753">
                  <c:v>72.8</c:v>
                </c:pt>
                <c:pt idx="1754">
                  <c:v>72.3</c:v>
                </c:pt>
                <c:pt idx="1755">
                  <c:v>71.8</c:v>
                </c:pt>
                <c:pt idx="1756">
                  <c:v>71.400000000000006</c:v>
                </c:pt>
                <c:pt idx="1757">
                  <c:v>71</c:v>
                </c:pt>
                <c:pt idx="1758">
                  <c:v>77</c:v>
                </c:pt>
                <c:pt idx="1759">
                  <c:v>72</c:v>
                </c:pt>
                <c:pt idx="1760">
                  <c:v>69.900000000000006</c:v>
                </c:pt>
                <c:pt idx="1761">
                  <c:v>69.5</c:v>
                </c:pt>
                <c:pt idx="1762">
                  <c:v>69</c:v>
                </c:pt>
                <c:pt idx="1763">
                  <c:v>68.599999999999994</c:v>
                </c:pt>
                <c:pt idx="1764">
                  <c:v>57.6</c:v>
                </c:pt>
                <c:pt idx="1765">
                  <c:v>56.7</c:v>
                </c:pt>
                <c:pt idx="1766">
                  <c:v>55.3</c:v>
                </c:pt>
                <c:pt idx="1767">
                  <c:v>54.8</c:v>
                </c:pt>
                <c:pt idx="1768">
                  <c:v>54.3</c:v>
                </c:pt>
                <c:pt idx="1769">
                  <c:v>54</c:v>
                </c:pt>
                <c:pt idx="1770">
                  <c:v>53.8</c:v>
                </c:pt>
                <c:pt idx="1771">
                  <c:v>53.2</c:v>
                </c:pt>
                <c:pt idx="1772">
                  <c:v>52.1</c:v>
                </c:pt>
                <c:pt idx="1773">
                  <c:v>51.2</c:v>
                </c:pt>
                <c:pt idx="1774">
                  <c:v>58</c:v>
                </c:pt>
                <c:pt idx="1775">
                  <c:v>54</c:v>
                </c:pt>
                <c:pt idx="1776">
                  <c:v>51</c:v>
                </c:pt>
                <c:pt idx="1777">
                  <c:v>49.8</c:v>
                </c:pt>
                <c:pt idx="1778">
                  <c:v>49.5</c:v>
                </c:pt>
                <c:pt idx="1779">
                  <c:v>49</c:v>
                </c:pt>
                <c:pt idx="1780">
                  <c:v>66.599999999999994</c:v>
                </c:pt>
                <c:pt idx="1781">
                  <c:v>66.400000000000006</c:v>
                </c:pt>
                <c:pt idx="1782">
                  <c:v>66.2</c:v>
                </c:pt>
                <c:pt idx="1783">
                  <c:v>65.900000000000006</c:v>
                </c:pt>
                <c:pt idx="1784">
                  <c:v>65.599999999999994</c:v>
                </c:pt>
                <c:pt idx="1785">
                  <c:v>65.400000000000006</c:v>
                </c:pt>
                <c:pt idx="1786">
                  <c:v>65.2</c:v>
                </c:pt>
                <c:pt idx="1787">
                  <c:v>59.2</c:v>
                </c:pt>
                <c:pt idx="1788">
                  <c:v>64.5</c:v>
                </c:pt>
                <c:pt idx="1789">
                  <c:v>64.2</c:v>
                </c:pt>
                <c:pt idx="1790">
                  <c:v>63.9</c:v>
                </c:pt>
                <c:pt idx="1791">
                  <c:v>63.5</c:v>
                </c:pt>
                <c:pt idx="1792">
                  <c:v>63.2</c:v>
                </c:pt>
                <c:pt idx="1793">
                  <c:v>62.8</c:v>
                </c:pt>
                <c:pt idx="1794">
                  <c:v>62.5</c:v>
                </c:pt>
                <c:pt idx="1795">
                  <c:v>62.1</c:v>
                </c:pt>
                <c:pt idx="1796">
                  <c:v>65.8</c:v>
                </c:pt>
                <c:pt idx="1797">
                  <c:v>65.900000000000006</c:v>
                </c:pt>
                <c:pt idx="1798">
                  <c:v>66.099999999999994</c:v>
                </c:pt>
                <c:pt idx="1799">
                  <c:v>65.8</c:v>
                </c:pt>
                <c:pt idx="1800">
                  <c:v>64.3</c:v>
                </c:pt>
                <c:pt idx="1801">
                  <c:v>63</c:v>
                </c:pt>
                <c:pt idx="1802">
                  <c:v>62.4</c:v>
                </c:pt>
                <c:pt idx="1803">
                  <c:v>61.7</c:v>
                </c:pt>
                <c:pt idx="1804">
                  <c:v>60</c:v>
                </c:pt>
                <c:pt idx="1805">
                  <c:v>57</c:v>
                </c:pt>
                <c:pt idx="1806">
                  <c:v>55.1</c:v>
                </c:pt>
                <c:pt idx="1807">
                  <c:v>54.7</c:v>
                </c:pt>
                <c:pt idx="1808">
                  <c:v>55</c:v>
                </c:pt>
                <c:pt idx="1809">
                  <c:v>55.7</c:v>
                </c:pt>
                <c:pt idx="1810">
                  <c:v>56.5</c:v>
                </c:pt>
                <c:pt idx="1811">
                  <c:v>57.4</c:v>
                </c:pt>
                <c:pt idx="1813">
                  <c:v>69.2</c:v>
                </c:pt>
                <c:pt idx="1814">
                  <c:v>69.599999999999994</c:v>
                </c:pt>
                <c:pt idx="1815">
                  <c:v>69.3</c:v>
                </c:pt>
                <c:pt idx="1816">
                  <c:v>68.900000000000006</c:v>
                </c:pt>
                <c:pt idx="1817">
                  <c:v>68.400000000000006</c:v>
                </c:pt>
                <c:pt idx="1818">
                  <c:v>68</c:v>
                </c:pt>
                <c:pt idx="1819">
                  <c:v>67.5</c:v>
                </c:pt>
                <c:pt idx="1820">
                  <c:v>67</c:v>
                </c:pt>
                <c:pt idx="1821">
                  <c:v>66.599999999999994</c:v>
                </c:pt>
                <c:pt idx="1822">
                  <c:v>66</c:v>
                </c:pt>
                <c:pt idx="1823">
                  <c:v>65.400000000000006</c:v>
                </c:pt>
                <c:pt idx="1824">
                  <c:v>64.7</c:v>
                </c:pt>
                <c:pt idx="1825">
                  <c:v>64.3</c:v>
                </c:pt>
                <c:pt idx="1826">
                  <c:v>63.1</c:v>
                </c:pt>
                <c:pt idx="1827">
                  <c:v>63.2</c:v>
                </c:pt>
                <c:pt idx="1828">
                  <c:v>62.5</c:v>
                </c:pt>
                <c:pt idx="1829">
                  <c:v>81.900000000000006</c:v>
                </c:pt>
                <c:pt idx="1830">
                  <c:v>81.7</c:v>
                </c:pt>
                <c:pt idx="1831">
                  <c:v>81.400000000000006</c:v>
                </c:pt>
                <c:pt idx="1832">
                  <c:v>81.099999999999994</c:v>
                </c:pt>
                <c:pt idx="1833">
                  <c:v>81.099999999999994</c:v>
                </c:pt>
                <c:pt idx="1834">
                  <c:v>88</c:v>
                </c:pt>
                <c:pt idx="1835">
                  <c:v>86</c:v>
                </c:pt>
                <c:pt idx="1836">
                  <c:v>83</c:v>
                </c:pt>
                <c:pt idx="1837">
                  <c:v>82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79.2</c:v>
                </c:pt>
                <c:pt idx="1841">
                  <c:v>78.7</c:v>
                </c:pt>
                <c:pt idx="1842">
                  <c:v>78.400000000000006</c:v>
                </c:pt>
                <c:pt idx="1843">
                  <c:v>78.3</c:v>
                </c:pt>
                <c:pt idx="1844">
                  <c:v>78.099999999999994</c:v>
                </c:pt>
                <c:pt idx="1845">
                  <c:v>81.599999999999994</c:v>
                </c:pt>
                <c:pt idx="1846">
                  <c:v>81.5</c:v>
                </c:pt>
                <c:pt idx="1847">
                  <c:v>81.3</c:v>
                </c:pt>
                <c:pt idx="1848">
                  <c:v>81.099999999999994</c:v>
                </c:pt>
                <c:pt idx="1849">
                  <c:v>86</c:v>
                </c:pt>
                <c:pt idx="1850">
                  <c:v>89</c:v>
                </c:pt>
                <c:pt idx="1851">
                  <c:v>85</c:v>
                </c:pt>
                <c:pt idx="1852">
                  <c:v>81</c:v>
                </c:pt>
                <c:pt idx="1853">
                  <c:v>81</c:v>
                </c:pt>
                <c:pt idx="1854">
                  <c:v>79.900000000000006</c:v>
                </c:pt>
                <c:pt idx="1855">
                  <c:v>79.900000000000006</c:v>
                </c:pt>
                <c:pt idx="1856">
                  <c:v>79.2</c:v>
                </c:pt>
                <c:pt idx="1857">
                  <c:v>79.099999999999994</c:v>
                </c:pt>
                <c:pt idx="1858">
                  <c:v>78.7</c:v>
                </c:pt>
                <c:pt idx="1859">
                  <c:v>78.5</c:v>
                </c:pt>
                <c:pt idx="1860">
                  <c:v>78.599999999999994</c:v>
                </c:pt>
                <c:pt idx="1861">
                  <c:v>74.8</c:v>
                </c:pt>
                <c:pt idx="1862">
                  <c:v>74.5</c:v>
                </c:pt>
                <c:pt idx="1863">
                  <c:v>73.900000000000006</c:v>
                </c:pt>
                <c:pt idx="1864">
                  <c:v>73.900000000000006</c:v>
                </c:pt>
                <c:pt idx="1865">
                  <c:v>74.5</c:v>
                </c:pt>
                <c:pt idx="1866">
                  <c:v>73.2</c:v>
                </c:pt>
                <c:pt idx="1867">
                  <c:v>73.2</c:v>
                </c:pt>
                <c:pt idx="1868">
                  <c:v>72.5</c:v>
                </c:pt>
                <c:pt idx="1869">
                  <c:v>72.5</c:v>
                </c:pt>
                <c:pt idx="1870">
                  <c:v>73</c:v>
                </c:pt>
                <c:pt idx="1871">
                  <c:v>71.2</c:v>
                </c:pt>
                <c:pt idx="1872">
                  <c:v>71</c:v>
                </c:pt>
                <c:pt idx="1873">
                  <c:v>76</c:v>
                </c:pt>
                <c:pt idx="1874">
                  <c:v>75</c:v>
                </c:pt>
                <c:pt idx="1875">
                  <c:v>73</c:v>
                </c:pt>
                <c:pt idx="1876">
                  <c:v>73</c:v>
                </c:pt>
                <c:pt idx="1877">
                  <c:v>61.8</c:v>
                </c:pt>
                <c:pt idx="1878">
                  <c:v>61.4</c:v>
                </c:pt>
                <c:pt idx="1879">
                  <c:v>69</c:v>
                </c:pt>
                <c:pt idx="1880">
                  <c:v>63</c:v>
                </c:pt>
                <c:pt idx="1881">
                  <c:v>59.4</c:v>
                </c:pt>
                <c:pt idx="1882">
                  <c:v>58.2</c:v>
                </c:pt>
                <c:pt idx="1883">
                  <c:v>57.1</c:v>
                </c:pt>
                <c:pt idx="1884">
                  <c:v>56</c:v>
                </c:pt>
                <c:pt idx="1885">
                  <c:v>55.2</c:v>
                </c:pt>
                <c:pt idx="1886">
                  <c:v>54.5</c:v>
                </c:pt>
                <c:pt idx="1887">
                  <c:v>53.7</c:v>
                </c:pt>
                <c:pt idx="1888">
                  <c:v>52.9</c:v>
                </c:pt>
                <c:pt idx="1889">
                  <c:v>52.1</c:v>
                </c:pt>
                <c:pt idx="1890">
                  <c:v>51.4</c:v>
                </c:pt>
                <c:pt idx="1891">
                  <c:v>56</c:v>
                </c:pt>
                <c:pt idx="1892">
                  <c:v>50</c:v>
                </c:pt>
                <c:pt idx="1893">
                  <c:v>54.5</c:v>
                </c:pt>
                <c:pt idx="1894">
                  <c:v>53.6</c:v>
                </c:pt>
                <c:pt idx="1895">
                  <c:v>53.2</c:v>
                </c:pt>
                <c:pt idx="1896">
                  <c:v>52.7</c:v>
                </c:pt>
                <c:pt idx="1897">
                  <c:v>52.3</c:v>
                </c:pt>
                <c:pt idx="1898">
                  <c:v>52</c:v>
                </c:pt>
                <c:pt idx="1899">
                  <c:v>51.6</c:v>
                </c:pt>
                <c:pt idx="1900">
                  <c:v>59</c:v>
                </c:pt>
                <c:pt idx="1901">
                  <c:v>55</c:v>
                </c:pt>
                <c:pt idx="1902">
                  <c:v>49.8</c:v>
                </c:pt>
                <c:pt idx="1903">
                  <c:v>49.2</c:v>
                </c:pt>
                <c:pt idx="1904">
                  <c:v>48.5</c:v>
                </c:pt>
                <c:pt idx="1905">
                  <c:v>48.1</c:v>
                </c:pt>
                <c:pt idx="1906">
                  <c:v>47.7</c:v>
                </c:pt>
                <c:pt idx="1907">
                  <c:v>47.4</c:v>
                </c:pt>
                <c:pt idx="1908">
                  <c:v>47.1</c:v>
                </c:pt>
                <c:pt idx="1910">
                  <c:v>81.8</c:v>
                </c:pt>
                <c:pt idx="1911">
                  <c:v>81.599999999999994</c:v>
                </c:pt>
                <c:pt idx="1912">
                  <c:v>81.5</c:v>
                </c:pt>
                <c:pt idx="1913">
                  <c:v>81.3</c:v>
                </c:pt>
                <c:pt idx="1914">
                  <c:v>81.099999999999994</c:v>
                </c:pt>
                <c:pt idx="1915">
                  <c:v>81</c:v>
                </c:pt>
                <c:pt idx="1916">
                  <c:v>89</c:v>
                </c:pt>
                <c:pt idx="1917">
                  <c:v>86</c:v>
                </c:pt>
                <c:pt idx="1918">
                  <c:v>85</c:v>
                </c:pt>
                <c:pt idx="1919">
                  <c:v>84</c:v>
                </c:pt>
                <c:pt idx="1920">
                  <c:v>81</c:v>
                </c:pt>
                <c:pt idx="1921">
                  <c:v>79.8</c:v>
                </c:pt>
                <c:pt idx="1922">
                  <c:v>79.400000000000006</c:v>
                </c:pt>
                <c:pt idx="1923">
                  <c:v>78.900000000000006</c:v>
                </c:pt>
                <c:pt idx="1924">
                  <c:v>78.8</c:v>
                </c:pt>
                <c:pt idx="1925">
                  <c:v>78.5</c:v>
                </c:pt>
                <c:pt idx="1926">
                  <c:v>76.599999999999994</c:v>
                </c:pt>
                <c:pt idx="1927">
                  <c:v>76.400000000000006</c:v>
                </c:pt>
                <c:pt idx="1928">
                  <c:v>76.2</c:v>
                </c:pt>
                <c:pt idx="1929">
                  <c:v>76</c:v>
                </c:pt>
                <c:pt idx="1930">
                  <c:v>75.8</c:v>
                </c:pt>
                <c:pt idx="1931">
                  <c:v>75.599999999999994</c:v>
                </c:pt>
                <c:pt idx="1932">
                  <c:v>75.400000000000006</c:v>
                </c:pt>
                <c:pt idx="1933">
                  <c:v>75.2</c:v>
                </c:pt>
                <c:pt idx="1934">
                  <c:v>74.900000000000006</c:v>
                </c:pt>
                <c:pt idx="1935">
                  <c:v>74.7</c:v>
                </c:pt>
                <c:pt idx="1936">
                  <c:v>74.3</c:v>
                </c:pt>
                <c:pt idx="1937">
                  <c:v>74</c:v>
                </c:pt>
                <c:pt idx="1938">
                  <c:v>73.599999999999994</c:v>
                </c:pt>
                <c:pt idx="1939">
                  <c:v>73.3</c:v>
                </c:pt>
                <c:pt idx="1940">
                  <c:v>72.900000000000006</c:v>
                </c:pt>
                <c:pt idx="1941">
                  <c:v>72.599999999999994</c:v>
                </c:pt>
                <c:pt idx="1942">
                  <c:v>66.400000000000006</c:v>
                </c:pt>
                <c:pt idx="1943">
                  <c:v>66.2</c:v>
                </c:pt>
                <c:pt idx="1944">
                  <c:v>66</c:v>
                </c:pt>
                <c:pt idx="1945">
                  <c:v>65.7</c:v>
                </c:pt>
                <c:pt idx="1946">
                  <c:v>65.5</c:v>
                </c:pt>
                <c:pt idx="1947">
                  <c:v>65.099999999999994</c:v>
                </c:pt>
                <c:pt idx="1948">
                  <c:v>64.8</c:v>
                </c:pt>
                <c:pt idx="1949">
                  <c:v>64.599999999999994</c:v>
                </c:pt>
                <c:pt idx="1950">
                  <c:v>64.400000000000006</c:v>
                </c:pt>
                <c:pt idx="1951">
                  <c:v>64.2</c:v>
                </c:pt>
                <c:pt idx="1952">
                  <c:v>62.9</c:v>
                </c:pt>
                <c:pt idx="1953">
                  <c:v>63.7</c:v>
                </c:pt>
                <c:pt idx="1954">
                  <c:v>63.5</c:v>
                </c:pt>
                <c:pt idx="1955">
                  <c:v>63.2</c:v>
                </c:pt>
                <c:pt idx="1956">
                  <c:v>63</c:v>
                </c:pt>
                <c:pt idx="1957">
                  <c:v>62.8</c:v>
                </c:pt>
                <c:pt idx="1959">
                  <c:v>77.8</c:v>
                </c:pt>
                <c:pt idx="1960">
                  <c:v>77.599999999999994</c:v>
                </c:pt>
                <c:pt idx="1961">
                  <c:v>77.5</c:v>
                </c:pt>
                <c:pt idx="1962">
                  <c:v>77.2</c:v>
                </c:pt>
                <c:pt idx="1963">
                  <c:v>77.3</c:v>
                </c:pt>
                <c:pt idx="1964">
                  <c:v>76.5</c:v>
                </c:pt>
                <c:pt idx="1965">
                  <c:v>76.8</c:v>
                </c:pt>
                <c:pt idx="1966">
                  <c:v>76.5</c:v>
                </c:pt>
                <c:pt idx="1967">
                  <c:v>76.400000000000006</c:v>
                </c:pt>
                <c:pt idx="1968">
                  <c:v>76.2</c:v>
                </c:pt>
                <c:pt idx="1969">
                  <c:v>75.8</c:v>
                </c:pt>
                <c:pt idx="1970">
                  <c:v>75.8</c:v>
                </c:pt>
                <c:pt idx="1971">
                  <c:v>75.5</c:v>
                </c:pt>
                <c:pt idx="1972">
                  <c:v>75.7</c:v>
                </c:pt>
                <c:pt idx="1973">
                  <c:v>75.5</c:v>
                </c:pt>
                <c:pt idx="1974">
                  <c:v>75.7</c:v>
                </c:pt>
                <c:pt idx="1975">
                  <c:v>62.9</c:v>
                </c:pt>
                <c:pt idx="1976">
                  <c:v>62.7</c:v>
                </c:pt>
                <c:pt idx="1977">
                  <c:v>62.4</c:v>
                </c:pt>
                <c:pt idx="1978">
                  <c:v>62.2</c:v>
                </c:pt>
                <c:pt idx="1979">
                  <c:v>62</c:v>
                </c:pt>
                <c:pt idx="1980">
                  <c:v>61.8</c:v>
                </c:pt>
                <c:pt idx="1981">
                  <c:v>61.6</c:v>
                </c:pt>
                <c:pt idx="1982">
                  <c:v>61.4</c:v>
                </c:pt>
                <c:pt idx="1983">
                  <c:v>61.1</c:v>
                </c:pt>
                <c:pt idx="1984">
                  <c:v>68</c:v>
                </c:pt>
                <c:pt idx="1985">
                  <c:v>64</c:v>
                </c:pt>
                <c:pt idx="1986">
                  <c:v>59.9</c:v>
                </c:pt>
                <c:pt idx="1987">
                  <c:v>59.6</c:v>
                </c:pt>
                <c:pt idx="1988">
                  <c:v>59.3</c:v>
                </c:pt>
                <c:pt idx="1989">
                  <c:v>59.1</c:v>
                </c:pt>
                <c:pt idx="1990">
                  <c:v>58.9</c:v>
                </c:pt>
                <c:pt idx="1991">
                  <c:v>74</c:v>
                </c:pt>
                <c:pt idx="1992">
                  <c:v>73.900000000000006</c:v>
                </c:pt>
                <c:pt idx="1993">
                  <c:v>73.8</c:v>
                </c:pt>
                <c:pt idx="1994">
                  <c:v>73.599999999999994</c:v>
                </c:pt>
                <c:pt idx="1995">
                  <c:v>73.400000000000006</c:v>
                </c:pt>
                <c:pt idx="1996">
                  <c:v>73.2</c:v>
                </c:pt>
                <c:pt idx="1997">
                  <c:v>73</c:v>
                </c:pt>
                <c:pt idx="1998">
                  <c:v>72.7</c:v>
                </c:pt>
                <c:pt idx="1999">
                  <c:v>72.5</c:v>
                </c:pt>
                <c:pt idx="2000">
                  <c:v>72.3</c:v>
                </c:pt>
                <c:pt idx="2001">
                  <c:v>72.099999999999994</c:v>
                </c:pt>
                <c:pt idx="2002">
                  <c:v>71.900000000000006</c:v>
                </c:pt>
                <c:pt idx="2003">
                  <c:v>71.7</c:v>
                </c:pt>
                <c:pt idx="2004">
                  <c:v>71.5</c:v>
                </c:pt>
                <c:pt idx="2005">
                  <c:v>71.2</c:v>
                </c:pt>
                <c:pt idx="2006">
                  <c:v>79</c:v>
                </c:pt>
                <c:pt idx="2007">
                  <c:v>75.5</c:v>
                </c:pt>
                <c:pt idx="2008">
                  <c:v>75.3</c:v>
                </c:pt>
                <c:pt idx="2009">
                  <c:v>75.3</c:v>
                </c:pt>
                <c:pt idx="2010">
                  <c:v>74.900000000000006</c:v>
                </c:pt>
                <c:pt idx="2011">
                  <c:v>74.5</c:v>
                </c:pt>
                <c:pt idx="2012">
                  <c:v>73.7</c:v>
                </c:pt>
                <c:pt idx="2013">
                  <c:v>73.8</c:v>
                </c:pt>
                <c:pt idx="2014">
                  <c:v>73.900000000000006</c:v>
                </c:pt>
                <c:pt idx="2015">
                  <c:v>74</c:v>
                </c:pt>
                <c:pt idx="2016">
                  <c:v>74.2</c:v>
                </c:pt>
                <c:pt idx="2017">
                  <c:v>72.8</c:v>
                </c:pt>
                <c:pt idx="2018">
                  <c:v>72.2</c:v>
                </c:pt>
                <c:pt idx="2019">
                  <c:v>72.099999999999994</c:v>
                </c:pt>
                <c:pt idx="2020">
                  <c:v>72.599999999999994</c:v>
                </c:pt>
                <c:pt idx="2021">
                  <c:v>72.400000000000006</c:v>
                </c:pt>
                <c:pt idx="2022">
                  <c:v>71.400000000000006</c:v>
                </c:pt>
                <c:pt idx="2023">
                  <c:v>68.5</c:v>
                </c:pt>
                <c:pt idx="2024">
                  <c:v>68.400000000000006</c:v>
                </c:pt>
                <c:pt idx="2025">
                  <c:v>68.099999999999994</c:v>
                </c:pt>
                <c:pt idx="2026">
                  <c:v>68.099999999999994</c:v>
                </c:pt>
                <c:pt idx="2027">
                  <c:v>68</c:v>
                </c:pt>
                <c:pt idx="2028">
                  <c:v>67.900000000000006</c:v>
                </c:pt>
                <c:pt idx="2029">
                  <c:v>68</c:v>
                </c:pt>
                <c:pt idx="2030">
                  <c:v>67.5</c:v>
                </c:pt>
                <c:pt idx="2031">
                  <c:v>67.5</c:v>
                </c:pt>
                <c:pt idx="2032">
                  <c:v>67.3</c:v>
                </c:pt>
                <c:pt idx="2033">
                  <c:v>67</c:v>
                </c:pt>
                <c:pt idx="2034">
                  <c:v>67.3</c:v>
                </c:pt>
                <c:pt idx="2035">
                  <c:v>67.2</c:v>
                </c:pt>
                <c:pt idx="2036">
                  <c:v>66.8</c:v>
                </c:pt>
                <c:pt idx="2037">
                  <c:v>66.8</c:v>
                </c:pt>
                <c:pt idx="2038">
                  <c:v>66.8</c:v>
                </c:pt>
                <c:pt idx="2039">
                  <c:v>77.5</c:v>
                </c:pt>
                <c:pt idx="2040">
                  <c:v>77.3</c:v>
                </c:pt>
                <c:pt idx="2041">
                  <c:v>77.099999999999994</c:v>
                </c:pt>
                <c:pt idx="2042">
                  <c:v>76.8</c:v>
                </c:pt>
                <c:pt idx="2043">
                  <c:v>76.7</c:v>
                </c:pt>
                <c:pt idx="2044">
                  <c:v>76.3</c:v>
                </c:pt>
                <c:pt idx="2045">
                  <c:v>75.7</c:v>
                </c:pt>
                <c:pt idx="2046">
                  <c:v>75.5</c:v>
                </c:pt>
                <c:pt idx="2047">
                  <c:v>75.3</c:v>
                </c:pt>
                <c:pt idx="2048">
                  <c:v>75.2</c:v>
                </c:pt>
                <c:pt idx="2049">
                  <c:v>75</c:v>
                </c:pt>
                <c:pt idx="2050">
                  <c:v>74.900000000000006</c:v>
                </c:pt>
                <c:pt idx="2051">
                  <c:v>74.7</c:v>
                </c:pt>
                <c:pt idx="2052">
                  <c:v>74.5</c:v>
                </c:pt>
                <c:pt idx="2053">
                  <c:v>74.2</c:v>
                </c:pt>
                <c:pt idx="2054">
                  <c:v>73.7</c:v>
                </c:pt>
                <c:pt idx="2055">
                  <c:v>81.099999999999994</c:v>
                </c:pt>
                <c:pt idx="2056">
                  <c:v>89</c:v>
                </c:pt>
                <c:pt idx="2057">
                  <c:v>86</c:v>
                </c:pt>
                <c:pt idx="2058">
                  <c:v>83</c:v>
                </c:pt>
                <c:pt idx="2059">
                  <c:v>82</c:v>
                </c:pt>
                <c:pt idx="2060">
                  <c:v>79.599999999999994</c:v>
                </c:pt>
                <c:pt idx="2061">
                  <c:v>79.3</c:v>
                </c:pt>
                <c:pt idx="2062">
                  <c:v>79</c:v>
                </c:pt>
                <c:pt idx="2063">
                  <c:v>78.7</c:v>
                </c:pt>
                <c:pt idx="2064">
                  <c:v>78.5</c:v>
                </c:pt>
                <c:pt idx="2065">
                  <c:v>77.7</c:v>
                </c:pt>
                <c:pt idx="2066">
                  <c:v>78</c:v>
                </c:pt>
                <c:pt idx="2067">
                  <c:v>77.3</c:v>
                </c:pt>
                <c:pt idx="2068">
                  <c:v>77.2</c:v>
                </c:pt>
                <c:pt idx="2069">
                  <c:v>76.900000000000006</c:v>
                </c:pt>
                <c:pt idx="2070">
                  <c:v>76.599999999999994</c:v>
                </c:pt>
                <c:pt idx="2071">
                  <c:v>78.2</c:v>
                </c:pt>
                <c:pt idx="2072">
                  <c:v>78.099999999999994</c:v>
                </c:pt>
                <c:pt idx="2073">
                  <c:v>77.900000000000006</c:v>
                </c:pt>
                <c:pt idx="2074">
                  <c:v>77.8</c:v>
                </c:pt>
                <c:pt idx="2075">
                  <c:v>77.5</c:v>
                </c:pt>
                <c:pt idx="2076">
                  <c:v>77.3</c:v>
                </c:pt>
                <c:pt idx="2077">
                  <c:v>77</c:v>
                </c:pt>
                <c:pt idx="2078">
                  <c:v>76.8</c:v>
                </c:pt>
                <c:pt idx="2079">
                  <c:v>76.7</c:v>
                </c:pt>
                <c:pt idx="2080">
                  <c:v>76.599999999999994</c:v>
                </c:pt>
                <c:pt idx="2081">
                  <c:v>76.599999999999994</c:v>
                </c:pt>
                <c:pt idx="2082">
                  <c:v>76.599999999999994</c:v>
                </c:pt>
                <c:pt idx="2083">
                  <c:v>76.5</c:v>
                </c:pt>
                <c:pt idx="2084">
                  <c:v>76.400000000000006</c:v>
                </c:pt>
                <c:pt idx="2085">
                  <c:v>76.3</c:v>
                </c:pt>
                <c:pt idx="2086">
                  <c:v>76.2</c:v>
                </c:pt>
                <c:pt idx="2087">
                  <c:v>82.3</c:v>
                </c:pt>
                <c:pt idx="2088">
                  <c:v>82</c:v>
                </c:pt>
                <c:pt idx="2089">
                  <c:v>81.7</c:v>
                </c:pt>
                <c:pt idx="2090">
                  <c:v>81.2</c:v>
                </c:pt>
                <c:pt idx="2091">
                  <c:v>81.099999999999994</c:v>
                </c:pt>
                <c:pt idx="2092">
                  <c:v>87</c:v>
                </c:pt>
                <c:pt idx="2093">
                  <c:v>86</c:v>
                </c:pt>
                <c:pt idx="2094">
                  <c:v>83</c:v>
                </c:pt>
                <c:pt idx="2095">
                  <c:v>79.8</c:v>
                </c:pt>
                <c:pt idx="2096">
                  <c:v>79.400000000000006</c:v>
                </c:pt>
                <c:pt idx="2097">
                  <c:v>78.7</c:v>
                </c:pt>
                <c:pt idx="2098">
                  <c:v>78.2</c:v>
                </c:pt>
                <c:pt idx="2099">
                  <c:v>77.599999999999994</c:v>
                </c:pt>
                <c:pt idx="2100">
                  <c:v>77.099999999999994</c:v>
                </c:pt>
                <c:pt idx="2101">
                  <c:v>76.7</c:v>
                </c:pt>
                <c:pt idx="2102">
                  <c:v>76</c:v>
                </c:pt>
                <c:pt idx="2103">
                  <c:v>72.099999999999994</c:v>
                </c:pt>
                <c:pt idx="2104">
                  <c:v>71.8</c:v>
                </c:pt>
                <c:pt idx="2105">
                  <c:v>71.7</c:v>
                </c:pt>
                <c:pt idx="2106">
                  <c:v>79</c:v>
                </c:pt>
                <c:pt idx="2107">
                  <c:v>77</c:v>
                </c:pt>
                <c:pt idx="2108">
                  <c:v>68.8</c:v>
                </c:pt>
                <c:pt idx="2109">
                  <c:v>69</c:v>
                </c:pt>
                <c:pt idx="2110">
                  <c:v>68.900000000000006</c:v>
                </c:pt>
                <c:pt idx="2111">
                  <c:v>68.3</c:v>
                </c:pt>
                <c:pt idx="2112">
                  <c:v>68</c:v>
                </c:pt>
                <c:pt idx="2113">
                  <c:v>67.3</c:v>
                </c:pt>
                <c:pt idx="2114">
                  <c:v>68</c:v>
                </c:pt>
                <c:pt idx="2115">
                  <c:v>67.599999999999994</c:v>
                </c:pt>
                <c:pt idx="2116">
                  <c:v>67.5</c:v>
                </c:pt>
                <c:pt idx="2117">
                  <c:v>67.599999999999994</c:v>
                </c:pt>
                <c:pt idx="2118">
                  <c:v>67.099999999999994</c:v>
                </c:pt>
                <c:pt idx="2119">
                  <c:v>75</c:v>
                </c:pt>
                <c:pt idx="2120">
                  <c:v>74.8</c:v>
                </c:pt>
                <c:pt idx="2121">
                  <c:v>74.599999999999994</c:v>
                </c:pt>
                <c:pt idx="2122">
                  <c:v>74.400000000000006</c:v>
                </c:pt>
                <c:pt idx="2123">
                  <c:v>74.3</c:v>
                </c:pt>
                <c:pt idx="2124">
                  <c:v>73.400000000000006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72.900000000000006</c:v>
                </c:pt>
                <c:pt idx="2128">
                  <c:v>72.5</c:v>
                </c:pt>
                <c:pt idx="2129">
                  <c:v>71.900000000000006</c:v>
                </c:pt>
                <c:pt idx="2130">
                  <c:v>71.7</c:v>
                </c:pt>
                <c:pt idx="2131">
                  <c:v>71.099999999999994</c:v>
                </c:pt>
                <c:pt idx="2132">
                  <c:v>77</c:v>
                </c:pt>
                <c:pt idx="2133">
                  <c:v>78</c:v>
                </c:pt>
                <c:pt idx="2134">
                  <c:v>77</c:v>
                </c:pt>
                <c:pt idx="2135">
                  <c:v>75</c:v>
                </c:pt>
                <c:pt idx="2136">
                  <c:v>73</c:v>
                </c:pt>
                <c:pt idx="2137">
                  <c:v>70</c:v>
                </c:pt>
                <c:pt idx="2138">
                  <c:v>69.599999999999994</c:v>
                </c:pt>
                <c:pt idx="2139">
                  <c:v>69.400000000000006</c:v>
                </c:pt>
                <c:pt idx="2140">
                  <c:v>68.400000000000006</c:v>
                </c:pt>
                <c:pt idx="2141">
                  <c:v>68.2</c:v>
                </c:pt>
                <c:pt idx="2142">
                  <c:v>67.5</c:v>
                </c:pt>
                <c:pt idx="2143">
                  <c:v>67.3</c:v>
                </c:pt>
                <c:pt idx="2144">
                  <c:v>66.400000000000006</c:v>
                </c:pt>
                <c:pt idx="2145">
                  <c:v>65</c:v>
                </c:pt>
                <c:pt idx="2146">
                  <c:v>64.900000000000006</c:v>
                </c:pt>
                <c:pt idx="2147">
                  <c:v>64.599999999999994</c:v>
                </c:pt>
                <c:pt idx="2148">
                  <c:v>64.8</c:v>
                </c:pt>
                <c:pt idx="2149">
                  <c:v>65.099999999999994</c:v>
                </c:pt>
                <c:pt idx="2150">
                  <c:v>65</c:v>
                </c:pt>
                <c:pt idx="2151">
                  <c:v>66.099999999999994</c:v>
                </c:pt>
                <c:pt idx="2152">
                  <c:v>65.7</c:v>
                </c:pt>
                <c:pt idx="2153">
                  <c:v>65.2</c:v>
                </c:pt>
                <c:pt idx="2154">
                  <c:v>64.599999999999994</c:v>
                </c:pt>
                <c:pt idx="2155">
                  <c:v>63.8</c:v>
                </c:pt>
                <c:pt idx="2156">
                  <c:v>62.8</c:v>
                </c:pt>
                <c:pt idx="2157">
                  <c:v>61</c:v>
                </c:pt>
                <c:pt idx="2158">
                  <c:v>68</c:v>
                </c:pt>
                <c:pt idx="2159">
                  <c:v>59.6</c:v>
                </c:pt>
                <c:pt idx="2160">
                  <c:v>57.6</c:v>
                </c:pt>
                <c:pt idx="2161">
                  <c:v>55.3</c:v>
                </c:pt>
                <c:pt idx="2162">
                  <c:v>53.4</c:v>
                </c:pt>
                <c:pt idx="2163">
                  <c:v>52</c:v>
                </c:pt>
                <c:pt idx="2164">
                  <c:v>57</c:v>
                </c:pt>
                <c:pt idx="2165">
                  <c:v>48.6</c:v>
                </c:pt>
                <c:pt idx="2166">
                  <c:v>48.3</c:v>
                </c:pt>
                <c:pt idx="2168">
                  <c:v>75.2</c:v>
                </c:pt>
                <c:pt idx="2169">
                  <c:v>75</c:v>
                </c:pt>
                <c:pt idx="2170">
                  <c:v>74.8</c:v>
                </c:pt>
                <c:pt idx="2171">
                  <c:v>74.7</c:v>
                </c:pt>
                <c:pt idx="2172">
                  <c:v>74.599999999999994</c:v>
                </c:pt>
                <c:pt idx="2173">
                  <c:v>74.2</c:v>
                </c:pt>
                <c:pt idx="2174">
                  <c:v>74.3</c:v>
                </c:pt>
                <c:pt idx="2175">
                  <c:v>74.099999999999994</c:v>
                </c:pt>
                <c:pt idx="2176">
                  <c:v>73.900000000000006</c:v>
                </c:pt>
                <c:pt idx="2177">
                  <c:v>73.5</c:v>
                </c:pt>
                <c:pt idx="2178">
                  <c:v>73.099999999999994</c:v>
                </c:pt>
                <c:pt idx="2179">
                  <c:v>72.599999999999994</c:v>
                </c:pt>
                <c:pt idx="2180">
                  <c:v>72.2</c:v>
                </c:pt>
                <c:pt idx="2181">
                  <c:v>72</c:v>
                </c:pt>
                <c:pt idx="2182">
                  <c:v>71.8</c:v>
                </c:pt>
                <c:pt idx="2183">
                  <c:v>71.599999999999994</c:v>
                </c:pt>
                <c:pt idx="2184">
                  <c:v>73.2</c:v>
                </c:pt>
                <c:pt idx="2185">
                  <c:v>73.099999999999994</c:v>
                </c:pt>
                <c:pt idx="2186">
                  <c:v>72.7</c:v>
                </c:pt>
                <c:pt idx="2187">
                  <c:v>72.8</c:v>
                </c:pt>
                <c:pt idx="2188">
                  <c:v>72.7</c:v>
                </c:pt>
                <c:pt idx="2189">
                  <c:v>72.5</c:v>
                </c:pt>
                <c:pt idx="2190">
                  <c:v>72.3</c:v>
                </c:pt>
                <c:pt idx="2191">
                  <c:v>72.099999999999994</c:v>
                </c:pt>
                <c:pt idx="2192">
                  <c:v>71.900000000000006</c:v>
                </c:pt>
                <c:pt idx="2193">
                  <c:v>71.7</c:v>
                </c:pt>
                <c:pt idx="2194">
                  <c:v>71.400000000000006</c:v>
                </c:pt>
                <c:pt idx="2195">
                  <c:v>71.2</c:v>
                </c:pt>
                <c:pt idx="2196">
                  <c:v>71</c:v>
                </c:pt>
                <c:pt idx="2197">
                  <c:v>79</c:v>
                </c:pt>
                <c:pt idx="2198">
                  <c:v>79</c:v>
                </c:pt>
                <c:pt idx="2199">
                  <c:v>79</c:v>
                </c:pt>
                <c:pt idx="2200">
                  <c:v>74</c:v>
                </c:pt>
                <c:pt idx="2201">
                  <c:v>73.8</c:v>
                </c:pt>
                <c:pt idx="2202">
                  <c:v>73.599999999999994</c:v>
                </c:pt>
                <c:pt idx="2203">
                  <c:v>73.2</c:v>
                </c:pt>
                <c:pt idx="2204">
                  <c:v>73</c:v>
                </c:pt>
                <c:pt idx="2205">
                  <c:v>72.599999999999994</c:v>
                </c:pt>
                <c:pt idx="2206">
                  <c:v>76</c:v>
                </c:pt>
                <c:pt idx="2207">
                  <c:v>72.5</c:v>
                </c:pt>
                <c:pt idx="2208">
                  <c:v>72.2</c:v>
                </c:pt>
                <c:pt idx="2209">
                  <c:v>72</c:v>
                </c:pt>
                <c:pt idx="2210">
                  <c:v>71.599999999999994</c:v>
                </c:pt>
                <c:pt idx="2211">
                  <c:v>71.400000000000006</c:v>
                </c:pt>
                <c:pt idx="2212">
                  <c:v>79</c:v>
                </c:pt>
                <c:pt idx="2213">
                  <c:v>76</c:v>
                </c:pt>
                <c:pt idx="2214">
                  <c:v>75</c:v>
                </c:pt>
                <c:pt idx="2215">
                  <c:v>72</c:v>
                </c:pt>
                <c:pt idx="2217">
                  <c:v>67.5</c:v>
                </c:pt>
                <c:pt idx="2218">
                  <c:v>67.3</c:v>
                </c:pt>
                <c:pt idx="2219">
                  <c:v>67.099999999999994</c:v>
                </c:pt>
                <c:pt idx="2220">
                  <c:v>66.900000000000006</c:v>
                </c:pt>
                <c:pt idx="2221">
                  <c:v>66.599999999999994</c:v>
                </c:pt>
                <c:pt idx="2222">
                  <c:v>66.2</c:v>
                </c:pt>
                <c:pt idx="2223">
                  <c:v>65.8</c:v>
                </c:pt>
                <c:pt idx="2224">
                  <c:v>65.400000000000006</c:v>
                </c:pt>
                <c:pt idx="2225">
                  <c:v>65.099999999999994</c:v>
                </c:pt>
                <c:pt idx="2226">
                  <c:v>64.7</c:v>
                </c:pt>
                <c:pt idx="2227">
                  <c:v>64.3</c:v>
                </c:pt>
                <c:pt idx="2228">
                  <c:v>63.8</c:v>
                </c:pt>
                <c:pt idx="2229">
                  <c:v>63.4</c:v>
                </c:pt>
                <c:pt idx="2230">
                  <c:v>63.1</c:v>
                </c:pt>
                <c:pt idx="2231">
                  <c:v>62.8</c:v>
                </c:pt>
                <c:pt idx="2232">
                  <c:v>62.6</c:v>
                </c:pt>
                <c:pt idx="2233">
                  <c:v>74.5</c:v>
                </c:pt>
                <c:pt idx="2234">
                  <c:v>74.400000000000006</c:v>
                </c:pt>
                <c:pt idx="2235">
                  <c:v>74.3</c:v>
                </c:pt>
                <c:pt idx="2236">
                  <c:v>74.099999999999994</c:v>
                </c:pt>
                <c:pt idx="2237">
                  <c:v>73.900000000000006</c:v>
                </c:pt>
                <c:pt idx="2238">
                  <c:v>73.7</c:v>
                </c:pt>
                <c:pt idx="2239">
                  <c:v>73.400000000000006</c:v>
                </c:pt>
                <c:pt idx="2240">
                  <c:v>73.3</c:v>
                </c:pt>
                <c:pt idx="2241">
                  <c:v>73.2</c:v>
                </c:pt>
                <c:pt idx="2242">
                  <c:v>73.2</c:v>
                </c:pt>
                <c:pt idx="2243">
                  <c:v>73.099999999999994</c:v>
                </c:pt>
                <c:pt idx="2244">
                  <c:v>73.099999999999994</c:v>
                </c:pt>
                <c:pt idx="2245">
                  <c:v>73</c:v>
                </c:pt>
                <c:pt idx="2246">
                  <c:v>72.900000000000006</c:v>
                </c:pt>
                <c:pt idx="2247">
                  <c:v>72.8</c:v>
                </c:pt>
                <c:pt idx="2248">
                  <c:v>72.599999999999994</c:v>
                </c:pt>
                <c:pt idx="2249">
                  <c:v>66.7</c:v>
                </c:pt>
                <c:pt idx="2250">
                  <c:v>66.400000000000006</c:v>
                </c:pt>
                <c:pt idx="2251">
                  <c:v>66</c:v>
                </c:pt>
                <c:pt idx="2252">
                  <c:v>65.599999999999994</c:v>
                </c:pt>
                <c:pt idx="2253">
                  <c:v>64.900000000000006</c:v>
                </c:pt>
                <c:pt idx="2254">
                  <c:v>64.3</c:v>
                </c:pt>
                <c:pt idx="2255">
                  <c:v>63.5</c:v>
                </c:pt>
                <c:pt idx="2256">
                  <c:v>62.8</c:v>
                </c:pt>
                <c:pt idx="2257">
                  <c:v>62.1</c:v>
                </c:pt>
                <c:pt idx="2258">
                  <c:v>61.3</c:v>
                </c:pt>
                <c:pt idx="2259">
                  <c:v>65</c:v>
                </c:pt>
                <c:pt idx="2260">
                  <c:v>59.7</c:v>
                </c:pt>
                <c:pt idx="2261">
                  <c:v>59</c:v>
                </c:pt>
                <c:pt idx="2262">
                  <c:v>58.4</c:v>
                </c:pt>
                <c:pt idx="2263">
                  <c:v>57.9</c:v>
                </c:pt>
                <c:pt idx="2264">
                  <c:v>57.5</c:v>
                </c:pt>
                <c:pt idx="2265">
                  <c:v>75.599999999999994</c:v>
                </c:pt>
                <c:pt idx="2266">
                  <c:v>75.400000000000006</c:v>
                </c:pt>
                <c:pt idx="2267">
                  <c:v>75.3</c:v>
                </c:pt>
                <c:pt idx="2268">
                  <c:v>74.900000000000006</c:v>
                </c:pt>
                <c:pt idx="2269">
                  <c:v>74.599999999999994</c:v>
                </c:pt>
                <c:pt idx="2270">
                  <c:v>74.400000000000006</c:v>
                </c:pt>
                <c:pt idx="2271">
                  <c:v>74.099999999999994</c:v>
                </c:pt>
                <c:pt idx="2272">
                  <c:v>74</c:v>
                </c:pt>
                <c:pt idx="2273">
                  <c:v>73.8</c:v>
                </c:pt>
                <c:pt idx="2274">
                  <c:v>73.599999999999994</c:v>
                </c:pt>
                <c:pt idx="2275">
                  <c:v>73</c:v>
                </c:pt>
                <c:pt idx="2276">
                  <c:v>73</c:v>
                </c:pt>
                <c:pt idx="2277">
                  <c:v>73</c:v>
                </c:pt>
                <c:pt idx="2278">
                  <c:v>72.900000000000006</c:v>
                </c:pt>
                <c:pt idx="2279">
                  <c:v>73.099999999999994</c:v>
                </c:pt>
                <c:pt idx="2280">
                  <c:v>72.599999999999994</c:v>
                </c:pt>
                <c:pt idx="2281">
                  <c:v>73.2</c:v>
                </c:pt>
                <c:pt idx="2282">
                  <c:v>73</c:v>
                </c:pt>
                <c:pt idx="2283">
                  <c:v>72.900000000000006</c:v>
                </c:pt>
                <c:pt idx="2284">
                  <c:v>72.7</c:v>
                </c:pt>
                <c:pt idx="2285">
                  <c:v>72.599999999999994</c:v>
                </c:pt>
                <c:pt idx="2286">
                  <c:v>72.400000000000006</c:v>
                </c:pt>
                <c:pt idx="2287">
                  <c:v>72.3</c:v>
                </c:pt>
                <c:pt idx="2288">
                  <c:v>72.2</c:v>
                </c:pt>
                <c:pt idx="2289">
                  <c:v>72.2</c:v>
                </c:pt>
                <c:pt idx="2290">
                  <c:v>72.2</c:v>
                </c:pt>
                <c:pt idx="2291">
                  <c:v>72.2</c:v>
                </c:pt>
                <c:pt idx="2292">
                  <c:v>72.099999999999994</c:v>
                </c:pt>
                <c:pt idx="2293">
                  <c:v>72.099999999999994</c:v>
                </c:pt>
                <c:pt idx="2294">
                  <c:v>72.099999999999994</c:v>
                </c:pt>
                <c:pt idx="2295">
                  <c:v>72</c:v>
                </c:pt>
                <c:pt idx="2296">
                  <c:v>71.8</c:v>
                </c:pt>
                <c:pt idx="2297">
                  <c:v>51</c:v>
                </c:pt>
                <c:pt idx="2298">
                  <c:v>48.1</c:v>
                </c:pt>
                <c:pt idx="2299">
                  <c:v>54</c:v>
                </c:pt>
                <c:pt idx="2300">
                  <c:v>49.7</c:v>
                </c:pt>
                <c:pt idx="2301">
                  <c:v>48.9</c:v>
                </c:pt>
                <c:pt idx="2302">
                  <c:v>48.1</c:v>
                </c:pt>
                <c:pt idx="2303">
                  <c:v>47.1</c:v>
                </c:pt>
                <c:pt idx="2304">
                  <c:v>46.2</c:v>
                </c:pt>
                <c:pt idx="2305">
                  <c:v>45.3</c:v>
                </c:pt>
                <c:pt idx="2306">
                  <c:v>44.3</c:v>
                </c:pt>
                <c:pt idx="2307">
                  <c:v>43.3</c:v>
                </c:pt>
                <c:pt idx="2308">
                  <c:v>42.3</c:v>
                </c:pt>
                <c:pt idx="2309">
                  <c:v>41.5</c:v>
                </c:pt>
                <c:pt idx="2310">
                  <c:v>48</c:v>
                </c:pt>
                <c:pt idx="2311">
                  <c:v>41</c:v>
                </c:pt>
                <c:pt idx="2312">
                  <c:v>39</c:v>
                </c:pt>
                <c:pt idx="2313">
                  <c:v>83.1</c:v>
                </c:pt>
                <c:pt idx="2314">
                  <c:v>82.9</c:v>
                </c:pt>
                <c:pt idx="2315">
                  <c:v>82.7</c:v>
                </c:pt>
                <c:pt idx="2316">
                  <c:v>82.5</c:v>
                </c:pt>
                <c:pt idx="2317">
                  <c:v>82.2</c:v>
                </c:pt>
                <c:pt idx="2318">
                  <c:v>82</c:v>
                </c:pt>
                <c:pt idx="2319">
                  <c:v>81.7</c:v>
                </c:pt>
                <c:pt idx="2320">
                  <c:v>81.400000000000006</c:v>
                </c:pt>
                <c:pt idx="2321">
                  <c:v>81.099999999999994</c:v>
                </c:pt>
                <c:pt idx="2322">
                  <c:v>87</c:v>
                </c:pt>
                <c:pt idx="2323">
                  <c:v>82</c:v>
                </c:pt>
                <c:pt idx="2324">
                  <c:v>79.7</c:v>
                </c:pt>
                <c:pt idx="2325">
                  <c:v>79.3</c:v>
                </c:pt>
                <c:pt idx="2326">
                  <c:v>79</c:v>
                </c:pt>
                <c:pt idx="2327">
                  <c:v>78.7</c:v>
                </c:pt>
                <c:pt idx="2328">
                  <c:v>78.3</c:v>
                </c:pt>
                <c:pt idx="2329">
                  <c:v>76.7</c:v>
                </c:pt>
                <c:pt idx="2330">
                  <c:v>76.400000000000006</c:v>
                </c:pt>
                <c:pt idx="2331">
                  <c:v>76.099999999999994</c:v>
                </c:pt>
                <c:pt idx="2332">
                  <c:v>75.8</c:v>
                </c:pt>
                <c:pt idx="2333">
                  <c:v>75.599999999999994</c:v>
                </c:pt>
                <c:pt idx="2334">
                  <c:v>75.099999999999994</c:v>
                </c:pt>
                <c:pt idx="2335">
                  <c:v>75</c:v>
                </c:pt>
                <c:pt idx="2336">
                  <c:v>74.7</c:v>
                </c:pt>
                <c:pt idx="2337">
                  <c:v>74.400000000000006</c:v>
                </c:pt>
                <c:pt idx="2338">
                  <c:v>74.3</c:v>
                </c:pt>
                <c:pt idx="2339">
                  <c:v>74</c:v>
                </c:pt>
                <c:pt idx="2340">
                  <c:v>74.099999999999994</c:v>
                </c:pt>
                <c:pt idx="2341">
                  <c:v>73.8</c:v>
                </c:pt>
                <c:pt idx="2342">
                  <c:v>73.7</c:v>
                </c:pt>
                <c:pt idx="2343">
                  <c:v>73.3</c:v>
                </c:pt>
                <c:pt idx="2344">
                  <c:v>73</c:v>
                </c:pt>
                <c:pt idx="2345">
                  <c:v>88</c:v>
                </c:pt>
                <c:pt idx="2346">
                  <c:v>87</c:v>
                </c:pt>
                <c:pt idx="2347">
                  <c:v>85</c:v>
                </c:pt>
                <c:pt idx="2348">
                  <c:v>82</c:v>
                </c:pt>
                <c:pt idx="2349">
                  <c:v>79.8</c:v>
                </c:pt>
                <c:pt idx="2350">
                  <c:v>79.5</c:v>
                </c:pt>
                <c:pt idx="2351">
                  <c:v>79.099999999999994</c:v>
                </c:pt>
                <c:pt idx="2352">
                  <c:v>78.900000000000006</c:v>
                </c:pt>
                <c:pt idx="2353">
                  <c:v>78.3</c:v>
                </c:pt>
                <c:pt idx="2354">
                  <c:v>78.099999999999994</c:v>
                </c:pt>
                <c:pt idx="2355">
                  <c:v>77.5</c:v>
                </c:pt>
                <c:pt idx="2356">
                  <c:v>77.2</c:v>
                </c:pt>
                <c:pt idx="2357">
                  <c:v>76.5</c:v>
                </c:pt>
                <c:pt idx="2358">
                  <c:v>76.599999999999994</c:v>
                </c:pt>
                <c:pt idx="2359">
                  <c:v>76.2</c:v>
                </c:pt>
                <c:pt idx="2360">
                  <c:v>76</c:v>
                </c:pt>
                <c:pt idx="2361">
                  <c:v>69.2</c:v>
                </c:pt>
                <c:pt idx="2362">
                  <c:v>68.8</c:v>
                </c:pt>
                <c:pt idx="2363">
                  <c:v>68.8</c:v>
                </c:pt>
                <c:pt idx="2364">
                  <c:v>68.7</c:v>
                </c:pt>
                <c:pt idx="2365">
                  <c:v>68.5</c:v>
                </c:pt>
                <c:pt idx="2366">
                  <c:v>68.3</c:v>
                </c:pt>
                <c:pt idx="2367">
                  <c:v>68.099999999999994</c:v>
                </c:pt>
                <c:pt idx="2368">
                  <c:v>68</c:v>
                </c:pt>
                <c:pt idx="2369">
                  <c:v>67.599999999999994</c:v>
                </c:pt>
                <c:pt idx="2370">
                  <c:v>67.599999999999994</c:v>
                </c:pt>
                <c:pt idx="2371">
                  <c:v>67.400000000000006</c:v>
                </c:pt>
                <c:pt idx="2372">
                  <c:v>67.099999999999994</c:v>
                </c:pt>
                <c:pt idx="2373">
                  <c:v>66.8</c:v>
                </c:pt>
                <c:pt idx="2374">
                  <c:v>66.5</c:v>
                </c:pt>
                <c:pt idx="2375">
                  <c:v>66.2</c:v>
                </c:pt>
                <c:pt idx="2376">
                  <c:v>65.8</c:v>
                </c:pt>
                <c:pt idx="2377">
                  <c:v>55</c:v>
                </c:pt>
                <c:pt idx="2378">
                  <c:v>54.3</c:v>
                </c:pt>
                <c:pt idx="2379">
                  <c:v>54.2</c:v>
                </c:pt>
                <c:pt idx="2380">
                  <c:v>53.1</c:v>
                </c:pt>
                <c:pt idx="2381">
                  <c:v>53.1</c:v>
                </c:pt>
                <c:pt idx="2382">
                  <c:v>52.4</c:v>
                </c:pt>
                <c:pt idx="2383">
                  <c:v>52.2</c:v>
                </c:pt>
                <c:pt idx="2384">
                  <c:v>51.9</c:v>
                </c:pt>
                <c:pt idx="2385">
                  <c:v>51.5</c:v>
                </c:pt>
                <c:pt idx="2386">
                  <c:v>51.5</c:v>
                </c:pt>
                <c:pt idx="2387">
                  <c:v>51.6</c:v>
                </c:pt>
                <c:pt idx="2388">
                  <c:v>51.2</c:v>
                </c:pt>
                <c:pt idx="2389">
                  <c:v>51.1</c:v>
                </c:pt>
                <c:pt idx="2390">
                  <c:v>58</c:v>
                </c:pt>
                <c:pt idx="2391">
                  <c:v>57</c:v>
                </c:pt>
                <c:pt idx="2392">
                  <c:v>55</c:v>
                </c:pt>
                <c:pt idx="2393">
                  <c:v>62.9</c:v>
                </c:pt>
                <c:pt idx="2394">
                  <c:v>62</c:v>
                </c:pt>
                <c:pt idx="2395">
                  <c:v>69</c:v>
                </c:pt>
                <c:pt idx="2396">
                  <c:v>59.2</c:v>
                </c:pt>
                <c:pt idx="2397">
                  <c:v>58.9</c:v>
                </c:pt>
                <c:pt idx="2398">
                  <c:v>58</c:v>
                </c:pt>
                <c:pt idx="2399">
                  <c:v>56.5</c:v>
                </c:pt>
                <c:pt idx="2400">
                  <c:v>55.3</c:v>
                </c:pt>
                <c:pt idx="2401">
                  <c:v>54.5</c:v>
                </c:pt>
                <c:pt idx="2402">
                  <c:v>54</c:v>
                </c:pt>
                <c:pt idx="2403">
                  <c:v>53.8</c:v>
                </c:pt>
                <c:pt idx="2404">
                  <c:v>53.7</c:v>
                </c:pt>
                <c:pt idx="2405">
                  <c:v>54</c:v>
                </c:pt>
                <c:pt idx="2406">
                  <c:v>54.9</c:v>
                </c:pt>
                <c:pt idx="2407">
                  <c:v>56</c:v>
                </c:pt>
                <c:pt idx="2408">
                  <c:v>57.3</c:v>
                </c:pt>
                <c:pt idx="2409">
                  <c:v>57.3</c:v>
                </c:pt>
                <c:pt idx="2410">
                  <c:v>56.6</c:v>
                </c:pt>
                <c:pt idx="2411">
                  <c:v>56.4</c:v>
                </c:pt>
                <c:pt idx="2412">
                  <c:v>56</c:v>
                </c:pt>
                <c:pt idx="2413">
                  <c:v>55.4</c:v>
                </c:pt>
                <c:pt idx="2414">
                  <c:v>55</c:v>
                </c:pt>
                <c:pt idx="2415">
                  <c:v>54.3</c:v>
                </c:pt>
                <c:pt idx="2416">
                  <c:v>53.6</c:v>
                </c:pt>
                <c:pt idx="2417">
                  <c:v>53.1</c:v>
                </c:pt>
                <c:pt idx="2418">
                  <c:v>52.5</c:v>
                </c:pt>
                <c:pt idx="2419">
                  <c:v>51.9</c:v>
                </c:pt>
                <c:pt idx="2420">
                  <c:v>51.4</c:v>
                </c:pt>
                <c:pt idx="2421">
                  <c:v>58</c:v>
                </c:pt>
                <c:pt idx="2422">
                  <c:v>52</c:v>
                </c:pt>
                <c:pt idx="2423">
                  <c:v>49.6</c:v>
                </c:pt>
                <c:pt idx="2424">
                  <c:v>48.9</c:v>
                </c:pt>
                <c:pt idx="2425">
                  <c:v>82.8</c:v>
                </c:pt>
                <c:pt idx="2426">
                  <c:v>82.6</c:v>
                </c:pt>
                <c:pt idx="2427">
                  <c:v>82.4</c:v>
                </c:pt>
                <c:pt idx="2428">
                  <c:v>82</c:v>
                </c:pt>
                <c:pt idx="2429">
                  <c:v>82.1</c:v>
                </c:pt>
                <c:pt idx="2430">
                  <c:v>81.900000000000006</c:v>
                </c:pt>
                <c:pt idx="2431">
                  <c:v>81.599999999999994</c:v>
                </c:pt>
                <c:pt idx="2432">
                  <c:v>81.3</c:v>
                </c:pt>
                <c:pt idx="2433">
                  <c:v>89</c:v>
                </c:pt>
                <c:pt idx="2434">
                  <c:v>88</c:v>
                </c:pt>
                <c:pt idx="2435">
                  <c:v>81</c:v>
                </c:pt>
                <c:pt idx="2436">
                  <c:v>81</c:v>
                </c:pt>
                <c:pt idx="2437">
                  <c:v>79.400000000000006</c:v>
                </c:pt>
                <c:pt idx="2438">
                  <c:v>79.5</c:v>
                </c:pt>
                <c:pt idx="2439">
                  <c:v>79.400000000000006</c:v>
                </c:pt>
                <c:pt idx="2440">
                  <c:v>79.099999999999994</c:v>
                </c:pt>
                <c:pt idx="2441">
                  <c:v>74.900000000000006</c:v>
                </c:pt>
                <c:pt idx="2442">
                  <c:v>74.7</c:v>
                </c:pt>
                <c:pt idx="2443">
                  <c:v>74.599999999999994</c:v>
                </c:pt>
                <c:pt idx="2444">
                  <c:v>74.5</c:v>
                </c:pt>
                <c:pt idx="2445">
                  <c:v>74.5</c:v>
                </c:pt>
                <c:pt idx="2446">
                  <c:v>74.5</c:v>
                </c:pt>
                <c:pt idx="2447">
                  <c:v>71.8</c:v>
                </c:pt>
                <c:pt idx="2448">
                  <c:v>72.3</c:v>
                </c:pt>
                <c:pt idx="2449">
                  <c:v>73.7</c:v>
                </c:pt>
                <c:pt idx="2450">
                  <c:v>73.8</c:v>
                </c:pt>
                <c:pt idx="2451">
                  <c:v>74.2</c:v>
                </c:pt>
                <c:pt idx="2452">
                  <c:v>69.099999999999994</c:v>
                </c:pt>
                <c:pt idx="2453">
                  <c:v>73.900000000000006</c:v>
                </c:pt>
                <c:pt idx="2454">
                  <c:v>73.7</c:v>
                </c:pt>
                <c:pt idx="2455">
                  <c:v>72.7</c:v>
                </c:pt>
                <c:pt idx="2456">
                  <c:v>71.5</c:v>
                </c:pt>
                <c:pt idx="2457">
                  <c:v>64.099999999999994</c:v>
                </c:pt>
                <c:pt idx="2458">
                  <c:v>63.8</c:v>
                </c:pt>
                <c:pt idx="2459">
                  <c:v>63.5</c:v>
                </c:pt>
                <c:pt idx="2460">
                  <c:v>63.2</c:v>
                </c:pt>
                <c:pt idx="2461">
                  <c:v>62.7</c:v>
                </c:pt>
                <c:pt idx="2462">
                  <c:v>62.5</c:v>
                </c:pt>
                <c:pt idx="2463">
                  <c:v>62</c:v>
                </c:pt>
                <c:pt idx="2464">
                  <c:v>61.8</c:v>
                </c:pt>
                <c:pt idx="2465">
                  <c:v>61.4</c:v>
                </c:pt>
                <c:pt idx="2466">
                  <c:v>61</c:v>
                </c:pt>
                <c:pt idx="2467">
                  <c:v>67</c:v>
                </c:pt>
                <c:pt idx="2468">
                  <c:v>59.7</c:v>
                </c:pt>
                <c:pt idx="2469">
                  <c:v>59.6</c:v>
                </c:pt>
                <c:pt idx="2470">
                  <c:v>59.4</c:v>
                </c:pt>
                <c:pt idx="2471">
                  <c:v>58.9</c:v>
                </c:pt>
                <c:pt idx="2472">
                  <c:v>58.6</c:v>
                </c:pt>
                <c:pt idx="2473">
                  <c:v>71.599999999999994</c:v>
                </c:pt>
                <c:pt idx="2474">
                  <c:v>71.400000000000006</c:v>
                </c:pt>
                <c:pt idx="2475">
                  <c:v>71.2</c:v>
                </c:pt>
                <c:pt idx="2476">
                  <c:v>71.3</c:v>
                </c:pt>
                <c:pt idx="2477">
                  <c:v>76</c:v>
                </c:pt>
                <c:pt idx="2478">
                  <c:v>73</c:v>
                </c:pt>
                <c:pt idx="2479">
                  <c:v>70</c:v>
                </c:pt>
                <c:pt idx="2480">
                  <c:v>69.8</c:v>
                </c:pt>
                <c:pt idx="2481">
                  <c:v>69.5</c:v>
                </c:pt>
                <c:pt idx="2482">
                  <c:v>69.3</c:v>
                </c:pt>
                <c:pt idx="2483">
                  <c:v>68.900000000000006</c:v>
                </c:pt>
                <c:pt idx="2484">
                  <c:v>68.3</c:v>
                </c:pt>
                <c:pt idx="2485">
                  <c:v>68</c:v>
                </c:pt>
                <c:pt idx="2486">
                  <c:v>67.900000000000006</c:v>
                </c:pt>
                <c:pt idx="2487">
                  <c:v>67.7</c:v>
                </c:pt>
                <c:pt idx="2488">
                  <c:v>67.400000000000006</c:v>
                </c:pt>
                <c:pt idx="2489">
                  <c:v>58.9</c:v>
                </c:pt>
                <c:pt idx="2490">
                  <c:v>58.4</c:v>
                </c:pt>
                <c:pt idx="2491">
                  <c:v>57.6</c:v>
                </c:pt>
                <c:pt idx="2492">
                  <c:v>56.5</c:v>
                </c:pt>
                <c:pt idx="2493">
                  <c:v>55</c:v>
                </c:pt>
                <c:pt idx="2494">
                  <c:v>53.6</c:v>
                </c:pt>
                <c:pt idx="2495">
                  <c:v>52.6</c:v>
                </c:pt>
                <c:pt idx="2496">
                  <c:v>51.4</c:v>
                </c:pt>
                <c:pt idx="2497">
                  <c:v>50</c:v>
                </c:pt>
                <c:pt idx="2498">
                  <c:v>47.8</c:v>
                </c:pt>
                <c:pt idx="2499">
                  <c:v>46</c:v>
                </c:pt>
                <c:pt idx="2500">
                  <c:v>45.6</c:v>
                </c:pt>
                <c:pt idx="2501">
                  <c:v>45.9</c:v>
                </c:pt>
                <c:pt idx="2502">
                  <c:v>46.4</c:v>
                </c:pt>
                <c:pt idx="2503">
                  <c:v>47.1</c:v>
                </c:pt>
                <c:pt idx="2504">
                  <c:v>48.4</c:v>
                </c:pt>
                <c:pt idx="2505">
                  <c:v>82.4</c:v>
                </c:pt>
                <c:pt idx="2506">
                  <c:v>82.3</c:v>
                </c:pt>
                <c:pt idx="2507">
                  <c:v>81.900000000000006</c:v>
                </c:pt>
                <c:pt idx="2508">
                  <c:v>81.7</c:v>
                </c:pt>
                <c:pt idx="2509">
                  <c:v>81.7</c:v>
                </c:pt>
                <c:pt idx="2510">
                  <c:v>81.5</c:v>
                </c:pt>
                <c:pt idx="2511">
                  <c:v>81.400000000000006</c:v>
                </c:pt>
                <c:pt idx="2512">
                  <c:v>81.099999999999994</c:v>
                </c:pt>
                <c:pt idx="2513">
                  <c:v>89</c:v>
                </c:pt>
                <c:pt idx="2514">
                  <c:v>88</c:v>
                </c:pt>
                <c:pt idx="2515">
                  <c:v>85</c:v>
                </c:pt>
                <c:pt idx="2516">
                  <c:v>83</c:v>
                </c:pt>
                <c:pt idx="2517">
                  <c:v>82</c:v>
                </c:pt>
                <c:pt idx="2518">
                  <c:v>79.900000000000006</c:v>
                </c:pt>
                <c:pt idx="2519">
                  <c:v>79.8</c:v>
                </c:pt>
                <c:pt idx="2520">
                  <c:v>79.599999999999994</c:v>
                </c:pt>
                <c:pt idx="2521">
                  <c:v>83.4</c:v>
                </c:pt>
                <c:pt idx="2522">
                  <c:v>83.2</c:v>
                </c:pt>
                <c:pt idx="2523">
                  <c:v>83</c:v>
                </c:pt>
                <c:pt idx="2524">
                  <c:v>82.7</c:v>
                </c:pt>
                <c:pt idx="2525">
                  <c:v>82.6</c:v>
                </c:pt>
                <c:pt idx="2526">
                  <c:v>82.3</c:v>
                </c:pt>
                <c:pt idx="2527">
                  <c:v>82.1</c:v>
                </c:pt>
                <c:pt idx="2528">
                  <c:v>82</c:v>
                </c:pt>
                <c:pt idx="2529">
                  <c:v>81.7</c:v>
                </c:pt>
                <c:pt idx="2530">
                  <c:v>81.5</c:v>
                </c:pt>
                <c:pt idx="2531">
                  <c:v>81.099999999999994</c:v>
                </c:pt>
                <c:pt idx="2532">
                  <c:v>81</c:v>
                </c:pt>
                <c:pt idx="2533">
                  <c:v>85</c:v>
                </c:pt>
                <c:pt idx="2534">
                  <c:v>84</c:v>
                </c:pt>
                <c:pt idx="2535">
                  <c:v>82</c:v>
                </c:pt>
                <c:pt idx="2536">
                  <c:v>79.7</c:v>
                </c:pt>
                <c:pt idx="2537">
                  <c:v>64.5</c:v>
                </c:pt>
                <c:pt idx="2538">
                  <c:v>64.400000000000006</c:v>
                </c:pt>
                <c:pt idx="2539">
                  <c:v>63.6</c:v>
                </c:pt>
                <c:pt idx="2540">
                  <c:v>62.8</c:v>
                </c:pt>
                <c:pt idx="2541">
                  <c:v>71.7</c:v>
                </c:pt>
                <c:pt idx="2542">
                  <c:v>73.7</c:v>
                </c:pt>
                <c:pt idx="2543">
                  <c:v>73.8</c:v>
                </c:pt>
                <c:pt idx="2544">
                  <c:v>73.8</c:v>
                </c:pt>
                <c:pt idx="2545">
                  <c:v>73.8</c:v>
                </c:pt>
                <c:pt idx="2546">
                  <c:v>73.7</c:v>
                </c:pt>
                <c:pt idx="2547">
                  <c:v>73.5</c:v>
                </c:pt>
                <c:pt idx="2548">
                  <c:v>73.2</c:v>
                </c:pt>
                <c:pt idx="2549">
                  <c:v>73</c:v>
                </c:pt>
                <c:pt idx="2550">
                  <c:v>72.8</c:v>
                </c:pt>
                <c:pt idx="2551">
                  <c:v>72.7</c:v>
                </c:pt>
                <c:pt idx="2552">
                  <c:v>72.599999999999994</c:v>
                </c:pt>
                <c:pt idx="2553">
                  <c:v>69.7</c:v>
                </c:pt>
                <c:pt idx="2554">
                  <c:v>69.599999999999994</c:v>
                </c:pt>
                <c:pt idx="2555">
                  <c:v>69.3</c:v>
                </c:pt>
                <c:pt idx="2556">
                  <c:v>68.8</c:v>
                </c:pt>
                <c:pt idx="2557">
                  <c:v>68.099999999999994</c:v>
                </c:pt>
                <c:pt idx="2558">
                  <c:v>67.3</c:v>
                </c:pt>
                <c:pt idx="2559">
                  <c:v>66.7</c:v>
                </c:pt>
                <c:pt idx="2560">
                  <c:v>66.400000000000006</c:v>
                </c:pt>
                <c:pt idx="2561">
                  <c:v>66.099999999999994</c:v>
                </c:pt>
                <c:pt idx="2562">
                  <c:v>65.900000000000006</c:v>
                </c:pt>
                <c:pt idx="2563">
                  <c:v>65.5</c:v>
                </c:pt>
                <c:pt idx="2564">
                  <c:v>65.900000000000006</c:v>
                </c:pt>
                <c:pt idx="2565">
                  <c:v>65.2</c:v>
                </c:pt>
                <c:pt idx="2566">
                  <c:v>64.3</c:v>
                </c:pt>
                <c:pt idx="2567">
                  <c:v>64</c:v>
                </c:pt>
                <c:pt idx="2568">
                  <c:v>63.7</c:v>
                </c:pt>
                <c:pt idx="2569">
                  <c:v>74.900000000000006</c:v>
                </c:pt>
                <c:pt idx="2570">
                  <c:v>74.599999999999994</c:v>
                </c:pt>
                <c:pt idx="2571">
                  <c:v>74.5</c:v>
                </c:pt>
                <c:pt idx="2572">
                  <c:v>74.3</c:v>
                </c:pt>
                <c:pt idx="2573">
                  <c:v>74.099999999999994</c:v>
                </c:pt>
                <c:pt idx="2574">
                  <c:v>73.900000000000006</c:v>
                </c:pt>
                <c:pt idx="2575">
                  <c:v>73.7</c:v>
                </c:pt>
                <c:pt idx="2576">
                  <c:v>73.5</c:v>
                </c:pt>
                <c:pt idx="2577">
                  <c:v>73.3</c:v>
                </c:pt>
                <c:pt idx="2578">
                  <c:v>73</c:v>
                </c:pt>
                <c:pt idx="2579">
                  <c:v>72.5</c:v>
                </c:pt>
                <c:pt idx="2580">
                  <c:v>71.599999999999994</c:v>
                </c:pt>
                <c:pt idx="2581">
                  <c:v>71.7</c:v>
                </c:pt>
                <c:pt idx="2582">
                  <c:v>71.400000000000006</c:v>
                </c:pt>
                <c:pt idx="2583">
                  <c:v>71.2</c:v>
                </c:pt>
                <c:pt idx="2584">
                  <c:v>71.099999999999994</c:v>
                </c:pt>
                <c:pt idx="2585">
                  <c:v>75.7</c:v>
                </c:pt>
                <c:pt idx="2586">
                  <c:v>75.5</c:v>
                </c:pt>
                <c:pt idx="2587">
                  <c:v>75.3</c:v>
                </c:pt>
                <c:pt idx="2588">
                  <c:v>75.099999999999994</c:v>
                </c:pt>
                <c:pt idx="2589">
                  <c:v>74.900000000000006</c:v>
                </c:pt>
                <c:pt idx="2590">
                  <c:v>74.7</c:v>
                </c:pt>
                <c:pt idx="2591">
                  <c:v>74.400000000000006</c:v>
                </c:pt>
                <c:pt idx="2592">
                  <c:v>74.2</c:v>
                </c:pt>
                <c:pt idx="2593">
                  <c:v>73.5</c:v>
                </c:pt>
                <c:pt idx="2594">
                  <c:v>73.7</c:v>
                </c:pt>
                <c:pt idx="2595">
                  <c:v>73.599999999999994</c:v>
                </c:pt>
                <c:pt idx="2596">
                  <c:v>73.5</c:v>
                </c:pt>
                <c:pt idx="2597">
                  <c:v>73.2</c:v>
                </c:pt>
                <c:pt idx="2598">
                  <c:v>72.8</c:v>
                </c:pt>
                <c:pt idx="2599">
                  <c:v>73.099999999999994</c:v>
                </c:pt>
                <c:pt idx="2600">
                  <c:v>72.599999999999994</c:v>
                </c:pt>
                <c:pt idx="2601">
                  <c:v>68.3</c:v>
                </c:pt>
                <c:pt idx="2602">
                  <c:v>68</c:v>
                </c:pt>
                <c:pt idx="2603">
                  <c:v>67.7</c:v>
                </c:pt>
                <c:pt idx="2604">
                  <c:v>67.400000000000006</c:v>
                </c:pt>
                <c:pt idx="2605">
                  <c:v>67.2</c:v>
                </c:pt>
                <c:pt idx="2606">
                  <c:v>66.900000000000006</c:v>
                </c:pt>
                <c:pt idx="2607">
                  <c:v>66.599999999999994</c:v>
                </c:pt>
                <c:pt idx="2608">
                  <c:v>66.2</c:v>
                </c:pt>
                <c:pt idx="2609">
                  <c:v>65.8</c:v>
                </c:pt>
                <c:pt idx="2610">
                  <c:v>64.900000000000006</c:v>
                </c:pt>
                <c:pt idx="2611">
                  <c:v>63.7</c:v>
                </c:pt>
                <c:pt idx="2612">
                  <c:v>62.3</c:v>
                </c:pt>
                <c:pt idx="2613">
                  <c:v>61</c:v>
                </c:pt>
                <c:pt idx="2614">
                  <c:v>62</c:v>
                </c:pt>
                <c:pt idx="2615">
                  <c:v>59.4</c:v>
                </c:pt>
                <c:pt idx="2616">
                  <c:v>58.7</c:v>
                </c:pt>
                <c:pt idx="2617">
                  <c:v>59.9</c:v>
                </c:pt>
                <c:pt idx="2618">
                  <c:v>59.7</c:v>
                </c:pt>
                <c:pt idx="2619">
                  <c:v>59.4</c:v>
                </c:pt>
                <c:pt idx="2620">
                  <c:v>58.9</c:v>
                </c:pt>
                <c:pt idx="2621">
                  <c:v>58.3</c:v>
                </c:pt>
                <c:pt idx="2622">
                  <c:v>57.4</c:v>
                </c:pt>
                <c:pt idx="2623">
                  <c:v>56.7</c:v>
                </c:pt>
                <c:pt idx="2624">
                  <c:v>56.2</c:v>
                </c:pt>
                <c:pt idx="2625">
                  <c:v>55.9</c:v>
                </c:pt>
                <c:pt idx="2626">
                  <c:v>55.7</c:v>
                </c:pt>
                <c:pt idx="2627">
                  <c:v>55</c:v>
                </c:pt>
                <c:pt idx="2628">
                  <c:v>54.9</c:v>
                </c:pt>
                <c:pt idx="2629">
                  <c:v>54.7</c:v>
                </c:pt>
                <c:pt idx="2630">
                  <c:v>54.7</c:v>
                </c:pt>
                <c:pt idx="2631">
                  <c:v>54.6</c:v>
                </c:pt>
                <c:pt idx="2632">
                  <c:v>54.6</c:v>
                </c:pt>
                <c:pt idx="2633">
                  <c:v>73.5</c:v>
                </c:pt>
                <c:pt idx="2634">
                  <c:v>73.3</c:v>
                </c:pt>
                <c:pt idx="2635">
                  <c:v>73.2</c:v>
                </c:pt>
                <c:pt idx="2636">
                  <c:v>73</c:v>
                </c:pt>
                <c:pt idx="2637">
                  <c:v>72.900000000000006</c:v>
                </c:pt>
                <c:pt idx="2638">
                  <c:v>72.8</c:v>
                </c:pt>
                <c:pt idx="2639">
                  <c:v>72.5</c:v>
                </c:pt>
                <c:pt idx="2640">
                  <c:v>72.599999999999994</c:v>
                </c:pt>
                <c:pt idx="2641">
                  <c:v>72.5</c:v>
                </c:pt>
                <c:pt idx="2642">
                  <c:v>72.400000000000006</c:v>
                </c:pt>
                <c:pt idx="2643">
                  <c:v>72.3</c:v>
                </c:pt>
                <c:pt idx="2644">
                  <c:v>72.2</c:v>
                </c:pt>
                <c:pt idx="2645">
                  <c:v>72</c:v>
                </c:pt>
                <c:pt idx="2646">
                  <c:v>71.900000000000006</c:v>
                </c:pt>
                <c:pt idx="2647">
                  <c:v>71.8</c:v>
                </c:pt>
                <c:pt idx="2648">
                  <c:v>71.599999999999994</c:v>
                </c:pt>
                <c:pt idx="2649">
                  <c:v>71.2</c:v>
                </c:pt>
                <c:pt idx="2650">
                  <c:v>71.099999999999994</c:v>
                </c:pt>
                <c:pt idx="2651">
                  <c:v>71</c:v>
                </c:pt>
                <c:pt idx="2652">
                  <c:v>78</c:v>
                </c:pt>
                <c:pt idx="2653">
                  <c:v>76</c:v>
                </c:pt>
                <c:pt idx="2654">
                  <c:v>74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69.7</c:v>
                </c:pt>
                <c:pt idx="2658">
                  <c:v>69.599999999999994</c:v>
                </c:pt>
                <c:pt idx="2659">
                  <c:v>69.5</c:v>
                </c:pt>
                <c:pt idx="2660">
                  <c:v>69.400000000000006</c:v>
                </c:pt>
                <c:pt idx="2661">
                  <c:v>69.3</c:v>
                </c:pt>
                <c:pt idx="2662">
                  <c:v>69.2</c:v>
                </c:pt>
                <c:pt idx="2663">
                  <c:v>69.099999999999994</c:v>
                </c:pt>
                <c:pt idx="2664">
                  <c:v>69.099999999999994</c:v>
                </c:pt>
                <c:pt idx="2665">
                  <c:v>75.3</c:v>
                </c:pt>
                <c:pt idx="2666">
                  <c:v>75.099999999999994</c:v>
                </c:pt>
                <c:pt idx="2667">
                  <c:v>74.900000000000006</c:v>
                </c:pt>
                <c:pt idx="2668">
                  <c:v>74.900000000000006</c:v>
                </c:pt>
                <c:pt idx="2669">
                  <c:v>74.8</c:v>
                </c:pt>
                <c:pt idx="2670">
                  <c:v>74.8</c:v>
                </c:pt>
                <c:pt idx="2671">
                  <c:v>74.7</c:v>
                </c:pt>
                <c:pt idx="2672">
                  <c:v>74.7</c:v>
                </c:pt>
                <c:pt idx="2673">
                  <c:v>74.599999999999994</c:v>
                </c:pt>
                <c:pt idx="2674">
                  <c:v>74.400000000000006</c:v>
                </c:pt>
                <c:pt idx="2675">
                  <c:v>74.2</c:v>
                </c:pt>
                <c:pt idx="2676">
                  <c:v>74</c:v>
                </c:pt>
                <c:pt idx="2677">
                  <c:v>73.7</c:v>
                </c:pt>
                <c:pt idx="2678">
                  <c:v>73.5</c:v>
                </c:pt>
                <c:pt idx="2679">
                  <c:v>73.2</c:v>
                </c:pt>
                <c:pt idx="2680">
                  <c:v>72.900000000000006</c:v>
                </c:pt>
                <c:pt idx="2681">
                  <c:v>75.8</c:v>
                </c:pt>
                <c:pt idx="2682">
                  <c:v>75.5</c:v>
                </c:pt>
                <c:pt idx="2683">
                  <c:v>75.2</c:v>
                </c:pt>
                <c:pt idx="2684">
                  <c:v>74.8</c:v>
                </c:pt>
                <c:pt idx="2685">
                  <c:v>74.5</c:v>
                </c:pt>
                <c:pt idx="2686">
                  <c:v>74.2</c:v>
                </c:pt>
                <c:pt idx="2687">
                  <c:v>73.900000000000006</c:v>
                </c:pt>
                <c:pt idx="2688">
                  <c:v>73.5</c:v>
                </c:pt>
                <c:pt idx="2689">
                  <c:v>73.2</c:v>
                </c:pt>
                <c:pt idx="2690">
                  <c:v>72.8</c:v>
                </c:pt>
                <c:pt idx="2691">
                  <c:v>72.400000000000006</c:v>
                </c:pt>
                <c:pt idx="2692">
                  <c:v>72</c:v>
                </c:pt>
                <c:pt idx="2693">
                  <c:v>71.599999999999994</c:v>
                </c:pt>
                <c:pt idx="2694">
                  <c:v>71.2</c:v>
                </c:pt>
                <c:pt idx="2695">
                  <c:v>78</c:v>
                </c:pt>
                <c:pt idx="2696">
                  <c:v>74</c:v>
                </c:pt>
                <c:pt idx="2697">
                  <c:v>66.3</c:v>
                </c:pt>
                <c:pt idx="2698">
                  <c:v>66</c:v>
                </c:pt>
                <c:pt idx="2699">
                  <c:v>65.400000000000006</c:v>
                </c:pt>
                <c:pt idx="2700">
                  <c:v>65.599999999999994</c:v>
                </c:pt>
                <c:pt idx="2701">
                  <c:v>65.599999999999994</c:v>
                </c:pt>
                <c:pt idx="2702">
                  <c:v>65.8</c:v>
                </c:pt>
                <c:pt idx="2703">
                  <c:v>65.599999999999994</c:v>
                </c:pt>
                <c:pt idx="2704">
                  <c:v>64.5</c:v>
                </c:pt>
                <c:pt idx="2705">
                  <c:v>64.099999999999994</c:v>
                </c:pt>
                <c:pt idx="2706">
                  <c:v>63.7</c:v>
                </c:pt>
                <c:pt idx="2707">
                  <c:v>63.3</c:v>
                </c:pt>
                <c:pt idx="2708">
                  <c:v>63.5</c:v>
                </c:pt>
                <c:pt idx="2709">
                  <c:v>63.4</c:v>
                </c:pt>
                <c:pt idx="2710">
                  <c:v>63.3</c:v>
                </c:pt>
                <c:pt idx="2711">
                  <c:v>64</c:v>
                </c:pt>
                <c:pt idx="2712">
                  <c:v>63.8</c:v>
                </c:pt>
                <c:pt idx="2714">
                  <c:v>62.3</c:v>
                </c:pt>
                <c:pt idx="2715">
                  <c:v>61.5</c:v>
                </c:pt>
                <c:pt idx="2716">
                  <c:v>67</c:v>
                </c:pt>
                <c:pt idx="2717">
                  <c:v>60</c:v>
                </c:pt>
                <c:pt idx="2718">
                  <c:v>59.3</c:v>
                </c:pt>
                <c:pt idx="2719">
                  <c:v>58.4</c:v>
                </c:pt>
                <c:pt idx="2720">
                  <c:v>57.5</c:v>
                </c:pt>
                <c:pt idx="2721">
                  <c:v>56.3</c:v>
                </c:pt>
                <c:pt idx="2722">
                  <c:v>55.5</c:v>
                </c:pt>
                <c:pt idx="2723">
                  <c:v>54.9</c:v>
                </c:pt>
                <c:pt idx="2724">
                  <c:v>53.2</c:v>
                </c:pt>
                <c:pt idx="2725">
                  <c:v>51.3</c:v>
                </c:pt>
                <c:pt idx="2726">
                  <c:v>51</c:v>
                </c:pt>
                <c:pt idx="2727">
                  <c:v>48.8</c:v>
                </c:pt>
                <c:pt idx="2728">
                  <c:v>47.7</c:v>
                </c:pt>
                <c:pt idx="2729">
                  <c:v>46.6</c:v>
                </c:pt>
                <c:pt idx="2730">
                  <c:v>71.3</c:v>
                </c:pt>
                <c:pt idx="2731">
                  <c:v>78</c:v>
                </c:pt>
                <c:pt idx="2732">
                  <c:v>71</c:v>
                </c:pt>
                <c:pt idx="2733">
                  <c:v>77</c:v>
                </c:pt>
                <c:pt idx="2734">
                  <c:v>75</c:v>
                </c:pt>
                <c:pt idx="2735">
                  <c:v>69.8</c:v>
                </c:pt>
                <c:pt idx="2736">
                  <c:v>69.2</c:v>
                </c:pt>
                <c:pt idx="2737">
                  <c:v>67.7</c:v>
                </c:pt>
                <c:pt idx="2738">
                  <c:v>67.5</c:v>
                </c:pt>
                <c:pt idx="2739">
                  <c:v>67.7</c:v>
                </c:pt>
                <c:pt idx="2740">
                  <c:v>67</c:v>
                </c:pt>
                <c:pt idx="2741">
                  <c:v>67.400000000000006</c:v>
                </c:pt>
                <c:pt idx="2742">
                  <c:v>67.599999999999994</c:v>
                </c:pt>
                <c:pt idx="2743">
                  <c:v>67.599999999999994</c:v>
                </c:pt>
                <c:pt idx="2744">
                  <c:v>67.7</c:v>
                </c:pt>
                <c:pt idx="2745">
                  <c:v>67.5</c:v>
                </c:pt>
                <c:pt idx="2746">
                  <c:v>77.099999999999994</c:v>
                </c:pt>
                <c:pt idx="2747">
                  <c:v>76.900000000000006</c:v>
                </c:pt>
                <c:pt idx="2748">
                  <c:v>76.7</c:v>
                </c:pt>
                <c:pt idx="2749">
                  <c:v>76.5</c:v>
                </c:pt>
                <c:pt idx="2750">
                  <c:v>76.3</c:v>
                </c:pt>
                <c:pt idx="2751">
                  <c:v>76.2</c:v>
                </c:pt>
                <c:pt idx="2752">
                  <c:v>76</c:v>
                </c:pt>
                <c:pt idx="2753">
                  <c:v>75.8</c:v>
                </c:pt>
                <c:pt idx="2754">
                  <c:v>75.599999999999994</c:v>
                </c:pt>
                <c:pt idx="2755">
                  <c:v>75.400000000000006</c:v>
                </c:pt>
                <c:pt idx="2756">
                  <c:v>75.3</c:v>
                </c:pt>
                <c:pt idx="2757">
                  <c:v>75.099999999999994</c:v>
                </c:pt>
                <c:pt idx="2758">
                  <c:v>74.900000000000006</c:v>
                </c:pt>
                <c:pt idx="2759">
                  <c:v>74.7</c:v>
                </c:pt>
                <c:pt idx="2760">
                  <c:v>74.5</c:v>
                </c:pt>
                <c:pt idx="2761">
                  <c:v>74.2</c:v>
                </c:pt>
                <c:pt idx="2762">
                  <c:v>81.2</c:v>
                </c:pt>
                <c:pt idx="2763">
                  <c:v>81</c:v>
                </c:pt>
                <c:pt idx="2764">
                  <c:v>87</c:v>
                </c:pt>
                <c:pt idx="2765">
                  <c:v>86</c:v>
                </c:pt>
                <c:pt idx="2766">
                  <c:v>86</c:v>
                </c:pt>
                <c:pt idx="2767">
                  <c:v>82</c:v>
                </c:pt>
                <c:pt idx="2768">
                  <c:v>81</c:v>
                </c:pt>
                <c:pt idx="2769">
                  <c:v>79.599999999999994</c:v>
                </c:pt>
                <c:pt idx="2770">
                  <c:v>79.5</c:v>
                </c:pt>
                <c:pt idx="2771">
                  <c:v>79.3</c:v>
                </c:pt>
                <c:pt idx="2772">
                  <c:v>79</c:v>
                </c:pt>
                <c:pt idx="2773">
                  <c:v>78.8</c:v>
                </c:pt>
                <c:pt idx="2774">
                  <c:v>78.3</c:v>
                </c:pt>
                <c:pt idx="2775">
                  <c:v>78.2</c:v>
                </c:pt>
                <c:pt idx="2776">
                  <c:v>78</c:v>
                </c:pt>
                <c:pt idx="2777">
                  <c:v>77.8</c:v>
                </c:pt>
                <c:pt idx="2778">
                  <c:v>61.8</c:v>
                </c:pt>
                <c:pt idx="2779">
                  <c:v>67</c:v>
                </c:pt>
                <c:pt idx="2780">
                  <c:v>59.7</c:v>
                </c:pt>
                <c:pt idx="2781">
                  <c:v>58.6</c:v>
                </c:pt>
                <c:pt idx="2782">
                  <c:v>58.3</c:v>
                </c:pt>
                <c:pt idx="2783">
                  <c:v>57.5</c:v>
                </c:pt>
                <c:pt idx="2784">
                  <c:v>56.9</c:v>
                </c:pt>
                <c:pt idx="2785">
                  <c:v>56.2</c:v>
                </c:pt>
                <c:pt idx="2786">
                  <c:v>54.5</c:v>
                </c:pt>
                <c:pt idx="2787">
                  <c:v>53.1</c:v>
                </c:pt>
                <c:pt idx="2788">
                  <c:v>52.2</c:v>
                </c:pt>
                <c:pt idx="2789">
                  <c:v>51.5</c:v>
                </c:pt>
                <c:pt idx="2790">
                  <c:v>58</c:v>
                </c:pt>
                <c:pt idx="2791">
                  <c:v>52</c:v>
                </c:pt>
                <c:pt idx="2792">
                  <c:v>49.6</c:v>
                </c:pt>
                <c:pt idx="2793">
                  <c:v>49.2</c:v>
                </c:pt>
                <c:pt idx="2794">
                  <c:v>79.3</c:v>
                </c:pt>
                <c:pt idx="2795">
                  <c:v>79.099999999999994</c:v>
                </c:pt>
                <c:pt idx="2796">
                  <c:v>78.900000000000006</c:v>
                </c:pt>
                <c:pt idx="2797">
                  <c:v>78.8</c:v>
                </c:pt>
                <c:pt idx="2798">
                  <c:v>78.7</c:v>
                </c:pt>
                <c:pt idx="2799">
                  <c:v>78.7</c:v>
                </c:pt>
                <c:pt idx="2800">
                  <c:v>78.5</c:v>
                </c:pt>
                <c:pt idx="2801">
                  <c:v>78.2</c:v>
                </c:pt>
                <c:pt idx="2802">
                  <c:v>78.099999999999994</c:v>
                </c:pt>
                <c:pt idx="2803">
                  <c:v>77.8</c:v>
                </c:pt>
                <c:pt idx="2804">
                  <c:v>77.5</c:v>
                </c:pt>
                <c:pt idx="2805">
                  <c:v>77.5</c:v>
                </c:pt>
                <c:pt idx="2806">
                  <c:v>77.2</c:v>
                </c:pt>
                <c:pt idx="2807">
                  <c:v>77</c:v>
                </c:pt>
                <c:pt idx="2808">
                  <c:v>76.900000000000006</c:v>
                </c:pt>
                <c:pt idx="2809">
                  <c:v>76.8</c:v>
                </c:pt>
                <c:pt idx="2810">
                  <c:v>77</c:v>
                </c:pt>
                <c:pt idx="2811">
                  <c:v>76.8</c:v>
                </c:pt>
                <c:pt idx="2812">
                  <c:v>76.8</c:v>
                </c:pt>
                <c:pt idx="2813">
                  <c:v>76.5</c:v>
                </c:pt>
                <c:pt idx="2814">
                  <c:v>77</c:v>
                </c:pt>
                <c:pt idx="2815">
                  <c:v>76.3</c:v>
                </c:pt>
                <c:pt idx="2816">
                  <c:v>76.599999999999994</c:v>
                </c:pt>
                <c:pt idx="2817">
                  <c:v>76.400000000000006</c:v>
                </c:pt>
                <c:pt idx="2818">
                  <c:v>75.400000000000006</c:v>
                </c:pt>
                <c:pt idx="2819">
                  <c:v>76.2</c:v>
                </c:pt>
                <c:pt idx="2820">
                  <c:v>75.7</c:v>
                </c:pt>
                <c:pt idx="2821">
                  <c:v>75.400000000000006</c:v>
                </c:pt>
                <c:pt idx="2822">
                  <c:v>75.400000000000006</c:v>
                </c:pt>
                <c:pt idx="2823">
                  <c:v>75.400000000000006</c:v>
                </c:pt>
                <c:pt idx="2824">
                  <c:v>75.2</c:v>
                </c:pt>
                <c:pt idx="2825">
                  <c:v>75.099999999999994</c:v>
                </c:pt>
                <c:pt idx="2826">
                  <c:v>69.400000000000006</c:v>
                </c:pt>
                <c:pt idx="2827">
                  <c:v>69.2</c:v>
                </c:pt>
                <c:pt idx="2828">
                  <c:v>69.099999999999994</c:v>
                </c:pt>
                <c:pt idx="2829">
                  <c:v>68.8</c:v>
                </c:pt>
                <c:pt idx="2830">
                  <c:v>68.5</c:v>
                </c:pt>
                <c:pt idx="2831">
                  <c:v>68.3</c:v>
                </c:pt>
                <c:pt idx="2832">
                  <c:v>68</c:v>
                </c:pt>
                <c:pt idx="2833">
                  <c:v>67.900000000000006</c:v>
                </c:pt>
                <c:pt idx="2834">
                  <c:v>67.8</c:v>
                </c:pt>
                <c:pt idx="2835">
                  <c:v>67.599999999999994</c:v>
                </c:pt>
                <c:pt idx="2836">
                  <c:v>67.3</c:v>
                </c:pt>
                <c:pt idx="2837">
                  <c:v>67.8</c:v>
                </c:pt>
                <c:pt idx="2838">
                  <c:v>67.2</c:v>
                </c:pt>
                <c:pt idx="2839">
                  <c:v>67.099999999999994</c:v>
                </c:pt>
                <c:pt idx="2840">
                  <c:v>67.400000000000006</c:v>
                </c:pt>
                <c:pt idx="2841">
                  <c:v>67.099999999999994</c:v>
                </c:pt>
                <c:pt idx="2842">
                  <c:v>72</c:v>
                </c:pt>
                <c:pt idx="2843">
                  <c:v>71.7</c:v>
                </c:pt>
                <c:pt idx="2844">
                  <c:v>71.599999999999994</c:v>
                </c:pt>
                <c:pt idx="2845">
                  <c:v>71.400000000000006</c:v>
                </c:pt>
                <c:pt idx="2846">
                  <c:v>71.2</c:v>
                </c:pt>
                <c:pt idx="2847">
                  <c:v>71</c:v>
                </c:pt>
                <c:pt idx="2848">
                  <c:v>78</c:v>
                </c:pt>
                <c:pt idx="2849">
                  <c:v>75</c:v>
                </c:pt>
                <c:pt idx="2850">
                  <c:v>73</c:v>
                </c:pt>
                <c:pt idx="2851">
                  <c:v>71</c:v>
                </c:pt>
                <c:pt idx="2852">
                  <c:v>69.900000000000006</c:v>
                </c:pt>
                <c:pt idx="2853">
                  <c:v>69.599999999999994</c:v>
                </c:pt>
                <c:pt idx="2854">
                  <c:v>69.400000000000006</c:v>
                </c:pt>
                <c:pt idx="2855">
                  <c:v>69.3</c:v>
                </c:pt>
                <c:pt idx="2856">
                  <c:v>69.099999999999994</c:v>
                </c:pt>
                <c:pt idx="2857">
                  <c:v>69</c:v>
                </c:pt>
                <c:pt idx="2858">
                  <c:v>74.099999999999994</c:v>
                </c:pt>
                <c:pt idx="2859">
                  <c:v>73.900000000000006</c:v>
                </c:pt>
                <c:pt idx="2860">
                  <c:v>73.8</c:v>
                </c:pt>
                <c:pt idx="2861">
                  <c:v>73.7</c:v>
                </c:pt>
                <c:pt idx="2862">
                  <c:v>73.8</c:v>
                </c:pt>
                <c:pt idx="2863">
                  <c:v>73.7</c:v>
                </c:pt>
                <c:pt idx="2864">
                  <c:v>73.599999999999994</c:v>
                </c:pt>
                <c:pt idx="2865">
                  <c:v>73.2</c:v>
                </c:pt>
                <c:pt idx="2866">
                  <c:v>73.400000000000006</c:v>
                </c:pt>
                <c:pt idx="2867">
                  <c:v>73.599999999999994</c:v>
                </c:pt>
                <c:pt idx="2868">
                  <c:v>73.599999999999994</c:v>
                </c:pt>
                <c:pt idx="2869">
                  <c:v>73.3</c:v>
                </c:pt>
                <c:pt idx="2870">
                  <c:v>72.400000000000006</c:v>
                </c:pt>
                <c:pt idx="2871">
                  <c:v>73.099999999999994</c:v>
                </c:pt>
                <c:pt idx="2872">
                  <c:v>72.5</c:v>
                </c:pt>
                <c:pt idx="2873">
                  <c:v>72.5</c:v>
                </c:pt>
                <c:pt idx="2874">
                  <c:v>76</c:v>
                </c:pt>
                <c:pt idx="2875">
                  <c:v>75.900000000000006</c:v>
                </c:pt>
                <c:pt idx="2876">
                  <c:v>75.7</c:v>
                </c:pt>
                <c:pt idx="2877">
                  <c:v>75.599999999999994</c:v>
                </c:pt>
                <c:pt idx="2878">
                  <c:v>75.400000000000006</c:v>
                </c:pt>
                <c:pt idx="2879">
                  <c:v>75.2</c:v>
                </c:pt>
                <c:pt idx="2880">
                  <c:v>75</c:v>
                </c:pt>
                <c:pt idx="2881">
                  <c:v>74.900000000000006</c:v>
                </c:pt>
                <c:pt idx="2882">
                  <c:v>74.7</c:v>
                </c:pt>
                <c:pt idx="2883">
                  <c:v>74.599999999999994</c:v>
                </c:pt>
                <c:pt idx="2884">
                  <c:v>74.400000000000006</c:v>
                </c:pt>
                <c:pt idx="2885">
                  <c:v>74.2</c:v>
                </c:pt>
                <c:pt idx="2886">
                  <c:v>74</c:v>
                </c:pt>
                <c:pt idx="2887">
                  <c:v>73.8</c:v>
                </c:pt>
                <c:pt idx="2888">
                  <c:v>73.599999999999994</c:v>
                </c:pt>
                <c:pt idx="2889">
                  <c:v>73.400000000000006</c:v>
                </c:pt>
                <c:pt idx="2890">
                  <c:v>65.7</c:v>
                </c:pt>
                <c:pt idx="2891">
                  <c:v>65.400000000000006</c:v>
                </c:pt>
                <c:pt idx="2892">
                  <c:v>65.400000000000006</c:v>
                </c:pt>
                <c:pt idx="2893">
                  <c:v>64.7</c:v>
                </c:pt>
                <c:pt idx="2894">
                  <c:v>64.599999999999994</c:v>
                </c:pt>
                <c:pt idx="2895">
                  <c:v>64.400000000000006</c:v>
                </c:pt>
                <c:pt idx="2896">
                  <c:v>64.099999999999994</c:v>
                </c:pt>
                <c:pt idx="2897">
                  <c:v>63.8</c:v>
                </c:pt>
                <c:pt idx="2898">
                  <c:v>63.4</c:v>
                </c:pt>
                <c:pt idx="2899">
                  <c:v>63</c:v>
                </c:pt>
                <c:pt idx="2900">
                  <c:v>62.6</c:v>
                </c:pt>
                <c:pt idx="2901">
                  <c:v>62.2</c:v>
                </c:pt>
                <c:pt idx="2902">
                  <c:v>61.9</c:v>
                </c:pt>
                <c:pt idx="2903">
                  <c:v>61.5</c:v>
                </c:pt>
                <c:pt idx="2904">
                  <c:v>61.1</c:v>
                </c:pt>
                <c:pt idx="2905">
                  <c:v>68</c:v>
                </c:pt>
                <c:pt idx="2906">
                  <c:v>61.8</c:v>
                </c:pt>
                <c:pt idx="2907">
                  <c:v>61.1</c:v>
                </c:pt>
                <c:pt idx="2908">
                  <c:v>63</c:v>
                </c:pt>
                <c:pt idx="2909">
                  <c:v>59.2</c:v>
                </c:pt>
                <c:pt idx="2910">
                  <c:v>58.2</c:v>
                </c:pt>
                <c:pt idx="2911">
                  <c:v>58</c:v>
                </c:pt>
                <c:pt idx="2912">
                  <c:v>57.4</c:v>
                </c:pt>
                <c:pt idx="2913">
                  <c:v>55.7</c:v>
                </c:pt>
                <c:pt idx="2914">
                  <c:v>52.6</c:v>
                </c:pt>
                <c:pt idx="2915">
                  <c:v>58</c:v>
                </c:pt>
                <c:pt idx="2916">
                  <c:v>49.3</c:v>
                </c:pt>
                <c:pt idx="2917">
                  <c:v>47.9</c:v>
                </c:pt>
                <c:pt idx="2918">
                  <c:v>46.4</c:v>
                </c:pt>
                <c:pt idx="2919">
                  <c:v>45.5</c:v>
                </c:pt>
                <c:pt idx="2920">
                  <c:v>44.6</c:v>
                </c:pt>
                <c:pt idx="2921">
                  <c:v>43.8</c:v>
                </c:pt>
                <c:pt idx="2922">
                  <c:v>67</c:v>
                </c:pt>
                <c:pt idx="2923">
                  <c:v>59.2</c:v>
                </c:pt>
                <c:pt idx="2924">
                  <c:v>58</c:v>
                </c:pt>
                <c:pt idx="2925">
                  <c:v>56.6</c:v>
                </c:pt>
                <c:pt idx="2926">
                  <c:v>54.9</c:v>
                </c:pt>
                <c:pt idx="2927">
                  <c:v>52.4</c:v>
                </c:pt>
                <c:pt idx="2928">
                  <c:v>50</c:v>
                </c:pt>
                <c:pt idx="2929">
                  <c:v>48.2</c:v>
                </c:pt>
                <c:pt idx="2930">
                  <c:v>46.6</c:v>
                </c:pt>
                <c:pt idx="2931">
                  <c:v>45.4</c:v>
                </c:pt>
                <c:pt idx="2932">
                  <c:v>44.6</c:v>
                </c:pt>
                <c:pt idx="2933">
                  <c:v>44.3</c:v>
                </c:pt>
                <c:pt idx="2934">
                  <c:v>44.5</c:v>
                </c:pt>
                <c:pt idx="2935">
                  <c:v>44.8</c:v>
                </c:pt>
                <c:pt idx="2936">
                  <c:v>45.3</c:v>
                </c:pt>
                <c:pt idx="2937">
                  <c:v>46</c:v>
                </c:pt>
              </c:numCache>
            </c:numRef>
          </c:xVal>
          <c:yVal>
            <c:numRef>
              <c:f>'Life Expectancy Data'!$Q$2:$Q$2939</c:f>
              <c:numCache>
                <c:formatCode>General</c:formatCode>
                <c:ptCount val="2938"/>
                <c:pt idx="0">
                  <c:v>584.25921000000005</c:v>
                </c:pt>
                <c:pt idx="1">
                  <c:v>612.69651399999998</c:v>
                </c:pt>
                <c:pt idx="2">
                  <c:v>631.74497599999995</c:v>
                </c:pt>
                <c:pt idx="3">
                  <c:v>669.95899999999995</c:v>
                </c:pt>
                <c:pt idx="4">
                  <c:v>63.537230999999998</c:v>
                </c:pt>
                <c:pt idx="5">
                  <c:v>553.32893999999999</c:v>
                </c:pt>
                <c:pt idx="6">
                  <c:v>445.89329789999999</c:v>
                </c:pt>
                <c:pt idx="7">
                  <c:v>373.36111629999999</c:v>
                </c:pt>
                <c:pt idx="8">
                  <c:v>369.83579600000002</c:v>
                </c:pt>
                <c:pt idx="9">
                  <c:v>272.56376999999998</c:v>
                </c:pt>
                <c:pt idx="10">
                  <c:v>25.294129900000001</c:v>
                </c:pt>
                <c:pt idx="11">
                  <c:v>219.14135279999999</c:v>
                </c:pt>
                <c:pt idx="12">
                  <c:v>198.72854359999999</c:v>
                </c:pt>
                <c:pt idx="13">
                  <c:v>187.84594999999999</c:v>
                </c:pt>
                <c:pt idx="14">
                  <c:v>117.49697999999999</c:v>
                </c:pt>
                <c:pt idx="15">
                  <c:v>114.56</c:v>
                </c:pt>
                <c:pt idx="16">
                  <c:v>3954.2278299999998</c:v>
                </c:pt>
                <c:pt idx="17">
                  <c:v>4575.7637869999999</c:v>
                </c:pt>
                <c:pt idx="18">
                  <c:v>4414.7231400000001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494.35883200000001</c:v>
                </c:pt>
                <c:pt idx="22">
                  <c:v>4114.1365450000003</c:v>
                </c:pt>
                <c:pt idx="23">
                  <c:v>437.539647</c:v>
                </c:pt>
                <c:pt idx="24">
                  <c:v>363.13684999999998</c:v>
                </c:pt>
                <c:pt idx="25">
                  <c:v>35.129300000000001</c:v>
                </c:pt>
                <c:pt idx="26">
                  <c:v>279.14293099999998</c:v>
                </c:pt>
                <c:pt idx="27">
                  <c:v>2416.5882350000002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1326.9733900000001</c:v>
                </c:pt>
                <c:pt idx="31">
                  <c:v>1175.7889809999999</c:v>
                </c:pt>
                <c:pt idx="32">
                  <c:v>4132.7629200000001</c:v>
                </c:pt>
                <c:pt idx="33">
                  <c:v>547.85170000000005</c:v>
                </c:pt>
                <c:pt idx="34">
                  <c:v>5471.8667660000001</c:v>
                </c:pt>
                <c:pt idx="35">
                  <c:v>5564.8256600000004</c:v>
                </c:pt>
                <c:pt idx="36">
                  <c:v>5432.2523000000001</c:v>
                </c:pt>
                <c:pt idx="37">
                  <c:v>4463.3946749999996</c:v>
                </c:pt>
                <c:pt idx="38">
                  <c:v>3868.8312299999998</c:v>
                </c:pt>
                <c:pt idx="39">
                  <c:v>495.25486599999999</c:v>
                </c:pt>
                <c:pt idx="40">
                  <c:v>3935.1833430000001</c:v>
                </c:pt>
                <c:pt idx="41">
                  <c:v>3464.6179000000002</c:v>
                </c:pt>
                <c:pt idx="42">
                  <c:v>31.122378000000001</c:v>
                </c:pt>
                <c:pt idx="43">
                  <c:v>2598.9823000000001</c:v>
                </c:pt>
                <c:pt idx="44">
                  <c:v>294.33555999999999</c:v>
                </c:pt>
                <c:pt idx="45">
                  <c:v>1774.33673</c:v>
                </c:pt>
                <c:pt idx="46">
                  <c:v>1732.8579789999999</c:v>
                </c:pt>
                <c:pt idx="47">
                  <c:v>1757.17797</c:v>
                </c:pt>
                <c:pt idx="48">
                  <c:v>3695.7937480000001</c:v>
                </c:pt>
                <c:pt idx="49">
                  <c:v>479.31223999999997</c:v>
                </c:pt>
                <c:pt idx="50">
                  <c:v>484.61688400000003</c:v>
                </c:pt>
                <c:pt idx="51">
                  <c:v>4598.2499879999996</c:v>
                </c:pt>
                <c:pt idx="52">
                  <c:v>4299.12889</c:v>
                </c:pt>
                <c:pt idx="53">
                  <c:v>3529.5348199999999</c:v>
                </c:pt>
                <c:pt idx="54">
                  <c:v>3347.84485</c:v>
                </c:pt>
                <c:pt idx="55">
                  <c:v>3868.5788830000001</c:v>
                </c:pt>
                <c:pt idx="56">
                  <c:v>2878.8371440000001</c:v>
                </c:pt>
                <c:pt idx="57">
                  <c:v>262.41514899999999</c:v>
                </c:pt>
                <c:pt idx="58">
                  <c:v>1443.991929</c:v>
                </c:pt>
                <c:pt idx="59">
                  <c:v>141.86843999999999</c:v>
                </c:pt>
                <c:pt idx="60">
                  <c:v>779.46835599999997</c:v>
                </c:pt>
                <c:pt idx="61">
                  <c:v>711.18171600000005</c:v>
                </c:pt>
                <c:pt idx="62">
                  <c:v>526.16874299999995</c:v>
                </c:pt>
                <c:pt idx="63">
                  <c:v>555.29694189999998</c:v>
                </c:pt>
                <c:pt idx="64">
                  <c:v>13566.954100000001</c:v>
                </c:pt>
                <c:pt idx="65">
                  <c:v>12888.29667</c:v>
                </c:pt>
                <c:pt idx="66">
                  <c:v>12224.864159999999</c:v>
                </c:pt>
                <c:pt idx="67">
                  <c:v>12565.44197</c:v>
                </c:pt>
                <c:pt idx="68">
                  <c:v>11929.349910000001</c:v>
                </c:pt>
                <c:pt idx="69">
                  <c:v>12126.87614</c:v>
                </c:pt>
                <c:pt idx="70">
                  <c:v>1312.4669200000001</c:v>
                </c:pt>
                <c:pt idx="71">
                  <c:v>1473.3192300000001</c:v>
                </c:pt>
                <c:pt idx="72">
                  <c:v>14252.294519999999</c:v>
                </c:pt>
                <c:pt idx="73">
                  <c:v>12724.393770000001</c:v>
                </c:pt>
                <c:pt idx="74">
                  <c:v>11371.93895</c:v>
                </c:pt>
                <c:pt idx="75">
                  <c:v>1352.8373999999999</c:v>
                </c:pt>
                <c:pt idx="76">
                  <c:v>9739.8255599999993</c:v>
                </c:pt>
                <c:pt idx="77">
                  <c:v>9386.7164520000006</c:v>
                </c:pt>
                <c:pt idx="78">
                  <c:v>9358.1541620000007</c:v>
                </c:pt>
                <c:pt idx="79">
                  <c:v>9875.161736</c:v>
                </c:pt>
                <c:pt idx="80">
                  <c:v>13467.123600000001</c:v>
                </c:pt>
                <c:pt idx="81">
                  <c:v>12245.256450000001</c:v>
                </c:pt>
                <c:pt idx="82">
                  <c:v>12976.636420000001</c:v>
                </c:pt>
                <c:pt idx="83">
                  <c:v>12969.771199999999</c:v>
                </c:pt>
                <c:pt idx="84">
                  <c:v>12726.9836</c:v>
                </c:pt>
                <c:pt idx="85">
                  <c:v>1276.2650000000001</c:v>
                </c:pt>
                <c:pt idx="86">
                  <c:v>8161.3696600000003</c:v>
                </c:pt>
                <c:pt idx="87">
                  <c:v>8953.3592750000007</c:v>
                </c:pt>
                <c:pt idx="88">
                  <c:v>7193.6176400000004</c:v>
                </c:pt>
                <c:pt idx="89">
                  <c:v>5878.76127</c:v>
                </c:pt>
                <c:pt idx="90">
                  <c:v>576.88382899999999</c:v>
                </c:pt>
                <c:pt idx="91">
                  <c:v>4251.5743480000001</c:v>
                </c:pt>
                <c:pt idx="92">
                  <c:v>333.43759999999997</c:v>
                </c:pt>
                <c:pt idx="93">
                  <c:v>2579.1931679999998</c:v>
                </c:pt>
                <c:pt idx="94">
                  <c:v>717.69467399999996</c:v>
                </c:pt>
                <c:pt idx="95">
                  <c:v>7669.2739160000001</c:v>
                </c:pt>
                <c:pt idx="96">
                  <c:v>369.65477600000003</c:v>
                </c:pt>
                <c:pt idx="97">
                  <c:v>3994.7123550000001</c:v>
                </c:pt>
                <c:pt idx="98">
                  <c:v>3843.5912130000002</c:v>
                </c:pt>
                <c:pt idx="99">
                  <c:v>3684.8481000000002</c:v>
                </c:pt>
                <c:pt idx="100">
                  <c:v>3526.9781429999998</c:v>
                </c:pt>
                <c:pt idx="101">
                  <c:v>3218.3816550000001</c:v>
                </c:pt>
                <c:pt idx="102">
                  <c:v>2993.832531</c:v>
                </c:pt>
                <c:pt idx="103">
                  <c:v>41.269970000000001</c:v>
                </c:pt>
                <c:pt idx="104">
                  <c:v>3138.8872999999999</c:v>
                </c:pt>
                <c:pt idx="105">
                  <c:v>2158.299</c:v>
                </c:pt>
                <c:pt idx="106">
                  <c:v>1643.7583970000001</c:v>
                </c:pt>
                <c:pt idx="107">
                  <c:v>1191.96192</c:v>
                </c:pt>
                <c:pt idx="108">
                  <c:v>93.166156700000002</c:v>
                </c:pt>
                <c:pt idx="109">
                  <c:v>783.26169900000002</c:v>
                </c:pt>
                <c:pt idx="110">
                  <c:v>694.43511899999999</c:v>
                </c:pt>
                <c:pt idx="111">
                  <c:v>622.7427477</c:v>
                </c:pt>
                <c:pt idx="112">
                  <c:v>56554.387600000002</c:v>
                </c:pt>
                <c:pt idx="113">
                  <c:v>62214.691200000001</c:v>
                </c:pt>
                <c:pt idx="114">
                  <c:v>67792.338600000003</c:v>
                </c:pt>
                <c:pt idx="115">
                  <c:v>67677.634770000004</c:v>
                </c:pt>
                <c:pt idx="116">
                  <c:v>62245.129000000001</c:v>
                </c:pt>
                <c:pt idx="117">
                  <c:v>51874.847999999998</c:v>
                </c:pt>
                <c:pt idx="118">
                  <c:v>42742.998979999997</c:v>
                </c:pt>
                <c:pt idx="119">
                  <c:v>49664.685400000002</c:v>
                </c:pt>
                <c:pt idx="120">
                  <c:v>4991.9828900000002</c:v>
                </c:pt>
                <c:pt idx="121">
                  <c:v>36118.283810000001</c:v>
                </c:pt>
                <c:pt idx="122">
                  <c:v>3416.7148299999999</c:v>
                </c:pt>
                <c:pt idx="123">
                  <c:v>3472.37977</c:v>
                </c:pt>
                <c:pt idx="124">
                  <c:v>23465.385590000002</c:v>
                </c:pt>
                <c:pt idx="125">
                  <c:v>281.81763000000001</c:v>
                </c:pt>
                <c:pt idx="126">
                  <c:v>19517.841680000001</c:v>
                </c:pt>
                <c:pt idx="127">
                  <c:v>2169.9209999999998</c:v>
                </c:pt>
                <c:pt idx="128">
                  <c:v>43665.947</c:v>
                </c:pt>
                <c:pt idx="129">
                  <c:v>51322.639969999997</c:v>
                </c:pt>
                <c:pt idx="130">
                  <c:v>554.71532000000002</c:v>
                </c:pt>
                <c:pt idx="131">
                  <c:v>48333.57273</c:v>
                </c:pt>
                <c:pt idx="132">
                  <c:v>51126.741390000003</c:v>
                </c:pt>
                <c:pt idx="133">
                  <c:v>46657.629000000001</c:v>
                </c:pt>
                <c:pt idx="134">
                  <c:v>47654.187209999996</c:v>
                </c:pt>
                <c:pt idx="135">
                  <c:v>51386.376649999998</c:v>
                </c:pt>
                <c:pt idx="136">
                  <c:v>46586.652499999997</c:v>
                </c:pt>
                <c:pt idx="137">
                  <c:v>443.99360999999999</c:v>
                </c:pt>
                <c:pt idx="138">
                  <c:v>38242.425199999998</c:v>
                </c:pt>
                <c:pt idx="139">
                  <c:v>36693.426200000002</c:v>
                </c:pt>
                <c:pt idx="140">
                  <c:v>3212.9355</c:v>
                </c:pt>
                <c:pt idx="141">
                  <c:v>26351.375680000001</c:v>
                </c:pt>
                <c:pt idx="142">
                  <c:v>24489.735530000002</c:v>
                </c:pt>
                <c:pt idx="143">
                  <c:v>24517.267449999999</c:v>
                </c:pt>
                <c:pt idx="144">
                  <c:v>55.31382</c:v>
                </c:pt>
                <c:pt idx="145">
                  <c:v>7891.2997759999998</c:v>
                </c:pt>
                <c:pt idx="146">
                  <c:v>7875.7569530000001</c:v>
                </c:pt>
                <c:pt idx="147">
                  <c:v>7496.335728</c:v>
                </c:pt>
                <c:pt idx="148">
                  <c:v>7189.691229</c:v>
                </c:pt>
                <c:pt idx="149">
                  <c:v>5842.8578399999997</c:v>
                </c:pt>
                <c:pt idx="150">
                  <c:v>495.29479099999998</c:v>
                </c:pt>
                <c:pt idx="151">
                  <c:v>5574.6382000000003</c:v>
                </c:pt>
                <c:pt idx="152">
                  <c:v>3851.4378689999999</c:v>
                </c:pt>
                <c:pt idx="153">
                  <c:v>2473.8577599999999</c:v>
                </c:pt>
                <c:pt idx="154">
                  <c:v>1578.4239</c:v>
                </c:pt>
                <c:pt idx="155">
                  <c:v>145.21629999999999</c:v>
                </c:pt>
                <c:pt idx="156">
                  <c:v>883.64399649999996</c:v>
                </c:pt>
                <c:pt idx="157">
                  <c:v>763.73857999999996</c:v>
                </c:pt>
                <c:pt idx="158">
                  <c:v>73.683843400000001</c:v>
                </c:pt>
                <c:pt idx="159">
                  <c:v>655.97432600000002</c:v>
                </c:pt>
                <c:pt idx="176">
                  <c:v>22688.878239999998</c:v>
                </c:pt>
                <c:pt idx="177">
                  <c:v>24983.379199999999</c:v>
                </c:pt>
                <c:pt idx="178">
                  <c:v>251.18329</c:v>
                </c:pt>
                <c:pt idx="179">
                  <c:v>23649.366610000001</c:v>
                </c:pt>
                <c:pt idx="180">
                  <c:v>2281.1242000000002</c:v>
                </c:pt>
                <c:pt idx="181">
                  <c:v>2722.1388999999999</c:v>
                </c:pt>
                <c:pt idx="182">
                  <c:v>19356.67236</c:v>
                </c:pt>
                <c:pt idx="183">
                  <c:v>2367.5653499999999</c:v>
                </c:pt>
                <c:pt idx="184">
                  <c:v>2977.1152999999999</c:v>
                </c:pt>
                <c:pt idx="185">
                  <c:v>1937.99549</c:v>
                </c:pt>
                <c:pt idx="186">
                  <c:v>17959.178540000001</c:v>
                </c:pt>
                <c:pt idx="187">
                  <c:v>15846.476409999999</c:v>
                </c:pt>
                <c:pt idx="188">
                  <c:v>14221.99259</c:v>
                </c:pt>
                <c:pt idx="189">
                  <c:v>1312.33457</c:v>
                </c:pt>
                <c:pt idx="190">
                  <c:v>12868.210999999999</c:v>
                </c:pt>
                <c:pt idx="191">
                  <c:v>13636.346680000001</c:v>
                </c:pt>
                <c:pt idx="192">
                  <c:v>121.15812</c:v>
                </c:pt>
                <c:pt idx="193">
                  <c:v>184.56542999999999</c:v>
                </c:pt>
                <c:pt idx="194">
                  <c:v>951.88945349999995</c:v>
                </c:pt>
                <c:pt idx="195">
                  <c:v>856.34285699999998</c:v>
                </c:pt>
                <c:pt idx="196">
                  <c:v>835.78934100000004</c:v>
                </c:pt>
                <c:pt idx="197">
                  <c:v>757.6717572</c:v>
                </c:pt>
                <c:pt idx="198">
                  <c:v>681.12536799999998</c:v>
                </c:pt>
                <c:pt idx="199">
                  <c:v>615.77754110000001</c:v>
                </c:pt>
                <c:pt idx="200">
                  <c:v>541.65148399999998</c:v>
                </c:pt>
                <c:pt idx="201">
                  <c:v>494.51465999999999</c:v>
                </c:pt>
                <c:pt idx="202">
                  <c:v>484.15547099999998</c:v>
                </c:pt>
                <c:pt idx="203">
                  <c:v>46.757916700000003</c:v>
                </c:pt>
                <c:pt idx="204">
                  <c:v>432.7388972</c:v>
                </c:pt>
                <c:pt idx="205">
                  <c:v>4.6135745000000004</c:v>
                </c:pt>
                <c:pt idx="206">
                  <c:v>42.598115200000002</c:v>
                </c:pt>
                <c:pt idx="207">
                  <c:v>45.633710000000001</c:v>
                </c:pt>
                <c:pt idx="208">
                  <c:v>15557.838100000001</c:v>
                </c:pt>
                <c:pt idx="209">
                  <c:v>15359.66971</c:v>
                </c:pt>
                <c:pt idx="210">
                  <c:v>15472.7814</c:v>
                </c:pt>
                <c:pt idx="211">
                  <c:v>15384.874900000001</c:v>
                </c:pt>
                <c:pt idx="212">
                  <c:v>15534.1574</c:v>
                </c:pt>
                <c:pt idx="213">
                  <c:v>1595.9123199999999</c:v>
                </c:pt>
                <c:pt idx="214">
                  <c:v>16523.32388</c:v>
                </c:pt>
                <c:pt idx="215">
                  <c:v>1657.3227999999999</c:v>
                </c:pt>
                <c:pt idx="216">
                  <c:v>16462.485560000001</c:v>
                </c:pt>
                <c:pt idx="217">
                  <c:v>15646.5591</c:v>
                </c:pt>
                <c:pt idx="218">
                  <c:v>14223.865760000001</c:v>
                </c:pt>
                <c:pt idx="219">
                  <c:v>12868.8639</c:v>
                </c:pt>
                <c:pt idx="220">
                  <c:v>1228.5446999999999</c:v>
                </c:pt>
                <c:pt idx="221">
                  <c:v>11675.39395</c:v>
                </c:pt>
                <c:pt idx="222">
                  <c:v>11513.87189</c:v>
                </c:pt>
                <c:pt idx="223">
                  <c:v>11568.1111</c:v>
                </c:pt>
                <c:pt idx="224">
                  <c:v>5949.1167699999996</c:v>
                </c:pt>
                <c:pt idx="225">
                  <c:v>8318.4292939999996</c:v>
                </c:pt>
                <c:pt idx="226">
                  <c:v>7978.8254429999997</c:v>
                </c:pt>
                <c:pt idx="227">
                  <c:v>694.24391500000002</c:v>
                </c:pt>
                <c:pt idx="228">
                  <c:v>6519.7175299999999</c:v>
                </c:pt>
                <c:pt idx="229">
                  <c:v>63.388770000000001</c:v>
                </c:pt>
                <c:pt idx="230">
                  <c:v>5176.1726490000001</c:v>
                </c:pt>
                <c:pt idx="231">
                  <c:v>6376.1831529999999</c:v>
                </c:pt>
                <c:pt idx="232">
                  <c:v>4735.4848270000002</c:v>
                </c:pt>
                <c:pt idx="233">
                  <c:v>3848.2159660000002</c:v>
                </c:pt>
                <c:pt idx="234">
                  <c:v>3126.71767</c:v>
                </c:pt>
                <c:pt idx="235">
                  <c:v>2378.3392699999999</c:v>
                </c:pt>
                <c:pt idx="236">
                  <c:v>1819.5256440000001</c:v>
                </c:pt>
                <c:pt idx="237">
                  <c:v>1479.3831419999999</c:v>
                </c:pt>
                <c:pt idx="238">
                  <c:v>1244.3731849999999</c:v>
                </c:pt>
                <c:pt idx="239">
                  <c:v>1276.2883400000001</c:v>
                </c:pt>
                <c:pt idx="240">
                  <c:v>4356.875</c:v>
                </c:pt>
                <c:pt idx="241">
                  <c:v>47439.396840000001</c:v>
                </c:pt>
                <c:pt idx="242">
                  <c:v>4651.3864700000004</c:v>
                </c:pt>
                <c:pt idx="243">
                  <c:v>4474.5717000000004</c:v>
                </c:pt>
                <c:pt idx="244">
                  <c:v>4772.7741500000002</c:v>
                </c:pt>
                <c:pt idx="245">
                  <c:v>4438.2374099999997</c:v>
                </c:pt>
                <c:pt idx="246">
                  <c:v>4488.5614999999998</c:v>
                </c:pt>
                <c:pt idx="247">
                  <c:v>48424.589269999997</c:v>
                </c:pt>
                <c:pt idx="248">
                  <c:v>4443.8313099999996</c:v>
                </c:pt>
                <c:pt idx="249">
                  <c:v>38852.361299999997</c:v>
                </c:pt>
                <c:pt idx="250">
                  <c:v>36967.282919999998</c:v>
                </c:pt>
                <c:pt idx="251">
                  <c:v>35589.712950000001</c:v>
                </c:pt>
                <c:pt idx="252">
                  <c:v>3743.9569299999998</c:v>
                </c:pt>
                <c:pt idx="253">
                  <c:v>2552.3328000000001</c:v>
                </c:pt>
                <c:pt idx="254">
                  <c:v>23121.566350000001</c:v>
                </c:pt>
                <c:pt idx="255">
                  <c:v>2327.4591</c:v>
                </c:pt>
                <c:pt idx="256">
                  <c:v>4849.9974949999996</c:v>
                </c:pt>
                <c:pt idx="257">
                  <c:v>4852.2236659999999</c:v>
                </c:pt>
                <c:pt idx="258">
                  <c:v>4688.5384430000004</c:v>
                </c:pt>
                <c:pt idx="259">
                  <c:v>4673.6384799999996</c:v>
                </c:pt>
                <c:pt idx="260">
                  <c:v>4516.2467500000002</c:v>
                </c:pt>
                <c:pt idx="261">
                  <c:v>4344.1517700000004</c:v>
                </c:pt>
                <c:pt idx="262">
                  <c:v>4258.7886109999999</c:v>
                </c:pt>
                <c:pt idx="263">
                  <c:v>447.22796</c:v>
                </c:pt>
                <c:pt idx="264">
                  <c:v>4324.8764270000001</c:v>
                </c:pt>
                <c:pt idx="265">
                  <c:v>4187.3783000000003</c:v>
                </c:pt>
                <c:pt idx="266">
                  <c:v>3933.3322149999999</c:v>
                </c:pt>
                <c:pt idx="267">
                  <c:v>3831.5381900000002</c:v>
                </c:pt>
                <c:pt idx="268">
                  <c:v>3679.99523</c:v>
                </c:pt>
                <c:pt idx="269">
                  <c:v>3556.5618250000002</c:v>
                </c:pt>
                <c:pt idx="270">
                  <c:v>3419.2757190000002</c:v>
                </c:pt>
                <c:pt idx="271">
                  <c:v>3364.4237109999999</c:v>
                </c:pt>
                <c:pt idx="272">
                  <c:v>783.94790999999998</c:v>
                </c:pt>
                <c:pt idx="273">
                  <c:v>943.68657499999995</c:v>
                </c:pt>
                <c:pt idx="274">
                  <c:v>915.26745860000005</c:v>
                </c:pt>
                <c:pt idx="275">
                  <c:v>837.95510000000002</c:v>
                </c:pt>
                <c:pt idx="276">
                  <c:v>825.94278540000005</c:v>
                </c:pt>
                <c:pt idx="277">
                  <c:v>757.69597399999998</c:v>
                </c:pt>
                <c:pt idx="278">
                  <c:v>793.45243000000005</c:v>
                </c:pt>
                <c:pt idx="279">
                  <c:v>82.151349800000006</c:v>
                </c:pt>
                <c:pt idx="280">
                  <c:v>76.535419000000005</c:v>
                </c:pt>
                <c:pt idx="281">
                  <c:v>625.83920000000001</c:v>
                </c:pt>
                <c:pt idx="282">
                  <c:v>61.799976999999998</c:v>
                </c:pt>
                <c:pt idx="283">
                  <c:v>583.493514</c:v>
                </c:pt>
                <c:pt idx="284">
                  <c:v>519.29228469999998</c:v>
                </c:pt>
                <c:pt idx="285">
                  <c:v>418.69857630000001</c:v>
                </c:pt>
                <c:pt idx="286">
                  <c:v>378.73653999999999</c:v>
                </c:pt>
                <c:pt idx="287">
                  <c:v>374.19239420000002</c:v>
                </c:pt>
                <c:pt idx="288">
                  <c:v>2613.6451769999999</c:v>
                </c:pt>
                <c:pt idx="289">
                  <c:v>2522.7968000000001</c:v>
                </c:pt>
                <c:pt idx="290">
                  <c:v>235.88288900000001</c:v>
                </c:pt>
                <c:pt idx="291">
                  <c:v>2422.8159999999998</c:v>
                </c:pt>
                <c:pt idx="292">
                  <c:v>2458.4597600000002</c:v>
                </c:pt>
                <c:pt idx="293">
                  <c:v>2178.9213829999999</c:v>
                </c:pt>
                <c:pt idx="294">
                  <c:v>177.234497</c:v>
                </c:pt>
                <c:pt idx="295">
                  <c:v>1795.18137</c:v>
                </c:pt>
                <c:pt idx="296">
                  <c:v>1741.142552</c:v>
                </c:pt>
                <c:pt idx="297">
                  <c:v>1335.45696</c:v>
                </c:pt>
                <c:pt idx="298">
                  <c:v>1247.61392</c:v>
                </c:pt>
                <c:pt idx="299">
                  <c:v>197.45787999999999</c:v>
                </c:pt>
                <c:pt idx="300">
                  <c:v>997.74171409999997</c:v>
                </c:pt>
                <c:pt idx="301">
                  <c:v>885.63822449999998</c:v>
                </c:pt>
                <c:pt idx="302">
                  <c:v>87.938767299999995</c:v>
                </c:pt>
                <c:pt idx="303">
                  <c:v>765.86323579999998</c:v>
                </c:pt>
                <c:pt idx="320">
                  <c:v>4574.9786999999997</c:v>
                </c:pt>
                <c:pt idx="321">
                  <c:v>5193.9493199999997</c:v>
                </c:pt>
                <c:pt idx="322">
                  <c:v>535.86554999999998</c:v>
                </c:pt>
                <c:pt idx="323">
                  <c:v>4716.6733249999997</c:v>
                </c:pt>
                <c:pt idx="324">
                  <c:v>55.156834000000003</c:v>
                </c:pt>
                <c:pt idx="325">
                  <c:v>4611.4729799999996</c:v>
                </c:pt>
                <c:pt idx="326">
                  <c:v>4697.89732</c:v>
                </c:pt>
                <c:pt idx="327">
                  <c:v>575.31664000000001</c:v>
                </c:pt>
                <c:pt idx="328">
                  <c:v>418.29217599999998</c:v>
                </c:pt>
                <c:pt idx="329">
                  <c:v>344.32169800000003</c:v>
                </c:pt>
                <c:pt idx="330">
                  <c:v>2968.4118600000002</c:v>
                </c:pt>
                <c:pt idx="331">
                  <c:v>265.64266099999998</c:v>
                </c:pt>
                <c:pt idx="332">
                  <c:v>2214.732246</c:v>
                </c:pt>
                <c:pt idx="333">
                  <c:v>1761.5376470000001</c:v>
                </c:pt>
                <c:pt idx="334">
                  <c:v>1524.4122199999999</c:v>
                </c:pt>
                <c:pt idx="335">
                  <c:v>1461.7552000000001</c:v>
                </c:pt>
                <c:pt idx="336">
                  <c:v>6532.6509999999998</c:v>
                </c:pt>
                <c:pt idx="337">
                  <c:v>7497.7623759999997</c:v>
                </c:pt>
                <c:pt idx="338">
                  <c:v>77.625782999999998</c:v>
                </c:pt>
                <c:pt idx="339">
                  <c:v>729.23145299999999</c:v>
                </c:pt>
                <c:pt idx="340">
                  <c:v>7645.2146899999998</c:v>
                </c:pt>
                <c:pt idx="341">
                  <c:v>6346.1562400000003</c:v>
                </c:pt>
                <c:pt idx="342">
                  <c:v>5185.7298449999998</c:v>
                </c:pt>
                <c:pt idx="343">
                  <c:v>5623.3795659999996</c:v>
                </c:pt>
                <c:pt idx="344">
                  <c:v>5714.47937</c:v>
                </c:pt>
                <c:pt idx="345">
                  <c:v>5374.5548669999998</c:v>
                </c:pt>
                <c:pt idx="346">
                  <c:v>5351.2537320000001</c:v>
                </c:pt>
                <c:pt idx="347">
                  <c:v>4896.5838350000004</c:v>
                </c:pt>
                <c:pt idx="348">
                  <c:v>4163.6596</c:v>
                </c:pt>
                <c:pt idx="349">
                  <c:v>355.618382</c:v>
                </c:pt>
                <c:pt idx="350">
                  <c:v>3128.97793</c:v>
                </c:pt>
                <c:pt idx="351">
                  <c:v>3349.6882300000002</c:v>
                </c:pt>
                <c:pt idx="352">
                  <c:v>8757.2621999999992</c:v>
                </c:pt>
                <c:pt idx="353">
                  <c:v>1226.6173100000001</c:v>
                </c:pt>
                <c:pt idx="354">
                  <c:v>12216.944600000001</c:v>
                </c:pt>
                <c:pt idx="355">
                  <c:v>12291.466850000001</c:v>
                </c:pt>
                <c:pt idx="356">
                  <c:v>13167.472889999999</c:v>
                </c:pt>
                <c:pt idx="357">
                  <c:v>11224.1548</c:v>
                </c:pt>
                <c:pt idx="358">
                  <c:v>8553.3847000000005</c:v>
                </c:pt>
                <c:pt idx="359">
                  <c:v>8787.6137500000004</c:v>
                </c:pt>
                <c:pt idx="360">
                  <c:v>7313.5579619999999</c:v>
                </c:pt>
                <c:pt idx="361">
                  <c:v>586.14597500000002</c:v>
                </c:pt>
                <c:pt idx="362">
                  <c:v>477.18274600000001</c:v>
                </c:pt>
                <c:pt idx="363">
                  <c:v>3623.47667</c:v>
                </c:pt>
                <c:pt idx="364">
                  <c:v>359.587582</c:v>
                </c:pt>
                <c:pt idx="365">
                  <c:v>2819.649531</c:v>
                </c:pt>
                <c:pt idx="366">
                  <c:v>3146.9517700000001</c:v>
                </c:pt>
                <c:pt idx="367">
                  <c:v>3739.1193600000001</c:v>
                </c:pt>
                <c:pt idx="368">
                  <c:v>3967.8951000000002</c:v>
                </c:pt>
                <c:pt idx="369">
                  <c:v>4159.8652000000002</c:v>
                </c:pt>
                <c:pt idx="370">
                  <c:v>44597.27968</c:v>
                </c:pt>
                <c:pt idx="371">
                  <c:v>47651.259899999997</c:v>
                </c:pt>
                <c:pt idx="372">
                  <c:v>4717.2730000000001</c:v>
                </c:pt>
                <c:pt idx="373">
                  <c:v>35268.111700000001</c:v>
                </c:pt>
                <c:pt idx="374">
                  <c:v>27965.475399999999</c:v>
                </c:pt>
                <c:pt idx="375">
                  <c:v>37951.286</c:v>
                </c:pt>
                <c:pt idx="376">
                  <c:v>32672.367170000001</c:v>
                </c:pt>
                <c:pt idx="377">
                  <c:v>398.96692000000002</c:v>
                </c:pt>
                <c:pt idx="378">
                  <c:v>2612.1334499999998</c:v>
                </c:pt>
                <c:pt idx="379">
                  <c:v>21896.652699999999</c:v>
                </c:pt>
                <c:pt idx="380">
                  <c:v>18555.566490000001</c:v>
                </c:pt>
                <c:pt idx="381">
                  <c:v>16846.219799999999</c:v>
                </c:pt>
                <c:pt idx="382">
                  <c:v>16468.128860000001</c:v>
                </c:pt>
                <c:pt idx="383">
                  <c:v>188.44826</c:v>
                </c:pt>
                <c:pt idx="384">
                  <c:v>6993.4773599999999</c:v>
                </c:pt>
                <c:pt idx="385">
                  <c:v>7853.3351910000001</c:v>
                </c:pt>
                <c:pt idx="386">
                  <c:v>7674.8655900000003</c:v>
                </c:pt>
                <c:pt idx="387">
                  <c:v>7378.2553900000003</c:v>
                </c:pt>
                <c:pt idx="388">
                  <c:v>7813.8349900000003</c:v>
                </c:pt>
                <c:pt idx="389">
                  <c:v>6843.2632890000004</c:v>
                </c:pt>
                <c:pt idx="390">
                  <c:v>6955.9877329999999</c:v>
                </c:pt>
                <c:pt idx="391">
                  <c:v>7296.1224789999997</c:v>
                </c:pt>
                <c:pt idx="392">
                  <c:v>5932.8996770000003</c:v>
                </c:pt>
                <c:pt idx="393">
                  <c:v>4513.1362799999997</c:v>
                </c:pt>
                <c:pt idx="394">
                  <c:v>3893.6899800000001</c:v>
                </c:pt>
                <c:pt idx="395">
                  <c:v>3381.5783700000002</c:v>
                </c:pt>
                <c:pt idx="396">
                  <c:v>271.46823999999998</c:v>
                </c:pt>
                <c:pt idx="397">
                  <c:v>287.53484300000002</c:v>
                </c:pt>
                <c:pt idx="398">
                  <c:v>1764.97387</c:v>
                </c:pt>
                <c:pt idx="399">
                  <c:v>169.28586000000001</c:v>
                </c:pt>
                <c:pt idx="400">
                  <c:v>615.59222499999998</c:v>
                </c:pt>
                <c:pt idx="401">
                  <c:v>75.146411299999997</c:v>
                </c:pt>
                <c:pt idx="402">
                  <c:v>699.45284700000002</c:v>
                </c:pt>
                <c:pt idx="403">
                  <c:v>673.82270000000005</c:v>
                </c:pt>
                <c:pt idx="404">
                  <c:v>666.84278300000005</c:v>
                </c:pt>
                <c:pt idx="405">
                  <c:v>575.44645270000001</c:v>
                </c:pt>
                <c:pt idx="406">
                  <c:v>552.74555210000005</c:v>
                </c:pt>
                <c:pt idx="407">
                  <c:v>569.76127840000004</c:v>
                </c:pt>
                <c:pt idx="408">
                  <c:v>475.11122</c:v>
                </c:pt>
                <c:pt idx="409">
                  <c:v>422.63323739999998</c:v>
                </c:pt>
                <c:pt idx="410">
                  <c:v>46.998871000000001</c:v>
                </c:pt>
                <c:pt idx="411">
                  <c:v>371.32386500000001</c:v>
                </c:pt>
                <c:pt idx="412">
                  <c:v>332.34435100000002</c:v>
                </c:pt>
                <c:pt idx="413">
                  <c:v>26.7635413</c:v>
                </c:pt>
                <c:pt idx="414">
                  <c:v>235.4912324</c:v>
                </c:pt>
                <c:pt idx="415">
                  <c:v>226.47598139999999</c:v>
                </c:pt>
                <c:pt idx="416">
                  <c:v>33.681223000000003</c:v>
                </c:pt>
                <c:pt idx="417">
                  <c:v>312.7489794</c:v>
                </c:pt>
                <c:pt idx="418">
                  <c:v>282.75552520000002</c:v>
                </c:pt>
                <c:pt idx="419">
                  <c:v>265.28565099999997</c:v>
                </c:pt>
                <c:pt idx="420">
                  <c:v>26.479973000000001</c:v>
                </c:pt>
                <c:pt idx="421">
                  <c:v>231.19432560000001</c:v>
                </c:pt>
                <c:pt idx="422">
                  <c:v>24.944652000000001</c:v>
                </c:pt>
                <c:pt idx="423">
                  <c:v>196.24726279999999</c:v>
                </c:pt>
                <c:pt idx="424">
                  <c:v>17.799949999999999</c:v>
                </c:pt>
                <c:pt idx="425">
                  <c:v>165.87941760000001</c:v>
                </c:pt>
                <c:pt idx="426">
                  <c:v>15.574339999999999</c:v>
                </c:pt>
                <c:pt idx="427">
                  <c:v>127.4296648</c:v>
                </c:pt>
                <c:pt idx="428">
                  <c:v>112.849373</c:v>
                </c:pt>
                <c:pt idx="429">
                  <c:v>122.43358929999999</c:v>
                </c:pt>
                <c:pt idx="430">
                  <c:v>133.74276889999999</c:v>
                </c:pt>
                <c:pt idx="431">
                  <c:v>135.9984455</c:v>
                </c:pt>
                <c:pt idx="448">
                  <c:v>2954.119467</c:v>
                </c:pt>
                <c:pt idx="449">
                  <c:v>3529.61843</c:v>
                </c:pt>
                <c:pt idx="450">
                  <c:v>3558.7963140000002</c:v>
                </c:pt>
                <c:pt idx="451">
                  <c:v>348.48276199999998</c:v>
                </c:pt>
                <c:pt idx="452">
                  <c:v>367.42945300000002</c:v>
                </c:pt>
                <c:pt idx="453">
                  <c:v>3312.8259849999999</c:v>
                </c:pt>
                <c:pt idx="454">
                  <c:v>3444.5565999999999</c:v>
                </c:pt>
                <c:pt idx="455">
                  <c:v>3638.95946</c:v>
                </c:pt>
                <c:pt idx="456">
                  <c:v>3112.2857119999999</c:v>
                </c:pt>
                <c:pt idx="457">
                  <c:v>234.28992</c:v>
                </c:pt>
                <c:pt idx="458">
                  <c:v>248.13459</c:v>
                </c:pt>
                <c:pt idx="459">
                  <c:v>1976.45856</c:v>
                </c:pt>
                <c:pt idx="460">
                  <c:v>1768.9213199999999</c:v>
                </c:pt>
                <c:pt idx="461">
                  <c:v>1373.5156360000001</c:v>
                </c:pt>
                <c:pt idx="462">
                  <c:v>1268.884564</c:v>
                </c:pt>
                <c:pt idx="463">
                  <c:v>1239.377855</c:v>
                </c:pt>
                <c:pt idx="464">
                  <c:v>1163.18977</c:v>
                </c:pt>
                <c:pt idx="465">
                  <c:v>198.68712300000001</c:v>
                </c:pt>
                <c:pt idx="466">
                  <c:v>128.419568</c:v>
                </c:pt>
                <c:pt idx="467">
                  <c:v>95.244131999999993</c:v>
                </c:pt>
                <c:pt idx="468">
                  <c:v>882.49146199999996</c:v>
                </c:pt>
                <c:pt idx="469">
                  <c:v>785.69288410000001</c:v>
                </c:pt>
                <c:pt idx="470">
                  <c:v>738.23266839999997</c:v>
                </c:pt>
                <c:pt idx="471">
                  <c:v>745.78778729999999</c:v>
                </c:pt>
                <c:pt idx="472">
                  <c:v>631.67578900000001</c:v>
                </c:pt>
                <c:pt idx="473">
                  <c:v>539.87915290000001</c:v>
                </c:pt>
                <c:pt idx="474">
                  <c:v>474.22387659999998</c:v>
                </c:pt>
                <c:pt idx="475">
                  <c:v>48.615183999999999</c:v>
                </c:pt>
                <c:pt idx="476">
                  <c:v>362.4213785</c:v>
                </c:pt>
                <c:pt idx="477">
                  <c:v>339.676984</c:v>
                </c:pt>
                <c:pt idx="478">
                  <c:v>321.22633999999999</c:v>
                </c:pt>
                <c:pt idx="479">
                  <c:v>3.6859489999999999</c:v>
                </c:pt>
                <c:pt idx="480">
                  <c:v>1244.429421</c:v>
                </c:pt>
                <c:pt idx="481">
                  <c:v>1441.1416999999999</c:v>
                </c:pt>
                <c:pt idx="482">
                  <c:v>1365.34419</c:v>
                </c:pt>
                <c:pt idx="483">
                  <c:v>1255.648189</c:v>
                </c:pt>
                <c:pt idx="484">
                  <c:v>1295.6497260000001</c:v>
                </c:pt>
                <c:pt idx="485">
                  <c:v>1182.8692269999999</c:v>
                </c:pt>
                <c:pt idx="486">
                  <c:v>123.19538</c:v>
                </c:pt>
                <c:pt idx="487">
                  <c:v>1233.524316</c:v>
                </c:pt>
                <c:pt idx="488">
                  <c:v>111.71186</c:v>
                </c:pt>
                <c:pt idx="489">
                  <c:v>12.989164000000001</c:v>
                </c:pt>
                <c:pt idx="490">
                  <c:v>952.18724840000004</c:v>
                </c:pt>
                <c:pt idx="491">
                  <c:v>93.211715999999996</c:v>
                </c:pt>
                <c:pt idx="492">
                  <c:v>824.86893929999997</c:v>
                </c:pt>
                <c:pt idx="493">
                  <c:v>676.39766099999997</c:v>
                </c:pt>
                <c:pt idx="494">
                  <c:v>614.67293389999998</c:v>
                </c:pt>
                <c:pt idx="495">
                  <c:v>68.414399000000003</c:v>
                </c:pt>
                <c:pt idx="496">
                  <c:v>43315.743999999999</c:v>
                </c:pt>
                <c:pt idx="497">
                  <c:v>544.43376000000001</c:v>
                </c:pt>
                <c:pt idx="498">
                  <c:v>52413.721160000001</c:v>
                </c:pt>
                <c:pt idx="499">
                  <c:v>52496.694869999999</c:v>
                </c:pt>
                <c:pt idx="500">
                  <c:v>5282.2175999999999</c:v>
                </c:pt>
                <c:pt idx="501">
                  <c:v>47447.476199999997</c:v>
                </c:pt>
                <c:pt idx="502">
                  <c:v>4773.4543599999997</c:v>
                </c:pt>
                <c:pt idx="503">
                  <c:v>46596.33599</c:v>
                </c:pt>
                <c:pt idx="504">
                  <c:v>44544.5268</c:v>
                </c:pt>
                <c:pt idx="505">
                  <c:v>4386.6994800000002</c:v>
                </c:pt>
                <c:pt idx="506">
                  <c:v>36189.588380000001</c:v>
                </c:pt>
                <c:pt idx="507">
                  <c:v>31979.871950000001</c:v>
                </c:pt>
                <c:pt idx="508">
                  <c:v>28172.148829999998</c:v>
                </c:pt>
                <c:pt idx="509">
                  <c:v>24167.843099999998</c:v>
                </c:pt>
                <c:pt idx="510">
                  <c:v>23691.594720000001</c:v>
                </c:pt>
                <c:pt idx="511">
                  <c:v>24124.169170000001</c:v>
                </c:pt>
                <c:pt idx="512">
                  <c:v>348.381417</c:v>
                </c:pt>
                <c:pt idx="513">
                  <c:v>377.132274</c:v>
                </c:pt>
                <c:pt idx="514">
                  <c:v>337.48496139999997</c:v>
                </c:pt>
                <c:pt idx="515">
                  <c:v>486.41113999999999</c:v>
                </c:pt>
                <c:pt idx="516">
                  <c:v>494.33677899999998</c:v>
                </c:pt>
                <c:pt idx="517">
                  <c:v>446.44344940000002</c:v>
                </c:pt>
                <c:pt idx="518">
                  <c:v>449.961839</c:v>
                </c:pt>
                <c:pt idx="519">
                  <c:v>456.86143340000001</c:v>
                </c:pt>
                <c:pt idx="520">
                  <c:v>397.14846699999998</c:v>
                </c:pt>
                <c:pt idx="521">
                  <c:v>347.673678</c:v>
                </c:pt>
                <c:pt idx="522">
                  <c:v>327.1149461</c:v>
                </c:pt>
                <c:pt idx="523">
                  <c:v>313.21598</c:v>
                </c:pt>
                <c:pt idx="524">
                  <c:v>286.25819000000001</c:v>
                </c:pt>
                <c:pt idx="525">
                  <c:v>253.76834299999999</c:v>
                </c:pt>
                <c:pt idx="526">
                  <c:v>243.15864859999999</c:v>
                </c:pt>
                <c:pt idx="527">
                  <c:v>243.5429317</c:v>
                </c:pt>
                <c:pt idx="528">
                  <c:v>777.24875099999997</c:v>
                </c:pt>
                <c:pt idx="529">
                  <c:v>125.998515</c:v>
                </c:pt>
                <c:pt idx="530">
                  <c:v>986.13176999999996</c:v>
                </c:pt>
                <c:pt idx="531">
                  <c:v>973.47257400000001</c:v>
                </c:pt>
                <c:pt idx="532">
                  <c:v>989.23636329999999</c:v>
                </c:pt>
                <c:pt idx="533">
                  <c:v>896.56973410000001</c:v>
                </c:pt>
                <c:pt idx="534">
                  <c:v>84.455939000000001</c:v>
                </c:pt>
                <c:pt idx="535">
                  <c:v>929.77239099999997</c:v>
                </c:pt>
                <c:pt idx="536">
                  <c:v>81.683884000000006</c:v>
                </c:pt>
                <c:pt idx="537">
                  <c:v>712.18476940000005</c:v>
                </c:pt>
                <c:pt idx="538">
                  <c:v>66.242139600000002</c:v>
                </c:pt>
                <c:pt idx="539">
                  <c:v>454.67658790000002</c:v>
                </c:pt>
                <c:pt idx="540">
                  <c:v>292.59143640000002</c:v>
                </c:pt>
                <c:pt idx="541">
                  <c:v>22.854821000000001</c:v>
                </c:pt>
                <c:pt idx="542">
                  <c:v>197.31564420000001</c:v>
                </c:pt>
                <c:pt idx="543">
                  <c:v>166.231785</c:v>
                </c:pt>
                <c:pt idx="544">
                  <c:v>13653.2264</c:v>
                </c:pt>
                <c:pt idx="545">
                  <c:v>14817.377780000001</c:v>
                </c:pt>
                <c:pt idx="546">
                  <c:v>15941.397220000001</c:v>
                </c:pt>
                <c:pt idx="547">
                  <c:v>15431.9293</c:v>
                </c:pt>
                <c:pt idx="548">
                  <c:v>1475.6924200000001</c:v>
                </c:pt>
                <c:pt idx="549">
                  <c:v>1286.1776400000001</c:v>
                </c:pt>
                <c:pt idx="550">
                  <c:v>1243.3282400000001</c:v>
                </c:pt>
                <c:pt idx="551">
                  <c:v>1781.3668</c:v>
                </c:pt>
                <c:pt idx="552">
                  <c:v>1526.8774599999999</c:v>
                </c:pt>
                <c:pt idx="553">
                  <c:v>9484.6812269999991</c:v>
                </c:pt>
                <c:pt idx="554">
                  <c:v>7615.3468000000003</c:v>
                </c:pt>
                <c:pt idx="555">
                  <c:v>621.82832499999995</c:v>
                </c:pt>
                <c:pt idx="556">
                  <c:v>4787.6995319999996</c:v>
                </c:pt>
                <c:pt idx="557">
                  <c:v>4463.5458669999998</c:v>
                </c:pt>
                <c:pt idx="558">
                  <c:v>4595.6663269999999</c:v>
                </c:pt>
                <c:pt idx="559">
                  <c:v>511.36847899999998</c:v>
                </c:pt>
                <c:pt idx="560">
                  <c:v>869.21193800000003</c:v>
                </c:pt>
                <c:pt idx="561">
                  <c:v>7683.5237999999999</c:v>
                </c:pt>
                <c:pt idx="562">
                  <c:v>777.77593999999999</c:v>
                </c:pt>
                <c:pt idx="563">
                  <c:v>6337.8829930000002</c:v>
                </c:pt>
                <c:pt idx="564">
                  <c:v>5633.7961599999999</c:v>
                </c:pt>
                <c:pt idx="565">
                  <c:v>456.51248700000002</c:v>
                </c:pt>
                <c:pt idx="566">
                  <c:v>3838.4342919999999</c:v>
                </c:pt>
                <c:pt idx="567">
                  <c:v>3471.2475469999999</c:v>
                </c:pt>
                <c:pt idx="568">
                  <c:v>2695.366223</c:v>
                </c:pt>
                <c:pt idx="569">
                  <c:v>299.22967599999998</c:v>
                </c:pt>
                <c:pt idx="570">
                  <c:v>1753.4177999999999</c:v>
                </c:pt>
                <c:pt idx="571">
                  <c:v>158.66846200000001</c:v>
                </c:pt>
                <c:pt idx="572">
                  <c:v>1288.642924</c:v>
                </c:pt>
                <c:pt idx="573">
                  <c:v>1148.5857000000001</c:v>
                </c:pt>
                <c:pt idx="574">
                  <c:v>153.1824</c:v>
                </c:pt>
                <c:pt idx="575">
                  <c:v>959.37218099999996</c:v>
                </c:pt>
                <c:pt idx="576">
                  <c:v>644.52555600000005</c:v>
                </c:pt>
                <c:pt idx="577">
                  <c:v>7913.3834319999996</c:v>
                </c:pt>
                <c:pt idx="578">
                  <c:v>83.586299999999994</c:v>
                </c:pt>
                <c:pt idx="579">
                  <c:v>7884.9844290000001</c:v>
                </c:pt>
                <c:pt idx="580">
                  <c:v>7227.7396799999997</c:v>
                </c:pt>
                <c:pt idx="581">
                  <c:v>625.65544</c:v>
                </c:pt>
                <c:pt idx="582">
                  <c:v>5148.4221129999996</c:v>
                </c:pt>
                <c:pt idx="583">
                  <c:v>5433.7245000000003</c:v>
                </c:pt>
                <c:pt idx="584">
                  <c:v>4674.2196100000001</c:v>
                </c:pt>
                <c:pt idx="585">
                  <c:v>379.78775999999999</c:v>
                </c:pt>
                <c:pt idx="586">
                  <c:v>3386.2559999999999</c:v>
                </c:pt>
                <c:pt idx="587">
                  <c:v>274.24944199999999</c:v>
                </c:pt>
                <c:pt idx="588">
                  <c:v>2246.2574719999998</c:v>
                </c:pt>
                <c:pt idx="589">
                  <c:v>2355.7258569999999</c:v>
                </c:pt>
                <c:pt idx="590">
                  <c:v>2395.8565509999999</c:v>
                </c:pt>
                <c:pt idx="591">
                  <c:v>2472.197831</c:v>
                </c:pt>
                <c:pt idx="592">
                  <c:v>727.64638679999996</c:v>
                </c:pt>
                <c:pt idx="593">
                  <c:v>852.95437900000002</c:v>
                </c:pt>
                <c:pt idx="594">
                  <c:v>834.341949</c:v>
                </c:pt>
                <c:pt idx="595">
                  <c:v>788.632653</c:v>
                </c:pt>
                <c:pt idx="596">
                  <c:v>829.75868849999995</c:v>
                </c:pt>
                <c:pt idx="597">
                  <c:v>769.17428829999994</c:v>
                </c:pt>
                <c:pt idx="598">
                  <c:v>778.54541989999996</c:v>
                </c:pt>
                <c:pt idx="599">
                  <c:v>795.97519</c:v>
                </c:pt>
                <c:pt idx="600">
                  <c:v>72.759313000000006</c:v>
                </c:pt>
                <c:pt idx="601">
                  <c:v>648.38716999999997</c:v>
                </c:pt>
                <c:pt idx="602">
                  <c:v>621.93371999999999</c:v>
                </c:pt>
                <c:pt idx="603">
                  <c:v>616.4197236</c:v>
                </c:pt>
                <c:pt idx="604">
                  <c:v>544.56652599999995</c:v>
                </c:pt>
                <c:pt idx="605">
                  <c:v>433.2691451</c:v>
                </c:pt>
                <c:pt idx="606">
                  <c:v>395.93193630000002</c:v>
                </c:pt>
                <c:pt idx="607">
                  <c:v>375.8528566</c:v>
                </c:pt>
                <c:pt idx="625">
                  <c:v>1146.3627300000001</c:v>
                </c:pt>
                <c:pt idx="626">
                  <c:v>1647.4417900000001</c:v>
                </c:pt>
                <c:pt idx="627">
                  <c:v>1569.6663100000001</c:v>
                </c:pt>
                <c:pt idx="628">
                  <c:v>9985.3695900000002</c:v>
                </c:pt>
                <c:pt idx="629">
                  <c:v>9186.5963900000006</c:v>
                </c:pt>
                <c:pt idx="630">
                  <c:v>8199.4146209999999</c:v>
                </c:pt>
                <c:pt idx="631">
                  <c:v>689.39622399999996</c:v>
                </c:pt>
                <c:pt idx="632">
                  <c:v>6911.1361360000001</c:v>
                </c:pt>
                <c:pt idx="633">
                  <c:v>612.62341800000002</c:v>
                </c:pt>
                <c:pt idx="634">
                  <c:v>5245.1873720000003</c:v>
                </c:pt>
                <c:pt idx="635">
                  <c:v>4697.1113500000001</c:v>
                </c:pt>
                <c:pt idx="636">
                  <c:v>4425.57467</c:v>
                </c:pt>
                <c:pt idx="637">
                  <c:v>4167.7141700000002</c:v>
                </c:pt>
                <c:pt idx="638">
                  <c:v>462.14965000000001</c:v>
                </c:pt>
                <c:pt idx="639">
                  <c:v>3981.5284700000002</c:v>
                </c:pt>
                <c:pt idx="640">
                  <c:v>388.36368900000002</c:v>
                </c:pt>
                <c:pt idx="641">
                  <c:v>11579.6674</c:v>
                </c:pt>
                <c:pt idx="642">
                  <c:v>13467.468269999999</c:v>
                </c:pt>
                <c:pt idx="643">
                  <c:v>13574.749</c:v>
                </c:pt>
                <c:pt idx="644">
                  <c:v>13235.977569999999</c:v>
                </c:pt>
                <c:pt idx="645">
                  <c:v>14539.184209999999</c:v>
                </c:pt>
                <c:pt idx="646">
                  <c:v>1355.74586</c:v>
                </c:pt>
                <c:pt idx="647">
                  <c:v>14157.14416</c:v>
                </c:pt>
                <c:pt idx="648">
                  <c:v>15893.865599999999</c:v>
                </c:pt>
                <c:pt idx="649">
                  <c:v>13546.69872</c:v>
                </c:pt>
                <c:pt idx="650">
                  <c:v>11363.418449999999</c:v>
                </c:pt>
                <c:pt idx="651">
                  <c:v>1224.2458999999999</c:v>
                </c:pt>
                <c:pt idx="652">
                  <c:v>9365.7424680000004</c:v>
                </c:pt>
                <c:pt idx="653">
                  <c:v>785.88141800000005</c:v>
                </c:pt>
                <c:pt idx="654">
                  <c:v>653.71636999999998</c:v>
                </c:pt>
                <c:pt idx="655">
                  <c:v>5245.4214190000002</c:v>
                </c:pt>
                <c:pt idx="656">
                  <c:v>4919.6286899999996</c:v>
                </c:pt>
                <c:pt idx="657">
                  <c:v>762.26121799999999</c:v>
                </c:pt>
                <c:pt idx="658">
                  <c:v>75.519900000000007</c:v>
                </c:pt>
                <c:pt idx="659">
                  <c:v>676.15344000000005</c:v>
                </c:pt>
                <c:pt idx="660">
                  <c:v>6425.9411190000001</c:v>
                </c:pt>
                <c:pt idx="661">
                  <c:v>675.92435999999998</c:v>
                </c:pt>
                <c:pt idx="662">
                  <c:v>5676.1414299999997</c:v>
                </c:pt>
                <c:pt idx="663">
                  <c:v>5484.7763000000004</c:v>
                </c:pt>
                <c:pt idx="664">
                  <c:v>5376.4476219999997</c:v>
                </c:pt>
                <c:pt idx="665">
                  <c:v>5184.4942270000001</c:v>
                </c:pt>
                <c:pt idx="666">
                  <c:v>4669.6916000000001</c:v>
                </c:pt>
                <c:pt idx="667">
                  <c:v>3779.5770000000002</c:v>
                </c:pt>
                <c:pt idx="668">
                  <c:v>339.71625599999999</c:v>
                </c:pt>
                <c:pt idx="669">
                  <c:v>3192.6693780000001</c:v>
                </c:pt>
                <c:pt idx="670">
                  <c:v>2994.3399880000002</c:v>
                </c:pt>
                <c:pt idx="671">
                  <c:v>2832.188893</c:v>
                </c:pt>
                <c:pt idx="672">
                  <c:v>2741.1154200000001</c:v>
                </c:pt>
                <c:pt idx="673">
                  <c:v>2375.1127000000001</c:v>
                </c:pt>
                <c:pt idx="674">
                  <c:v>2734.88382</c:v>
                </c:pt>
                <c:pt idx="675">
                  <c:v>2797.9673600000001</c:v>
                </c:pt>
                <c:pt idx="676">
                  <c:v>28951.155559999999</c:v>
                </c:pt>
                <c:pt idx="677">
                  <c:v>32233.83942</c:v>
                </c:pt>
                <c:pt idx="678">
                  <c:v>3818.46396</c:v>
                </c:pt>
                <c:pt idx="679">
                  <c:v>3215.8159000000001</c:v>
                </c:pt>
                <c:pt idx="680">
                  <c:v>3539.7487999999998</c:v>
                </c:pt>
                <c:pt idx="681">
                  <c:v>31386.63265</c:v>
                </c:pt>
                <c:pt idx="682">
                  <c:v>27169.992559999999</c:v>
                </c:pt>
                <c:pt idx="683">
                  <c:v>25324.486659999999</c:v>
                </c:pt>
                <c:pt idx="684">
                  <c:v>23932.491279999998</c:v>
                </c:pt>
                <c:pt idx="685">
                  <c:v>2293.4789000000001</c:v>
                </c:pt>
                <c:pt idx="686">
                  <c:v>16372.291520000001</c:v>
                </c:pt>
                <c:pt idx="687">
                  <c:v>1562.9243300000001</c:v>
                </c:pt>
                <c:pt idx="688">
                  <c:v>14672.882600000001</c:v>
                </c:pt>
                <c:pt idx="737">
                  <c:v>5314.6441599999998</c:v>
                </c:pt>
                <c:pt idx="738">
                  <c:v>62425.539199999999</c:v>
                </c:pt>
                <c:pt idx="739">
                  <c:v>61191.192629999998</c:v>
                </c:pt>
                <c:pt idx="740">
                  <c:v>5857.5209999999997</c:v>
                </c:pt>
                <c:pt idx="741">
                  <c:v>61753.667000000001</c:v>
                </c:pt>
                <c:pt idx="742">
                  <c:v>5841.41122</c:v>
                </c:pt>
                <c:pt idx="743">
                  <c:v>58163.293590000001</c:v>
                </c:pt>
                <c:pt idx="744">
                  <c:v>64322.666400000002</c:v>
                </c:pt>
                <c:pt idx="745">
                  <c:v>58487.451000000001</c:v>
                </c:pt>
                <c:pt idx="746">
                  <c:v>5226.9931100000003</c:v>
                </c:pt>
                <c:pt idx="747">
                  <c:v>48799.823700000001</c:v>
                </c:pt>
                <c:pt idx="748">
                  <c:v>46511.645700000001</c:v>
                </c:pt>
                <c:pt idx="749">
                  <c:v>4458.7763999999997</c:v>
                </c:pt>
                <c:pt idx="750">
                  <c:v>33228.692909999998</c:v>
                </c:pt>
                <c:pt idx="751">
                  <c:v>3751.6494600000001</c:v>
                </c:pt>
                <c:pt idx="752">
                  <c:v>3743.55917</c:v>
                </c:pt>
                <c:pt idx="753">
                  <c:v>1862.1672739999999</c:v>
                </c:pt>
                <c:pt idx="754">
                  <c:v>174.91511</c:v>
                </c:pt>
                <c:pt idx="755">
                  <c:v>1622.637974</c:v>
                </c:pt>
                <c:pt idx="756">
                  <c:v>1536.1568500000001</c:v>
                </c:pt>
                <c:pt idx="757">
                  <c:v>143.986898</c:v>
                </c:pt>
                <c:pt idx="758">
                  <c:v>1325.9972399999999</c:v>
                </c:pt>
                <c:pt idx="759">
                  <c:v>1253.6574310000001</c:v>
                </c:pt>
                <c:pt idx="760">
                  <c:v>1214.77118</c:v>
                </c:pt>
                <c:pt idx="761">
                  <c:v>147.586896</c:v>
                </c:pt>
                <c:pt idx="762">
                  <c:v>965.66937789999997</c:v>
                </c:pt>
                <c:pt idx="763">
                  <c:v>94.729748900000004</c:v>
                </c:pt>
                <c:pt idx="764">
                  <c:v>864.18472599999996</c:v>
                </c:pt>
                <c:pt idx="765">
                  <c:v>819.97411799999998</c:v>
                </c:pt>
                <c:pt idx="766">
                  <c:v>792.15412000000003</c:v>
                </c:pt>
                <c:pt idx="767">
                  <c:v>781.23221960000001</c:v>
                </c:pt>
                <c:pt idx="768">
                  <c:v>768.17676700000004</c:v>
                </c:pt>
                <c:pt idx="769">
                  <c:v>722.75665000000004</c:v>
                </c:pt>
                <c:pt idx="770">
                  <c:v>6468.4716479999997</c:v>
                </c:pt>
                <c:pt idx="771">
                  <c:v>6268.6921220000004</c:v>
                </c:pt>
                <c:pt idx="772">
                  <c:v>627.55543999999998</c:v>
                </c:pt>
                <c:pt idx="773">
                  <c:v>5968.8767669999997</c:v>
                </c:pt>
                <c:pt idx="774">
                  <c:v>5759.643</c:v>
                </c:pt>
                <c:pt idx="775">
                  <c:v>5451.6696000000002</c:v>
                </c:pt>
                <c:pt idx="776">
                  <c:v>4952.6775299999999</c:v>
                </c:pt>
                <c:pt idx="777">
                  <c:v>511.37936999999999</c:v>
                </c:pt>
                <c:pt idx="778">
                  <c:v>4647.3135899999997</c:v>
                </c:pt>
                <c:pt idx="779">
                  <c:v>3836.4687709999998</c:v>
                </c:pt>
                <c:pt idx="780">
                  <c:v>3681.5992999999999</c:v>
                </c:pt>
                <c:pt idx="781">
                  <c:v>2421.9661999999998</c:v>
                </c:pt>
                <c:pt idx="782">
                  <c:v>2372.628827</c:v>
                </c:pt>
                <c:pt idx="783">
                  <c:v>38.465780000000002</c:v>
                </c:pt>
                <c:pt idx="784">
                  <c:v>2862.1548360000002</c:v>
                </c:pt>
                <c:pt idx="785">
                  <c:v>282.42419999999998</c:v>
                </c:pt>
                <c:pt idx="786">
                  <c:v>625.62224000000003</c:v>
                </c:pt>
                <c:pt idx="787">
                  <c:v>6432.2165370000002</c:v>
                </c:pt>
                <c:pt idx="788">
                  <c:v>674.98289999999997</c:v>
                </c:pt>
                <c:pt idx="789">
                  <c:v>572.14313000000004</c:v>
                </c:pt>
                <c:pt idx="790">
                  <c:v>5223.3517629999997</c:v>
                </c:pt>
                <c:pt idx="791">
                  <c:v>4657.3236100000004</c:v>
                </c:pt>
                <c:pt idx="792">
                  <c:v>4255.5657099999999</c:v>
                </c:pt>
                <c:pt idx="793">
                  <c:v>4274.9526500000002</c:v>
                </c:pt>
                <c:pt idx="794">
                  <c:v>359.71886000000001</c:v>
                </c:pt>
                <c:pt idx="795">
                  <c:v>335.786541</c:v>
                </c:pt>
                <c:pt idx="796">
                  <c:v>321.94254699999999</c:v>
                </c:pt>
                <c:pt idx="797">
                  <c:v>278.55789199999998</c:v>
                </c:pt>
                <c:pt idx="798">
                  <c:v>244.46897999999999</c:v>
                </c:pt>
                <c:pt idx="799">
                  <c:v>2183.9667960000002</c:v>
                </c:pt>
                <c:pt idx="800">
                  <c:v>193.74157099999999</c:v>
                </c:pt>
                <c:pt idx="801">
                  <c:v>1451.2977599999999</c:v>
                </c:pt>
                <c:pt idx="818">
                  <c:v>4127.1177500000003</c:v>
                </c:pt>
                <c:pt idx="819">
                  <c:v>3988.7718709999999</c:v>
                </c:pt>
                <c:pt idx="820">
                  <c:v>3895.664491</c:v>
                </c:pt>
                <c:pt idx="821">
                  <c:v>3827.786267</c:v>
                </c:pt>
                <c:pt idx="822">
                  <c:v>3736.5871299999999</c:v>
                </c:pt>
                <c:pt idx="823">
                  <c:v>3474.392445</c:v>
                </c:pt>
                <c:pt idx="824">
                  <c:v>3366.482133</c:v>
                </c:pt>
                <c:pt idx="825">
                  <c:v>357.34767399999998</c:v>
                </c:pt>
                <c:pt idx="826">
                  <c:v>334.83816999999999</c:v>
                </c:pt>
                <c:pt idx="827">
                  <c:v>362.95176800000002</c:v>
                </c:pt>
                <c:pt idx="828">
                  <c:v>2835.2812370000001</c:v>
                </c:pt>
                <c:pt idx="829">
                  <c:v>2632.7994199999998</c:v>
                </c:pt>
                <c:pt idx="830">
                  <c:v>2519.7373870000001</c:v>
                </c:pt>
                <c:pt idx="831">
                  <c:v>248.41249999999999</c:v>
                </c:pt>
                <c:pt idx="832">
                  <c:v>2338.7722439999998</c:v>
                </c:pt>
                <c:pt idx="833">
                  <c:v>2238.4115999999999</c:v>
                </c:pt>
                <c:pt idx="834">
                  <c:v>1347.3125700000001</c:v>
                </c:pt>
                <c:pt idx="835">
                  <c:v>192.59733</c:v>
                </c:pt>
                <c:pt idx="836">
                  <c:v>2246.9938000000002</c:v>
                </c:pt>
                <c:pt idx="837">
                  <c:v>21557.6528</c:v>
                </c:pt>
                <c:pt idx="838">
                  <c:v>21451.886170000002</c:v>
                </c:pt>
                <c:pt idx="839">
                  <c:v>17136.445680000001</c:v>
                </c:pt>
                <c:pt idx="840">
                  <c:v>1653.2936999999999</c:v>
                </c:pt>
                <c:pt idx="841">
                  <c:v>22742.381590000001</c:v>
                </c:pt>
                <c:pt idx="842">
                  <c:v>15761.83913</c:v>
                </c:pt>
                <c:pt idx="843">
                  <c:v>12732.275900000001</c:v>
                </c:pt>
                <c:pt idx="844">
                  <c:v>185.63334</c:v>
                </c:pt>
                <c:pt idx="845">
                  <c:v>685.34897000000001</c:v>
                </c:pt>
                <c:pt idx="846">
                  <c:v>3577.1761969999998</c:v>
                </c:pt>
                <c:pt idx="847">
                  <c:v>2711.1711399999999</c:v>
                </c:pt>
                <c:pt idx="848">
                  <c:v>2283.8793900000001</c:v>
                </c:pt>
                <c:pt idx="849">
                  <c:v>172.68491</c:v>
                </c:pt>
                <c:pt idx="854">
                  <c:v>582.775532</c:v>
                </c:pt>
                <c:pt idx="855">
                  <c:v>482.14994000000002</c:v>
                </c:pt>
                <c:pt idx="856">
                  <c:v>43.754449899999997</c:v>
                </c:pt>
                <c:pt idx="857">
                  <c:v>326.82564200000002</c:v>
                </c:pt>
                <c:pt idx="858">
                  <c:v>317.32943360000002</c:v>
                </c:pt>
                <c:pt idx="859">
                  <c:v>297.82858800000002</c:v>
                </c:pt>
                <c:pt idx="860">
                  <c:v>276.75896</c:v>
                </c:pt>
                <c:pt idx="861">
                  <c:v>287.42222429999998</c:v>
                </c:pt>
                <c:pt idx="862">
                  <c:v>232.7945459</c:v>
                </c:pt>
                <c:pt idx="863">
                  <c:v>21.768798100000001</c:v>
                </c:pt>
                <c:pt idx="864">
                  <c:v>215.13921300000001</c:v>
                </c:pt>
                <c:pt idx="865">
                  <c:v>28.1969487</c:v>
                </c:pt>
                <c:pt idx="866">
                  <c:v>1774.9291000000001</c:v>
                </c:pt>
                <c:pt idx="867">
                  <c:v>19941.455320000001</c:v>
                </c:pt>
                <c:pt idx="868">
                  <c:v>1929.7746</c:v>
                </c:pt>
                <c:pt idx="869">
                  <c:v>17421.892199999998</c:v>
                </c:pt>
                <c:pt idx="870">
                  <c:v>17454.843420000001</c:v>
                </c:pt>
                <c:pt idx="871">
                  <c:v>14638.6482</c:v>
                </c:pt>
                <c:pt idx="872">
                  <c:v>14726.31828</c:v>
                </c:pt>
                <c:pt idx="873">
                  <c:v>1894.5485000000001</c:v>
                </c:pt>
                <c:pt idx="874">
                  <c:v>16586.452000000001</c:v>
                </c:pt>
                <c:pt idx="875">
                  <c:v>12595.416499999999</c:v>
                </c:pt>
                <c:pt idx="876">
                  <c:v>1338.31322</c:v>
                </c:pt>
                <c:pt idx="877">
                  <c:v>885.46511499999997</c:v>
                </c:pt>
                <c:pt idx="878">
                  <c:v>7174.2374149999996</c:v>
                </c:pt>
                <c:pt idx="879">
                  <c:v>538.34778100000005</c:v>
                </c:pt>
                <c:pt idx="880">
                  <c:v>4498.9572699999999</c:v>
                </c:pt>
                <c:pt idx="881">
                  <c:v>47.328270000000003</c:v>
                </c:pt>
                <c:pt idx="882">
                  <c:v>645.46376269999996</c:v>
                </c:pt>
                <c:pt idx="883">
                  <c:v>571.16227590000005</c:v>
                </c:pt>
                <c:pt idx="884">
                  <c:v>52.1535887</c:v>
                </c:pt>
                <c:pt idx="885">
                  <c:v>468.567249</c:v>
                </c:pt>
                <c:pt idx="886">
                  <c:v>354.8463544</c:v>
                </c:pt>
                <c:pt idx="887">
                  <c:v>341.39992000000001</c:v>
                </c:pt>
                <c:pt idx="888">
                  <c:v>379.75663850000001</c:v>
                </c:pt>
                <c:pt idx="889">
                  <c:v>325.38255429999998</c:v>
                </c:pt>
                <c:pt idx="890">
                  <c:v>243.32682199999999</c:v>
                </c:pt>
                <c:pt idx="891">
                  <c:v>193.79495600000001</c:v>
                </c:pt>
                <c:pt idx="892">
                  <c:v>161.6266248</c:v>
                </c:pt>
                <c:pt idx="893">
                  <c:v>135.7623858</c:v>
                </c:pt>
                <c:pt idx="894">
                  <c:v>118.87344659999999</c:v>
                </c:pt>
                <c:pt idx="895">
                  <c:v>111.3634356</c:v>
                </c:pt>
                <c:pt idx="896">
                  <c:v>12.1789279</c:v>
                </c:pt>
                <c:pt idx="897">
                  <c:v>123.876257</c:v>
                </c:pt>
                <c:pt idx="898">
                  <c:v>4921.8962899999997</c:v>
                </c:pt>
                <c:pt idx="899">
                  <c:v>546.37279999999998</c:v>
                </c:pt>
                <c:pt idx="900">
                  <c:v>4763.6895599999998</c:v>
                </c:pt>
                <c:pt idx="901">
                  <c:v>4546.7385400000003</c:v>
                </c:pt>
                <c:pt idx="902">
                  <c:v>4353.121392</c:v>
                </c:pt>
                <c:pt idx="903">
                  <c:v>3651.9667840000002</c:v>
                </c:pt>
                <c:pt idx="904">
                  <c:v>3369.4824699999999</c:v>
                </c:pt>
                <c:pt idx="905">
                  <c:v>4177.6577889999999</c:v>
                </c:pt>
                <c:pt idx="906">
                  <c:v>478.82326999999998</c:v>
                </c:pt>
                <c:pt idx="907">
                  <c:v>3749.939813</c:v>
                </c:pt>
                <c:pt idx="908">
                  <c:v>3658.63832</c:v>
                </c:pt>
                <c:pt idx="909">
                  <c:v>3332.918533</c:v>
                </c:pt>
                <c:pt idx="910">
                  <c:v>2835.9739719999998</c:v>
                </c:pt>
                <c:pt idx="911">
                  <c:v>2259.5579600000001</c:v>
                </c:pt>
                <c:pt idx="912">
                  <c:v>238.891729</c:v>
                </c:pt>
                <c:pt idx="913">
                  <c:v>276.13380000000001</c:v>
                </c:pt>
                <c:pt idx="914">
                  <c:v>4245.3974399999997</c:v>
                </c:pt>
                <c:pt idx="915">
                  <c:v>49914.618640000001</c:v>
                </c:pt>
                <c:pt idx="916">
                  <c:v>49638.7713</c:v>
                </c:pt>
                <c:pt idx="917">
                  <c:v>47415.559869999997</c:v>
                </c:pt>
                <c:pt idx="918">
                  <c:v>579.72415000000001</c:v>
                </c:pt>
                <c:pt idx="919">
                  <c:v>4622.4151599999996</c:v>
                </c:pt>
                <c:pt idx="920">
                  <c:v>4717.15571</c:v>
                </c:pt>
                <c:pt idx="921">
                  <c:v>5341.3148700000002</c:v>
                </c:pt>
                <c:pt idx="922">
                  <c:v>48288.549099999997</c:v>
                </c:pt>
                <c:pt idx="923">
                  <c:v>4112.6765100000002</c:v>
                </c:pt>
                <c:pt idx="924">
                  <c:v>38969.171629999997</c:v>
                </c:pt>
                <c:pt idx="925">
                  <c:v>37636.111729999997</c:v>
                </c:pt>
                <c:pt idx="926">
                  <c:v>32816.168799999999</c:v>
                </c:pt>
                <c:pt idx="927">
                  <c:v>26834.262500000001</c:v>
                </c:pt>
                <c:pt idx="928">
                  <c:v>24913.24452</c:v>
                </c:pt>
                <c:pt idx="929">
                  <c:v>24253.254199999999</c:v>
                </c:pt>
                <c:pt idx="930">
                  <c:v>36526.771099999998</c:v>
                </c:pt>
                <c:pt idx="931">
                  <c:v>42955.242870000002</c:v>
                </c:pt>
                <c:pt idx="932">
                  <c:v>42554.122499999998</c:v>
                </c:pt>
                <c:pt idx="933">
                  <c:v>4838.2443999999996</c:v>
                </c:pt>
                <c:pt idx="934">
                  <c:v>4381.2879999999996</c:v>
                </c:pt>
                <c:pt idx="935">
                  <c:v>473.34278999999998</c:v>
                </c:pt>
                <c:pt idx="936">
                  <c:v>41631.131410000002</c:v>
                </c:pt>
                <c:pt idx="937">
                  <c:v>45413.657099999997</c:v>
                </c:pt>
                <c:pt idx="938">
                  <c:v>416.58397000000002</c:v>
                </c:pt>
                <c:pt idx="939">
                  <c:v>36544.585299999999</c:v>
                </c:pt>
                <c:pt idx="940">
                  <c:v>34879.726329999998</c:v>
                </c:pt>
                <c:pt idx="941">
                  <c:v>33874.742550000003</c:v>
                </c:pt>
                <c:pt idx="942">
                  <c:v>29691.18158</c:v>
                </c:pt>
                <c:pt idx="943">
                  <c:v>24275.242600000001</c:v>
                </c:pt>
                <c:pt idx="944">
                  <c:v>22527.317749999998</c:v>
                </c:pt>
                <c:pt idx="945">
                  <c:v>22465.64184</c:v>
                </c:pt>
                <c:pt idx="946">
                  <c:v>7388.984144</c:v>
                </c:pt>
                <c:pt idx="947">
                  <c:v>9692.1638739999999</c:v>
                </c:pt>
                <c:pt idx="948">
                  <c:v>9679.7429950000005</c:v>
                </c:pt>
                <c:pt idx="949">
                  <c:v>9774.1811699999998</c:v>
                </c:pt>
                <c:pt idx="950">
                  <c:v>1716.2257999999999</c:v>
                </c:pt>
                <c:pt idx="951">
                  <c:v>8754.1133759999993</c:v>
                </c:pt>
                <c:pt idx="952">
                  <c:v>763.66223000000002</c:v>
                </c:pt>
                <c:pt idx="953">
                  <c:v>194.27459999999999</c:v>
                </c:pt>
                <c:pt idx="954">
                  <c:v>8352.81711</c:v>
                </c:pt>
                <c:pt idx="955">
                  <c:v>727.77734499999997</c:v>
                </c:pt>
                <c:pt idx="956">
                  <c:v>6741.2939480000005</c:v>
                </c:pt>
                <c:pt idx="957">
                  <c:v>5685.5777360000002</c:v>
                </c:pt>
                <c:pt idx="958">
                  <c:v>4892.11618</c:v>
                </c:pt>
                <c:pt idx="959">
                  <c:v>412.55270999999999</c:v>
                </c:pt>
                <c:pt idx="960">
                  <c:v>3976.14887</c:v>
                </c:pt>
                <c:pt idx="961">
                  <c:v>4116.4669299999996</c:v>
                </c:pt>
                <c:pt idx="978">
                  <c:v>3764.64912</c:v>
                </c:pt>
                <c:pt idx="979">
                  <c:v>4429.6575000000003</c:v>
                </c:pt>
                <c:pt idx="980">
                  <c:v>4274.3768570000002</c:v>
                </c:pt>
                <c:pt idx="981">
                  <c:v>4142.8691749999998</c:v>
                </c:pt>
                <c:pt idx="982">
                  <c:v>3725.6322100000002</c:v>
                </c:pt>
                <c:pt idx="983">
                  <c:v>2964.4773399999999</c:v>
                </c:pt>
                <c:pt idx="984">
                  <c:v>276.58851199999998</c:v>
                </c:pt>
                <c:pt idx="985">
                  <c:v>3174.9490999999998</c:v>
                </c:pt>
                <c:pt idx="986">
                  <c:v>2492.12878</c:v>
                </c:pt>
                <c:pt idx="987">
                  <c:v>1872.68416</c:v>
                </c:pt>
                <c:pt idx="988">
                  <c:v>153.57521</c:v>
                </c:pt>
                <c:pt idx="989">
                  <c:v>127.367228</c:v>
                </c:pt>
                <c:pt idx="990">
                  <c:v>928.18227000000002</c:v>
                </c:pt>
                <c:pt idx="991">
                  <c:v>779.38459350000005</c:v>
                </c:pt>
                <c:pt idx="992">
                  <c:v>733.97414200000003</c:v>
                </c:pt>
                <c:pt idx="993">
                  <c:v>691.99771099999998</c:v>
                </c:pt>
                <c:pt idx="994">
                  <c:v>41176.881580000001</c:v>
                </c:pt>
                <c:pt idx="995">
                  <c:v>4792.6528799999996</c:v>
                </c:pt>
                <c:pt idx="996">
                  <c:v>4653.9114300000001</c:v>
                </c:pt>
                <c:pt idx="997">
                  <c:v>4465.2489100000003</c:v>
                </c:pt>
                <c:pt idx="998">
                  <c:v>4681.3279599999996</c:v>
                </c:pt>
                <c:pt idx="999">
                  <c:v>41785.556909999999</c:v>
                </c:pt>
                <c:pt idx="1000">
                  <c:v>41732.772499999999</c:v>
                </c:pt>
                <c:pt idx="1001">
                  <c:v>45699.198320000003</c:v>
                </c:pt>
                <c:pt idx="1002">
                  <c:v>41814.819100000001</c:v>
                </c:pt>
                <c:pt idx="1003">
                  <c:v>36447.872320000002</c:v>
                </c:pt>
                <c:pt idx="1004">
                  <c:v>34696.629200000003</c:v>
                </c:pt>
                <c:pt idx="1005">
                  <c:v>34165.934300000001</c:v>
                </c:pt>
                <c:pt idx="1006">
                  <c:v>3359.9521500000001</c:v>
                </c:pt>
                <c:pt idx="1007">
                  <c:v>2525.1644500000002</c:v>
                </c:pt>
                <c:pt idx="1008">
                  <c:v>23687.316889999998</c:v>
                </c:pt>
                <c:pt idx="1009">
                  <c:v>23718.7467</c:v>
                </c:pt>
                <c:pt idx="1010">
                  <c:v>1361.1139499999999</c:v>
                </c:pt>
                <c:pt idx="1011">
                  <c:v>1432.2279430000001</c:v>
                </c:pt>
                <c:pt idx="1012">
                  <c:v>1814.492297</c:v>
                </c:pt>
                <c:pt idx="1013">
                  <c:v>1629.8222000000001</c:v>
                </c:pt>
                <c:pt idx="1014">
                  <c:v>1574.9786529999999</c:v>
                </c:pt>
                <c:pt idx="1015">
                  <c:v>1312.6755700000001</c:v>
                </c:pt>
                <c:pt idx="1016">
                  <c:v>186.76537999999999</c:v>
                </c:pt>
                <c:pt idx="1017">
                  <c:v>1224.41554</c:v>
                </c:pt>
                <c:pt idx="1018">
                  <c:v>19.686717999999999</c:v>
                </c:pt>
                <c:pt idx="1019">
                  <c:v>922.93516769999997</c:v>
                </c:pt>
                <c:pt idx="1020">
                  <c:v>498.172394</c:v>
                </c:pt>
                <c:pt idx="1021">
                  <c:v>423.1936389</c:v>
                </c:pt>
                <c:pt idx="1022">
                  <c:v>373.28155370000002</c:v>
                </c:pt>
                <c:pt idx="1023">
                  <c:v>39.484473000000001</c:v>
                </c:pt>
                <c:pt idx="1024">
                  <c:v>273.65966680000002</c:v>
                </c:pt>
                <c:pt idx="1025">
                  <c:v>263.11246790000001</c:v>
                </c:pt>
                <c:pt idx="1026">
                  <c:v>187.78990999999999</c:v>
                </c:pt>
                <c:pt idx="1027">
                  <c:v>21673.7817</c:v>
                </c:pt>
                <c:pt idx="1028">
                  <c:v>21874.819500000001</c:v>
                </c:pt>
                <c:pt idx="1029">
                  <c:v>22242.681929999999</c:v>
                </c:pt>
                <c:pt idx="1030">
                  <c:v>25916.293529999999</c:v>
                </c:pt>
                <c:pt idx="1031">
                  <c:v>26917.758979999999</c:v>
                </c:pt>
                <c:pt idx="1032">
                  <c:v>2971.973</c:v>
                </c:pt>
                <c:pt idx="1033">
                  <c:v>31997.2821</c:v>
                </c:pt>
                <c:pt idx="1034">
                  <c:v>28827.326359999999</c:v>
                </c:pt>
                <c:pt idx="1035">
                  <c:v>2481.1578100000002</c:v>
                </c:pt>
                <c:pt idx="1036">
                  <c:v>22551.73574</c:v>
                </c:pt>
                <c:pt idx="1037">
                  <c:v>21955.149000000001</c:v>
                </c:pt>
                <c:pt idx="1038">
                  <c:v>18477.578409999998</c:v>
                </c:pt>
                <c:pt idx="1039">
                  <c:v>1411.31339</c:v>
                </c:pt>
                <c:pt idx="1040">
                  <c:v>12538.178830000001</c:v>
                </c:pt>
                <c:pt idx="1041">
                  <c:v>1242.95373</c:v>
                </c:pt>
                <c:pt idx="1042">
                  <c:v>9212.1928239999997</c:v>
                </c:pt>
                <c:pt idx="1043">
                  <c:v>8569.7769979999994</c:v>
                </c:pt>
                <c:pt idx="1044">
                  <c:v>7955.6159850000004</c:v>
                </c:pt>
                <c:pt idx="1045">
                  <c:v>7583.1872000000003</c:v>
                </c:pt>
                <c:pt idx="1046">
                  <c:v>741.48437999999999</c:v>
                </c:pt>
                <c:pt idx="1047">
                  <c:v>7365.6666590000004</c:v>
                </c:pt>
                <c:pt idx="1048">
                  <c:v>7395.8812500000004</c:v>
                </c:pt>
                <c:pt idx="1049">
                  <c:v>7946.9443460000002</c:v>
                </c:pt>
                <c:pt idx="1050">
                  <c:v>7322.5968620000003</c:v>
                </c:pt>
                <c:pt idx="1051">
                  <c:v>6764.7228670000004</c:v>
                </c:pt>
                <c:pt idx="1052">
                  <c:v>6754.512393</c:v>
                </c:pt>
                <c:pt idx="1053">
                  <c:v>5836.1776300000001</c:v>
                </c:pt>
                <c:pt idx="1054">
                  <c:v>5773.7357700000002</c:v>
                </c:pt>
                <c:pt idx="1055">
                  <c:v>5292.232379</c:v>
                </c:pt>
                <c:pt idx="1056">
                  <c:v>519.95871499999998</c:v>
                </c:pt>
                <c:pt idx="1057">
                  <c:v>5117.5899230000005</c:v>
                </c:pt>
                <c:pt idx="1058">
                  <c:v>3923.5733439999999</c:v>
                </c:pt>
                <c:pt idx="1059">
                  <c:v>3687.7637669999999</c:v>
                </c:pt>
                <c:pt idx="1060">
                  <c:v>3452.8289340000001</c:v>
                </c:pt>
                <c:pt idx="1061">
                  <c:v>3299.65139</c:v>
                </c:pt>
                <c:pt idx="1062">
                  <c:v>3187.845296</c:v>
                </c:pt>
                <c:pt idx="1063">
                  <c:v>2825.5246999999999</c:v>
                </c:pt>
                <c:pt idx="1064">
                  <c:v>2635.7534740000001</c:v>
                </c:pt>
                <c:pt idx="1065">
                  <c:v>2794.2218899999998</c:v>
                </c:pt>
                <c:pt idx="1066">
                  <c:v>2489.9558360000001</c:v>
                </c:pt>
                <c:pt idx="1067">
                  <c:v>2256.5672399999999</c:v>
                </c:pt>
                <c:pt idx="1068">
                  <c:v>277.83438000000001</c:v>
                </c:pt>
                <c:pt idx="1069">
                  <c:v>1872.73783</c:v>
                </c:pt>
                <c:pt idx="1070">
                  <c:v>1753.349471</c:v>
                </c:pt>
                <c:pt idx="1071">
                  <c:v>171.771491</c:v>
                </c:pt>
                <c:pt idx="1072">
                  <c:v>1568.376276</c:v>
                </c:pt>
                <c:pt idx="1073">
                  <c:v>1655.5962609999999</c:v>
                </c:pt>
                <c:pt idx="1074">
                  <c:v>554.48766000000001</c:v>
                </c:pt>
                <c:pt idx="1075">
                  <c:v>561.997387</c:v>
                </c:pt>
                <c:pt idx="1076">
                  <c:v>54.169324000000003</c:v>
                </c:pt>
                <c:pt idx="1077">
                  <c:v>52.348564600000003</c:v>
                </c:pt>
                <c:pt idx="1078">
                  <c:v>459.2912</c:v>
                </c:pt>
                <c:pt idx="1079">
                  <c:v>438.75133460000001</c:v>
                </c:pt>
                <c:pt idx="1080">
                  <c:v>436.68955390000002</c:v>
                </c:pt>
                <c:pt idx="1081">
                  <c:v>437.44672379999997</c:v>
                </c:pt>
                <c:pt idx="1082">
                  <c:v>49.456775</c:v>
                </c:pt>
                <c:pt idx="1083">
                  <c:v>296.68382000000003</c:v>
                </c:pt>
                <c:pt idx="1084">
                  <c:v>33.424498</c:v>
                </c:pt>
                <c:pt idx="1085">
                  <c:v>386.3288283</c:v>
                </c:pt>
                <c:pt idx="1086">
                  <c:v>37.193178099999997</c:v>
                </c:pt>
                <c:pt idx="1087">
                  <c:v>322.811171</c:v>
                </c:pt>
                <c:pt idx="1088">
                  <c:v>315.83983000000001</c:v>
                </c:pt>
                <c:pt idx="1089">
                  <c:v>34.516917999999997</c:v>
                </c:pt>
                <c:pt idx="1090">
                  <c:v>596.87171890000002</c:v>
                </c:pt>
                <c:pt idx="1091">
                  <c:v>642.62561540000002</c:v>
                </c:pt>
                <c:pt idx="1092">
                  <c:v>61.566347</c:v>
                </c:pt>
                <c:pt idx="1093">
                  <c:v>67.751883300000003</c:v>
                </c:pt>
                <c:pt idx="1094">
                  <c:v>692.69988999999998</c:v>
                </c:pt>
                <c:pt idx="1095">
                  <c:v>543.95741799999996</c:v>
                </c:pt>
                <c:pt idx="1096">
                  <c:v>544.22277899999995</c:v>
                </c:pt>
                <c:pt idx="1097">
                  <c:v>583.54456219999997</c:v>
                </c:pt>
                <c:pt idx="1098">
                  <c:v>481.694976</c:v>
                </c:pt>
                <c:pt idx="1099">
                  <c:v>418.94454000000002</c:v>
                </c:pt>
                <c:pt idx="1100">
                  <c:v>424.95345850000001</c:v>
                </c:pt>
                <c:pt idx="1101">
                  <c:v>393.31382439999999</c:v>
                </c:pt>
                <c:pt idx="1102">
                  <c:v>36.571858499999998</c:v>
                </c:pt>
                <c:pt idx="1103">
                  <c:v>321.48132399999997</c:v>
                </c:pt>
                <c:pt idx="1104">
                  <c:v>39.486749000000003</c:v>
                </c:pt>
                <c:pt idx="1105">
                  <c:v>297.75194429999999</c:v>
                </c:pt>
                <c:pt idx="1106">
                  <c:v>4136.6899190000004</c:v>
                </c:pt>
                <c:pt idx="1107">
                  <c:v>43.823210000000003</c:v>
                </c:pt>
                <c:pt idx="1108">
                  <c:v>3944.1781729999998</c:v>
                </c:pt>
                <c:pt idx="1109">
                  <c:v>3785.935665</c:v>
                </c:pt>
                <c:pt idx="1110">
                  <c:v>3439.5975130000002</c:v>
                </c:pt>
                <c:pt idx="1111">
                  <c:v>326.28121199999998</c:v>
                </c:pt>
                <c:pt idx="1112">
                  <c:v>2716.3525599999998</c:v>
                </c:pt>
                <c:pt idx="1113">
                  <c:v>2576.124957</c:v>
                </c:pt>
                <c:pt idx="1114">
                  <c:v>2327.5832399999999</c:v>
                </c:pt>
                <c:pt idx="1115">
                  <c:v>1945.6395</c:v>
                </c:pt>
                <c:pt idx="1116">
                  <c:v>198.45521600000001</c:v>
                </c:pt>
                <c:pt idx="1117">
                  <c:v>145.58860999999999</c:v>
                </c:pt>
                <c:pt idx="1118">
                  <c:v>986.79581729999995</c:v>
                </c:pt>
                <c:pt idx="1119">
                  <c:v>96.867482699999996</c:v>
                </c:pt>
                <c:pt idx="1120">
                  <c:v>925.58254599999998</c:v>
                </c:pt>
                <c:pt idx="1121">
                  <c:v>946.59937200000002</c:v>
                </c:pt>
                <c:pt idx="1122">
                  <c:v>814.54639520000001</c:v>
                </c:pt>
                <c:pt idx="1123">
                  <c:v>83.114811700000004</c:v>
                </c:pt>
                <c:pt idx="1124">
                  <c:v>81.265673000000007</c:v>
                </c:pt>
                <c:pt idx="1125">
                  <c:v>766.84376229999998</c:v>
                </c:pt>
                <c:pt idx="1126">
                  <c:v>74.935845200000003</c:v>
                </c:pt>
                <c:pt idx="1127">
                  <c:v>662.27951819999998</c:v>
                </c:pt>
                <c:pt idx="1128">
                  <c:v>668.29764599999999</c:v>
                </c:pt>
                <c:pt idx="1129">
                  <c:v>674.75641470000005</c:v>
                </c:pt>
                <c:pt idx="1130">
                  <c:v>615.81981919999998</c:v>
                </c:pt>
                <c:pt idx="1131">
                  <c:v>55.476260000000003</c:v>
                </c:pt>
                <c:pt idx="1132">
                  <c:v>465.31187599999998</c:v>
                </c:pt>
                <c:pt idx="1133">
                  <c:v>387.9429725</c:v>
                </c:pt>
                <c:pt idx="1134">
                  <c:v>329.78294599999998</c:v>
                </c:pt>
                <c:pt idx="1135">
                  <c:v>393.16327000000001</c:v>
                </c:pt>
                <c:pt idx="1136">
                  <c:v>413.73831639999997</c:v>
                </c:pt>
                <c:pt idx="1137">
                  <c:v>462.48652399999997</c:v>
                </c:pt>
                <c:pt idx="1138">
                  <c:v>2326.1585599999999</c:v>
                </c:pt>
                <c:pt idx="1139">
                  <c:v>2242.7119120000002</c:v>
                </c:pt>
                <c:pt idx="1140">
                  <c:v>2136.7739499999998</c:v>
                </c:pt>
                <c:pt idx="1141">
                  <c:v>2178.3832499999999</c:v>
                </c:pt>
                <c:pt idx="1142">
                  <c:v>212.58479800000001</c:v>
                </c:pt>
                <c:pt idx="1143">
                  <c:v>1932.8582899999999</c:v>
                </c:pt>
                <c:pt idx="1144">
                  <c:v>1815.4894959999999</c:v>
                </c:pt>
                <c:pt idx="1145">
                  <c:v>1751.595857</c:v>
                </c:pt>
                <c:pt idx="1146">
                  <c:v>1592.5721820000001</c:v>
                </c:pt>
                <c:pt idx="1147">
                  <c:v>1437.6287850000001</c:v>
                </c:pt>
                <c:pt idx="1148">
                  <c:v>1311.741714</c:v>
                </c:pt>
                <c:pt idx="1149">
                  <c:v>1217.6579609999999</c:v>
                </c:pt>
                <c:pt idx="1150">
                  <c:v>1157.3426999999999</c:v>
                </c:pt>
                <c:pt idx="1151">
                  <c:v>1132.8721</c:v>
                </c:pt>
                <c:pt idx="1152">
                  <c:v>113.4546</c:v>
                </c:pt>
                <c:pt idx="1153">
                  <c:v>188.783165</c:v>
                </c:pt>
                <c:pt idx="1154">
                  <c:v>12365.6263</c:v>
                </c:pt>
                <c:pt idx="1155">
                  <c:v>14117.97668</c:v>
                </c:pt>
                <c:pt idx="1156">
                  <c:v>13613.6147</c:v>
                </c:pt>
                <c:pt idx="1157">
                  <c:v>12834.323490000001</c:v>
                </c:pt>
                <c:pt idx="1158">
                  <c:v>1448.87958</c:v>
                </c:pt>
                <c:pt idx="1159">
                  <c:v>1325.53379</c:v>
                </c:pt>
                <c:pt idx="1160">
                  <c:v>12967.165429999999</c:v>
                </c:pt>
                <c:pt idx="1161">
                  <c:v>15669.25929</c:v>
                </c:pt>
                <c:pt idx="1162">
                  <c:v>13842.6549</c:v>
                </c:pt>
                <c:pt idx="1163">
                  <c:v>11398.76584</c:v>
                </c:pt>
                <c:pt idx="1164">
                  <c:v>11161.724410000001</c:v>
                </c:pt>
                <c:pt idx="1165">
                  <c:v>1259.5265999999999</c:v>
                </c:pt>
                <c:pt idx="1166">
                  <c:v>8396.2532300000003</c:v>
                </c:pt>
                <c:pt idx="1167">
                  <c:v>665.64430000000004</c:v>
                </c:pt>
                <c:pt idx="1168">
                  <c:v>527.85364000000004</c:v>
                </c:pt>
                <c:pt idx="1169">
                  <c:v>4623.4671200000003</c:v>
                </c:pt>
                <c:pt idx="1170">
                  <c:v>5734.4435999999996</c:v>
                </c:pt>
                <c:pt idx="1171">
                  <c:v>52473.113559999998</c:v>
                </c:pt>
                <c:pt idx="1172">
                  <c:v>4781.3887999999997</c:v>
                </c:pt>
                <c:pt idx="1173">
                  <c:v>44333.851799999997</c:v>
                </c:pt>
                <c:pt idx="1174">
                  <c:v>46.216999999999999</c:v>
                </c:pt>
                <c:pt idx="1175">
                  <c:v>41676.445269999997</c:v>
                </c:pt>
                <c:pt idx="1176">
                  <c:v>4461.8925099999997</c:v>
                </c:pt>
                <c:pt idx="1177">
                  <c:v>55575.291960000002</c:v>
                </c:pt>
                <c:pt idx="1178">
                  <c:v>68348.318169999999</c:v>
                </c:pt>
                <c:pt idx="1179">
                  <c:v>5613.54115</c:v>
                </c:pt>
                <c:pt idx="1180">
                  <c:v>56249.755499999999</c:v>
                </c:pt>
                <c:pt idx="1181">
                  <c:v>46917.27216</c:v>
                </c:pt>
                <c:pt idx="1182">
                  <c:v>3944.9989999999998</c:v>
                </c:pt>
                <c:pt idx="1183">
                  <c:v>31996.217199999999</c:v>
                </c:pt>
                <c:pt idx="1184">
                  <c:v>28585.9254</c:v>
                </c:pt>
                <c:pt idx="1185">
                  <c:v>31813.373439999999</c:v>
                </c:pt>
                <c:pt idx="1186">
                  <c:v>1613.18878</c:v>
                </c:pt>
                <c:pt idx="1187">
                  <c:v>1573.11889</c:v>
                </c:pt>
                <c:pt idx="1188">
                  <c:v>1452.195373</c:v>
                </c:pt>
                <c:pt idx="1189">
                  <c:v>1446.98541</c:v>
                </c:pt>
                <c:pt idx="1190">
                  <c:v>1461.671957</c:v>
                </c:pt>
                <c:pt idx="1191">
                  <c:v>1345.77153</c:v>
                </c:pt>
                <c:pt idx="1192">
                  <c:v>19.317765000000001</c:v>
                </c:pt>
                <c:pt idx="1193">
                  <c:v>991.48463400000003</c:v>
                </c:pt>
                <c:pt idx="1194">
                  <c:v>118.16637299999999</c:v>
                </c:pt>
                <c:pt idx="1195">
                  <c:v>792.25969799999996</c:v>
                </c:pt>
                <c:pt idx="1196">
                  <c:v>77.819000000000003</c:v>
                </c:pt>
                <c:pt idx="1197">
                  <c:v>621.31837670000004</c:v>
                </c:pt>
                <c:pt idx="1198">
                  <c:v>541.13522790000002</c:v>
                </c:pt>
                <c:pt idx="1199">
                  <c:v>466.2842</c:v>
                </c:pt>
                <c:pt idx="1200">
                  <c:v>447.13896599999998</c:v>
                </c:pt>
                <c:pt idx="1201">
                  <c:v>438.86463400000002</c:v>
                </c:pt>
                <c:pt idx="1202">
                  <c:v>3336.1668599999998</c:v>
                </c:pt>
                <c:pt idx="1203">
                  <c:v>3491.5958869999999</c:v>
                </c:pt>
                <c:pt idx="1204">
                  <c:v>362.66398099999998</c:v>
                </c:pt>
                <c:pt idx="1205">
                  <c:v>3687.9539960000002</c:v>
                </c:pt>
                <c:pt idx="1206">
                  <c:v>3634.2768500000002</c:v>
                </c:pt>
                <c:pt idx="1207">
                  <c:v>3113.4863500000001</c:v>
                </c:pt>
                <c:pt idx="1208">
                  <c:v>2254.4456599999999</c:v>
                </c:pt>
                <c:pt idx="1209">
                  <c:v>216.52766</c:v>
                </c:pt>
                <c:pt idx="1210">
                  <c:v>1855.9391499999999</c:v>
                </c:pt>
                <c:pt idx="1211">
                  <c:v>1586.2539999999999</c:v>
                </c:pt>
                <c:pt idx="1212">
                  <c:v>126.92883399999999</c:v>
                </c:pt>
                <c:pt idx="1213">
                  <c:v>1148.56996</c:v>
                </c:pt>
                <c:pt idx="1214">
                  <c:v>164.59447</c:v>
                </c:pt>
                <c:pt idx="1215">
                  <c:v>899.55568570000003</c:v>
                </c:pt>
                <c:pt idx="1216">
                  <c:v>747.98174549999999</c:v>
                </c:pt>
                <c:pt idx="1217">
                  <c:v>78.927440000000004</c:v>
                </c:pt>
                <c:pt idx="1234">
                  <c:v>4974.2692999999999</c:v>
                </c:pt>
                <c:pt idx="1235">
                  <c:v>673.74737000000005</c:v>
                </c:pt>
                <c:pt idx="1236">
                  <c:v>6925.2244600000004</c:v>
                </c:pt>
                <c:pt idx="1237">
                  <c:v>6651.1224199999997</c:v>
                </c:pt>
                <c:pt idx="1238">
                  <c:v>5854.6144969999996</c:v>
                </c:pt>
                <c:pt idx="1239">
                  <c:v>452.74948000000001</c:v>
                </c:pt>
                <c:pt idx="1240">
                  <c:v>3735.1448359999999</c:v>
                </c:pt>
                <c:pt idx="1241">
                  <c:v>4521.3247000000001</c:v>
                </c:pt>
                <c:pt idx="1242">
                  <c:v>3129.2249219999999</c:v>
                </c:pt>
                <c:pt idx="1243">
                  <c:v>2351.8124290000001</c:v>
                </c:pt>
                <c:pt idx="1244">
                  <c:v>1849.6391100000001</c:v>
                </c:pt>
                <c:pt idx="1245">
                  <c:v>1391.8169230000001</c:v>
                </c:pt>
                <c:pt idx="1250">
                  <c:v>6664.1440000000002</c:v>
                </c:pt>
                <c:pt idx="1251">
                  <c:v>5553.3262299999997</c:v>
                </c:pt>
                <c:pt idx="1252">
                  <c:v>5234.7673599999998</c:v>
                </c:pt>
                <c:pt idx="1253">
                  <c:v>49231.362540000002</c:v>
                </c:pt>
                <c:pt idx="1254">
                  <c:v>52567.525679999999</c:v>
                </c:pt>
                <c:pt idx="1255">
                  <c:v>48538.587760000002</c:v>
                </c:pt>
                <c:pt idx="1256">
                  <c:v>51983.788919999999</c:v>
                </c:pt>
                <c:pt idx="1257">
                  <c:v>61235.415000000001</c:v>
                </c:pt>
                <c:pt idx="1258">
                  <c:v>61388.174570000003</c:v>
                </c:pt>
                <c:pt idx="1259">
                  <c:v>54326.971299999997</c:v>
                </c:pt>
                <c:pt idx="1260">
                  <c:v>5886.8278899999996</c:v>
                </c:pt>
                <c:pt idx="1261">
                  <c:v>47631.637699999999</c:v>
                </c:pt>
                <c:pt idx="1262">
                  <c:v>4117.1553199999998</c:v>
                </c:pt>
                <c:pt idx="1263">
                  <c:v>32539.1937</c:v>
                </c:pt>
                <c:pt idx="1264">
                  <c:v>28223.55528</c:v>
                </c:pt>
                <c:pt idx="1265">
                  <c:v>26241.918829999999</c:v>
                </c:pt>
                <c:pt idx="1266">
                  <c:v>35729.372530000001</c:v>
                </c:pt>
                <c:pt idx="1267">
                  <c:v>37582.846239999999</c:v>
                </c:pt>
                <c:pt idx="1268">
                  <c:v>36393.669320000001</c:v>
                </c:pt>
                <c:pt idx="1269">
                  <c:v>32569.596829999999</c:v>
                </c:pt>
                <c:pt idx="1270">
                  <c:v>33657.157270000003</c:v>
                </c:pt>
                <c:pt idx="1271">
                  <c:v>3661.9940000000001</c:v>
                </c:pt>
                <c:pt idx="1272">
                  <c:v>27795.87671</c:v>
                </c:pt>
                <c:pt idx="1273">
                  <c:v>29657.4421</c:v>
                </c:pt>
                <c:pt idx="1274">
                  <c:v>258.637</c:v>
                </c:pt>
                <c:pt idx="1275">
                  <c:v>2195.1768999999999</c:v>
                </c:pt>
                <c:pt idx="1276">
                  <c:v>2611.17931</c:v>
                </c:pt>
                <c:pt idx="1277">
                  <c:v>19888.171999999999</c:v>
                </c:pt>
                <c:pt idx="1278">
                  <c:v>18946.99942</c:v>
                </c:pt>
                <c:pt idx="1279">
                  <c:v>18431.15696</c:v>
                </c:pt>
                <c:pt idx="1280">
                  <c:v>236.19646</c:v>
                </c:pt>
                <c:pt idx="1281">
                  <c:v>2152.1432</c:v>
                </c:pt>
                <c:pt idx="1282">
                  <c:v>349.14755000000002</c:v>
                </c:pt>
                <c:pt idx="1283">
                  <c:v>35396.66517</c:v>
                </c:pt>
                <c:pt idx="1284">
                  <c:v>3537.27441</c:v>
                </c:pt>
                <c:pt idx="1285">
                  <c:v>34814.124360000002</c:v>
                </c:pt>
                <c:pt idx="1286">
                  <c:v>38334.68477</c:v>
                </c:pt>
                <c:pt idx="1287">
                  <c:v>35849.373639999998</c:v>
                </c:pt>
                <c:pt idx="1288">
                  <c:v>36976.845119999998</c:v>
                </c:pt>
                <c:pt idx="1289">
                  <c:v>464.18464999999998</c:v>
                </c:pt>
                <c:pt idx="1290">
                  <c:v>37698.785730000003</c:v>
                </c:pt>
                <c:pt idx="1291">
                  <c:v>3341.7482</c:v>
                </c:pt>
                <c:pt idx="1292">
                  <c:v>31959.262149999999</c:v>
                </c:pt>
                <c:pt idx="1293">
                  <c:v>31174.561180000001</c:v>
                </c:pt>
                <c:pt idx="1294">
                  <c:v>27387.2258</c:v>
                </c:pt>
                <c:pt idx="1295">
                  <c:v>22196.5736</c:v>
                </c:pt>
                <c:pt idx="1296">
                  <c:v>24.818999999999999</c:v>
                </c:pt>
                <c:pt idx="1297">
                  <c:v>251.24260000000001</c:v>
                </c:pt>
                <c:pt idx="1298">
                  <c:v>4965.9898569999996</c:v>
                </c:pt>
                <c:pt idx="1299">
                  <c:v>4855.7437890000001</c:v>
                </c:pt>
                <c:pt idx="1300">
                  <c:v>56.144952000000004</c:v>
                </c:pt>
                <c:pt idx="1301">
                  <c:v>521.33362999999997</c:v>
                </c:pt>
                <c:pt idx="1302">
                  <c:v>513.549487</c:v>
                </c:pt>
                <c:pt idx="1303">
                  <c:v>4682.7284239999999</c:v>
                </c:pt>
                <c:pt idx="1304">
                  <c:v>4293.3832739999998</c:v>
                </c:pt>
                <c:pt idx="1305">
                  <c:v>492.49237799999997</c:v>
                </c:pt>
                <c:pt idx="1306">
                  <c:v>462.51791300000002</c:v>
                </c:pt>
                <c:pt idx="1307">
                  <c:v>4313.1682000000001</c:v>
                </c:pt>
                <c:pt idx="1308">
                  <c:v>482.24761999999998</c:v>
                </c:pt>
                <c:pt idx="1309">
                  <c:v>3719.9735099999998</c:v>
                </c:pt>
                <c:pt idx="1310">
                  <c:v>3465.221998</c:v>
                </c:pt>
                <c:pt idx="1311">
                  <c:v>3596.4962820000001</c:v>
                </c:pt>
                <c:pt idx="1312">
                  <c:v>3394.8780000000002</c:v>
                </c:pt>
                <c:pt idx="1313">
                  <c:v>336.87419999999997</c:v>
                </c:pt>
                <c:pt idx="1314">
                  <c:v>34474.137360000001</c:v>
                </c:pt>
                <c:pt idx="1315">
                  <c:v>3896.2115100000001</c:v>
                </c:pt>
                <c:pt idx="1316">
                  <c:v>4454.4474600000003</c:v>
                </c:pt>
                <c:pt idx="1317">
                  <c:v>4863.4766499999996</c:v>
                </c:pt>
                <c:pt idx="1318">
                  <c:v>48167.99727</c:v>
                </c:pt>
                <c:pt idx="1319">
                  <c:v>4457.6763899999996</c:v>
                </c:pt>
                <c:pt idx="1320">
                  <c:v>4855.1756400000004</c:v>
                </c:pt>
                <c:pt idx="1321">
                  <c:v>39339.297570000002</c:v>
                </c:pt>
                <c:pt idx="1322">
                  <c:v>35275.228430000003</c:v>
                </c:pt>
                <c:pt idx="1323">
                  <c:v>35433.988960000002</c:v>
                </c:pt>
                <c:pt idx="1324">
                  <c:v>37217.648730000001</c:v>
                </c:pt>
                <c:pt idx="1325">
                  <c:v>37688.72234</c:v>
                </c:pt>
                <c:pt idx="1326">
                  <c:v>3488.3991999999998</c:v>
                </c:pt>
                <c:pt idx="1327">
                  <c:v>32289.3554</c:v>
                </c:pt>
                <c:pt idx="1328">
                  <c:v>33846.465640000002</c:v>
                </c:pt>
                <c:pt idx="1329">
                  <c:v>38532.487999999998</c:v>
                </c:pt>
                <c:pt idx="1330">
                  <c:v>496.99275</c:v>
                </c:pt>
                <c:pt idx="1331">
                  <c:v>466.94774999999998</c:v>
                </c:pt>
                <c:pt idx="1332">
                  <c:v>3992.86717</c:v>
                </c:pt>
                <c:pt idx="1333">
                  <c:v>387.75321100000002</c:v>
                </c:pt>
                <c:pt idx="1334">
                  <c:v>387.32414499999999</c:v>
                </c:pt>
                <c:pt idx="1335">
                  <c:v>3679.1927500000002</c:v>
                </c:pt>
                <c:pt idx="1336">
                  <c:v>3492.1396</c:v>
                </c:pt>
                <c:pt idx="1337">
                  <c:v>3385.6966499999999</c:v>
                </c:pt>
                <c:pt idx="1338">
                  <c:v>2762.8635399999998</c:v>
                </c:pt>
                <c:pt idx="1339">
                  <c:v>2537.3490000000002</c:v>
                </c:pt>
                <c:pt idx="1340">
                  <c:v>223.83787000000001</c:v>
                </c:pt>
                <c:pt idx="1341">
                  <c:v>261.45688200000001</c:v>
                </c:pt>
                <c:pt idx="1342">
                  <c:v>1889.213962</c:v>
                </c:pt>
                <c:pt idx="1343">
                  <c:v>1812.288374</c:v>
                </c:pt>
                <c:pt idx="1344">
                  <c:v>1728.2659000000001</c:v>
                </c:pt>
                <c:pt idx="1345">
                  <c:v>1657.8892559999999</c:v>
                </c:pt>
                <c:pt idx="1346">
                  <c:v>159.98169999999999</c:v>
                </c:pt>
                <c:pt idx="1347">
                  <c:v>1286.56511</c:v>
                </c:pt>
                <c:pt idx="1348">
                  <c:v>1389.8561</c:v>
                </c:pt>
                <c:pt idx="1349">
                  <c:v>12387.18982</c:v>
                </c:pt>
                <c:pt idx="1350">
                  <c:v>11634.424220000001</c:v>
                </c:pt>
                <c:pt idx="1351">
                  <c:v>97.649972000000005</c:v>
                </c:pt>
                <c:pt idx="1352">
                  <c:v>7165.2775000000001</c:v>
                </c:pt>
                <c:pt idx="1353">
                  <c:v>8513.5646450000004</c:v>
                </c:pt>
                <c:pt idx="1354">
                  <c:v>6771.4147970000004</c:v>
                </c:pt>
                <c:pt idx="1355">
                  <c:v>5291.5756499999998</c:v>
                </c:pt>
                <c:pt idx="1356">
                  <c:v>3771.278957</c:v>
                </c:pt>
                <c:pt idx="1357">
                  <c:v>2874.2882909999998</c:v>
                </c:pt>
                <c:pt idx="1358">
                  <c:v>268.12365699999998</c:v>
                </c:pt>
                <c:pt idx="1359">
                  <c:v>1658.3114599999999</c:v>
                </c:pt>
                <c:pt idx="1360">
                  <c:v>149.926751</c:v>
                </c:pt>
                <c:pt idx="1361">
                  <c:v>1229.9580000000001</c:v>
                </c:pt>
                <c:pt idx="1362">
                  <c:v>1349.97144</c:v>
                </c:pt>
                <c:pt idx="1363">
                  <c:v>1335.6458</c:v>
                </c:pt>
                <c:pt idx="1364">
                  <c:v>1229.1147980000001</c:v>
                </c:pt>
                <c:pt idx="1365">
                  <c:v>1155.2582</c:v>
                </c:pt>
                <c:pt idx="1366">
                  <c:v>987.44539669999995</c:v>
                </c:pt>
                <c:pt idx="1367">
                  <c:v>967.34772999999996</c:v>
                </c:pt>
                <c:pt idx="1368">
                  <c:v>92.816252000000006</c:v>
                </c:pt>
                <c:pt idx="1369">
                  <c:v>916.89925149999999</c:v>
                </c:pt>
                <c:pt idx="1370">
                  <c:v>839.18111699999997</c:v>
                </c:pt>
                <c:pt idx="1371">
                  <c:v>697.66385000000002</c:v>
                </c:pt>
                <c:pt idx="1372">
                  <c:v>519.79993460000003</c:v>
                </c:pt>
                <c:pt idx="1373">
                  <c:v>458.88435509999999</c:v>
                </c:pt>
                <c:pt idx="1374">
                  <c:v>436.68753570000001</c:v>
                </c:pt>
                <c:pt idx="1375">
                  <c:v>395.84935109999998</c:v>
                </c:pt>
                <c:pt idx="1376">
                  <c:v>41.776361199999997</c:v>
                </c:pt>
                <c:pt idx="1377">
                  <c:v>43.979713199999999</c:v>
                </c:pt>
                <c:pt idx="1378">
                  <c:v>1424.4836110000001</c:v>
                </c:pt>
                <c:pt idx="1379">
                  <c:v>1684.5427400000001</c:v>
                </c:pt>
                <c:pt idx="1380">
                  <c:v>1724.3617369999999</c:v>
                </c:pt>
                <c:pt idx="1381">
                  <c:v>1763.8154970000001</c:v>
                </c:pt>
                <c:pt idx="1382">
                  <c:v>1692.6132769999999</c:v>
                </c:pt>
                <c:pt idx="1383">
                  <c:v>1493.1650999999999</c:v>
                </c:pt>
                <c:pt idx="1384">
                  <c:v>1297.2851410000001</c:v>
                </c:pt>
                <c:pt idx="1385">
                  <c:v>1413.3234</c:v>
                </c:pt>
                <c:pt idx="1386">
                  <c:v>1357.6322110000001</c:v>
                </c:pt>
                <c:pt idx="1387">
                  <c:v>1151.5556180000001</c:v>
                </c:pt>
                <c:pt idx="1388">
                  <c:v>1214.5566670000001</c:v>
                </c:pt>
                <c:pt idx="1389">
                  <c:v>113.62860000000001</c:v>
                </c:pt>
                <c:pt idx="1390">
                  <c:v>115.3865</c:v>
                </c:pt>
                <c:pt idx="1391">
                  <c:v>826.58554000000004</c:v>
                </c:pt>
                <c:pt idx="1392">
                  <c:v>734.94924609999998</c:v>
                </c:pt>
                <c:pt idx="1393">
                  <c:v>796.79376339999999</c:v>
                </c:pt>
                <c:pt idx="1394">
                  <c:v>28975.418000000001</c:v>
                </c:pt>
                <c:pt idx="1395">
                  <c:v>42996.481200000002</c:v>
                </c:pt>
                <c:pt idx="1396">
                  <c:v>48399.958100000003</c:v>
                </c:pt>
                <c:pt idx="1397">
                  <c:v>51264.713400000001</c:v>
                </c:pt>
                <c:pt idx="1398">
                  <c:v>48268.591200000003</c:v>
                </c:pt>
                <c:pt idx="1399">
                  <c:v>38497.616959999999</c:v>
                </c:pt>
                <c:pt idx="1400">
                  <c:v>37567.312100000003</c:v>
                </c:pt>
                <c:pt idx="1401">
                  <c:v>55571.998599999999</c:v>
                </c:pt>
                <c:pt idx="1402">
                  <c:v>45793.976139999999</c:v>
                </c:pt>
                <c:pt idx="1403">
                  <c:v>42717.557249999998</c:v>
                </c:pt>
                <c:pt idx="1404">
                  <c:v>3549.2613200000001</c:v>
                </c:pt>
                <c:pt idx="1405">
                  <c:v>26921.827799999999</c:v>
                </c:pt>
                <c:pt idx="1406">
                  <c:v>2271.56961</c:v>
                </c:pt>
                <c:pt idx="1407">
                  <c:v>17789.419809999999</c:v>
                </c:pt>
                <c:pt idx="1408">
                  <c:v>1654.9676099999999</c:v>
                </c:pt>
                <c:pt idx="1409">
                  <c:v>18389.384330000001</c:v>
                </c:pt>
                <c:pt idx="1442">
                  <c:v>13666.583360000001</c:v>
                </c:pt>
                <c:pt idx="1443">
                  <c:v>15725.1374</c:v>
                </c:pt>
                <c:pt idx="1444">
                  <c:v>1532.2292399999999</c:v>
                </c:pt>
                <c:pt idx="1445">
                  <c:v>13822.8559</c:v>
                </c:pt>
                <c:pt idx="1446">
                  <c:v>1372.68947</c:v>
                </c:pt>
                <c:pt idx="1447">
                  <c:v>11326.21947</c:v>
                </c:pt>
                <c:pt idx="1448">
                  <c:v>12219.37379</c:v>
                </c:pt>
                <c:pt idx="1449">
                  <c:v>16348.531209999999</c:v>
                </c:pt>
                <c:pt idx="1450">
                  <c:v>1444.1588999999999</c:v>
                </c:pt>
                <c:pt idx="1451">
                  <c:v>9667.9757000000009</c:v>
                </c:pt>
                <c:pt idx="1452">
                  <c:v>7558.7425999999996</c:v>
                </c:pt>
                <c:pt idx="1453">
                  <c:v>6351.8125</c:v>
                </c:pt>
                <c:pt idx="1454">
                  <c:v>5134.95694</c:v>
                </c:pt>
                <c:pt idx="1455">
                  <c:v>4132.3492699999997</c:v>
                </c:pt>
                <c:pt idx="1456">
                  <c:v>3572.8512999999998</c:v>
                </c:pt>
                <c:pt idx="1457">
                  <c:v>3352.7312959999999</c:v>
                </c:pt>
                <c:pt idx="1458">
                  <c:v>846.63285099999996</c:v>
                </c:pt>
                <c:pt idx="1459">
                  <c:v>8161.4614000000001</c:v>
                </c:pt>
                <c:pt idx="1460">
                  <c:v>846.28515300000004</c:v>
                </c:pt>
                <c:pt idx="1461">
                  <c:v>8787.9466799999991</c:v>
                </c:pt>
                <c:pt idx="1462">
                  <c:v>8734.9652999999998</c:v>
                </c:pt>
                <c:pt idx="1463">
                  <c:v>8763.8262739999991</c:v>
                </c:pt>
                <c:pt idx="1464">
                  <c:v>84.268878000000001</c:v>
                </c:pt>
                <c:pt idx="1465">
                  <c:v>712.77575899999999</c:v>
                </c:pt>
                <c:pt idx="1466">
                  <c:v>614.27111500000001</c:v>
                </c:pt>
                <c:pt idx="1467">
                  <c:v>5372.6589899999999</c:v>
                </c:pt>
                <c:pt idx="1468">
                  <c:v>5339.4412910000001</c:v>
                </c:pt>
                <c:pt idx="1469">
                  <c:v>5424.2235600000004</c:v>
                </c:pt>
                <c:pt idx="1470">
                  <c:v>5425.6697000000004</c:v>
                </c:pt>
                <c:pt idx="1471">
                  <c:v>5436.5952230000003</c:v>
                </c:pt>
                <c:pt idx="1472">
                  <c:v>5253.1225990000003</c:v>
                </c:pt>
                <c:pt idx="1473">
                  <c:v>5334.9332899999999</c:v>
                </c:pt>
                <c:pt idx="1474">
                  <c:v>173.82893000000001</c:v>
                </c:pt>
                <c:pt idx="1475">
                  <c:v>1174.8392140000001</c:v>
                </c:pt>
                <c:pt idx="1476">
                  <c:v>1196.1334999999999</c:v>
                </c:pt>
                <c:pt idx="1477">
                  <c:v>1281.5160000000001</c:v>
                </c:pt>
                <c:pt idx="1478">
                  <c:v>1352.3843300000001</c:v>
                </c:pt>
                <c:pt idx="1479">
                  <c:v>1173.2621200000001</c:v>
                </c:pt>
                <c:pt idx="1480">
                  <c:v>923.136931</c:v>
                </c:pt>
                <c:pt idx="1481">
                  <c:v>934.42856300000005</c:v>
                </c:pt>
                <c:pt idx="1482">
                  <c:v>918.43271700000003</c:v>
                </c:pt>
                <c:pt idx="1483">
                  <c:v>915.77575400000001</c:v>
                </c:pt>
                <c:pt idx="1484">
                  <c:v>862.94631179999999</c:v>
                </c:pt>
                <c:pt idx="1485">
                  <c:v>781.51459360000001</c:v>
                </c:pt>
                <c:pt idx="1486">
                  <c:v>63.636279000000002</c:v>
                </c:pt>
                <c:pt idx="1487">
                  <c:v>47.893949999999997</c:v>
                </c:pt>
                <c:pt idx="1488">
                  <c:v>437.81918400000001</c:v>
                </c:pt>
                <c:pt idx="1489">
                  <c:v>474.81978759999998</c:v>
                </c:pt>
                <c:pt idx="1490">
                  <c:v>452.38717000000003</c:v>
                </c:pt>
                <c:pt idx="1491">
                  <c:v>458.46517340000003</c:v>
                </c:pt>
                <c:pt idx="1492">
                  <c:v>454.12222359999998</c:v>
                </c:pt>
                <c:pt idx="1493">
                  <c:v>415.36195800000002</c:v>
                </c:pt>
                <c:pt idx="1494">
                  <c:v>379.68958300000003</c:v>
                </c:pt>
                <c:pt idx="1495">
                  <c:v>327.42597000000001</c:v>
                </c:pt>
                <c:pt idx="1496">
                  <c:v>33.667490999999998</c:v>
                </c:pt>
                <c:pt idx="1497">
                  <c:v>232.61732000000001</c:v>
                </c:pt>
                <c:pt idx="1498">
                  <c:v>21.373329200000001</c:v>
                </c:pt>
                <c:pt idx="1499">
                  <c:v>178.92798999999999</c:v>
                </c:pt>
                <c:pt idx="1500">
                  <c:v>168.64825400000001</c:v>
                </c:pt>
                <c:pt idx="1501">
                  <c:v>149.44525490000001</c:v>
                </c:pt>
                <c:pt idx="1502">
                  <c:v>133.494518</c:v>
                </c:pt>
                <c:pt idx="1503">
                  <c:v>177.28518700000001</c:v>
                </c:pt>
                <c:pt idx="1504">
                  <c:v>174.18154730000001</c:v>
                </c:pt>
                <c:pt idx="1505">
                  <c:v>183.41499909999999</c:v>
                </c:pt>
                <c:pt idx="1510">
                  <c:v>562.54943400000002</c:v>
                </c:pt>
                <c:pt idx="1511">
                  <c:v>1212.5621699999999</c:v>
                </c:pt>
                <c:pt idx="1512">
                  <c:v>1296.97353</c:v>
                </c:pt>
                <c:pt idx="1513">
                  <c:v>14396.486500000001</c:v>
                </c:pt>
                <c:pt idx="1514">
                  <c:v>1138.5666100000001</c:v>
                </c:pt>
                <c:pt idx="1515">
                  <c:v>9344.9875179999999</c:v>
                </c:pt>
                <c:pt idx="1516">
                  <c:v>8171.3616510000002</c:v>
                </c:pt>
                <c:pt idx="1517">
                  <c:v>586.83640000000003</c:v>
                </c:pt>
                <c:pt idx="1518">
                  <c:v>4676.9675299999999</c:v>
                </c:pt>
                <c:pt idx="1519">
                  <c:v>375.44263799999999</c:v>
                </c:pt>
                <c:pt idx="1520">
                  <c:v>6269.5812299999998</c:v>
                </c:pt>
                <c:pt idx="1521">
                  <c:v>7145.6284939999996</c:v>
                </c:pt>
                <c:pt idx="1522">
                  <c:v>14252.428529999999</c:v>
                </c:pt>
                <c:pt idx="1523">
                  <c:v>16554.971389999999</c:v>
                </c:pt>
                <c:pt idx="1524">
                  <c:v>15712.823759999999</c:v>
                </c:pt>
                <c:pt idx="1525">
                  <c:v>14341.835999999999</c:v>
                </c:pt>
                <c:pt idx="1526">
                  <c:v>14357.736790000001</c:v>
                </c:pt>
                <c:pt idx="1527">
                  <c:v>11984.868570000001</c:v>
                </c:pt>
                <c:pt idx="1528">
                  <c:v>11837.391299999999</c:v>
                </c:pt>
                <c:pt idx="1529">
                  <c:v>14961.56818</c:v>
                </c:pt>
                <c:pt idx="1530">
                  <c:v>12297.915349999999</c:v>
                </c:pt>
                <c:pt idx="1531">
                  <c:v>924.64254800000003</c:v>
                </c:pt>
                <c:pt idx="1532">
                  <c:v>7863.1629000000003</c:v>
                </c:pt>
                <c:pt idx="1533">
                  <c:v>676.96699799999999</c:v>
                </c:pt>
                <c:pt idx="1534">
                  <c:v>555.53566899999998</c:v>
                </c:pt>
                <c:pt idx="1535">
                  <c:v>4146.9879279999996</c:v>
                </c:pt>
                <c:pt idx="1536">
                  <c:v>353.14733699999999</c:v>
                </c:pt>
                <c:pt idx="1537">
                  <c:v>3297.3547100000001</c:v>
                </c:pt>
                <c:pt idx="1538">
                  <c:v>1199.8223</c:v>
                </c:pt>
                <c:pt idx="1539">
                  <c:v>119172.7418</c:v>
                </c:pt>
                <c:pt idx="1540">
                  <c:v>113751.85</c:v>
                </c:pt>
                <c:pt idx="1541">
                  <c:v>16749.135999999999</c:v>
                </c:pt>
                <c:pt idx="1542">
                  <c:v>115761.577</c:v>
                </c:pt>
                <c:pt idx="1543">
                  <c:v>14965.361000000001</c:v>
                </c:pt>
                <c:pt idx="1544">
                  <c:v>13198.6693</c:v>
                </c:pt>
                <c:pt idx="1545">
                  <c:v>114293.84329999999</c:v>
                </c:pt>
                <c:pt idx="1546">
                  <c:v>1618.4928</c:v>
                </c:pt>
                <c:pt idx="1547">
                  <c:v>89739.7117</c:v>
                </c:pt>
                <c:pt idx="1548">
                  <c:v>8289.6964100000005</c:v>
                </c:pt>
                <c:pt idx="1549">
                  <c:v>75716.351800000004</c:v>
                </c:pt>
                <c:pt idx="1550">
                  <c:v>65445.885300000002</c:v>
                </c:pt>
                <c:pt idx="1551">
                  <c:v>5293.6411500000004</c:v>
                </c:pt>
                <c:pt idx="1552">
                  <c:v>48179.428500000002</c:v>
                </c:pt>
                <c:pt idx="1553">
                  <c:v>48735.995490000001</c:v>
                </c:pt>
                <c:pt idx="1554">
                  <c:v>41.857595099999998</c:v>
                </c:pt>
                <c:pt idx="1555">
                  <c:v>452.46319260000001</c:v>
                </c:pt>
                <c:pt idx="1556">
                  <c:v>461.72372200000001</c:v>
                </c:pt>
                <c:pt idx="1557">
                  <c:v>443.96109999999999</c:v>
                </c:pt>
                <c:pt idx="1558">
                  <c:v>454.96346399999999</c:v>
                </c:pt>
                <c:pt idx="1559">
                  <c:v>412.73934100000002</c:v>
                </c:pt>
                <c:pt idx="1560">
                  <c:v>415.68932260000003</c:v>
                </c:pt>
                <c:pt idx="1561">
                  <c:v>47.733254000000002</c:v>
                </c:pt>
                <c:pt idx="1562">
                  <c:v>377.84829280000002</c:v>
                </c:pt>
                <c:pt idx="1563">
                  <c:v>292.157443</c:v>
                </c:pt>
                <c:pt idx="1564">
                  <c:v>274.81972300000001</c:v>
                </c:pt>
                <c:pt idx="1565">
                  <c:v>245.12358760000001</c:v>
                </c:pt>
                <c:pt idx="1566">
                  <c:v>316.79989649999999</c:v>
                </c:pt>
                <c:pt idx="1567">
                  <c:v>262.28594809999998</c:v>
                </c:pt>
                <c:pt idx="1568">
                  <c:v>278.55573199999998</c:v>
                </c:pt>
                <c:pt idx="1569">
                  <c:v>245.93965900000001</c:v>
                </c:pt>
                <c:pt idx="1570">
                  <c:v>362.65754440000001</c:v>
                </c:pt>
                <c:pt idx="1571">
                  <c:v>354.72539610000001</c:v>
                </c:pt>
                <c:pt idx="1572">
                  <c:v>332.92233900000002</c:v>
                </c:pt>
                <c:pt idx="1573">
                  <c:v>374.51882000000001</c:v>
                </c:pt>
                <c:pt idx="1574">
                  <c:v>512.125451</c:v>
                </c:pt>
                <c:pt idx="1575">
                  <c:v>458.86817439999999</c:v>
                </c:pt>
                <c:pt idx="1576">
                  <c:v>42.737965699999997</c:v>
                </c:pt>
                <c:pt idx="1577">
                  <c:v>372.84267799999998</c:v>
                </c:pt>
                <c:pt idx="1578">
                  <c:v>32.222727399999997</c:v>
                </c:pt>
                <c:pt idx="1579">
                  <c:v>297.6971211</c:v>
                </c:pt>
                <c:pt idx="1580">
                  <c:v>28.3673842</c:v>
                </c:pt>
                <c:pt idx="1581">
                  <c:v>274.2256294</c:v>
                </c:pt>
                <c:pt idx="1582">
                  <c:v>26.152517</c:v>
                </c:pt>
                <c:pt idx="1583">
                  <c:v>29.979897699999999</c:v>
                </c:pt>
                <c:pt idx="1584">
                  <c:v>146.76153969999999</c:v>
                </c:pt>
                <c:pt idx="1585">
                  <c:v>153.2594872</c:v>
                </c:pt>
                <c:pt idx="1586">
                  <c:v>9643.6446830000004</c:v>
                </c:pt>
                <c:pt idx="1587">
                  <c:v>11183.96191</c:v>
                </c:pt>
                <c:pt idx="1588">
                  <c:v>1882.2784200000001</c:v>
                </c:pt>
                <c:pt idx="1589">
                  <c:v>1779.49641</c:v>
                </c:pt>
                <c:pt idx="1590">
                  <c:v>145.12620000000001</c:v>
                </c:pt>
                <c:pt idx="1591">
                  <c:v>971.356987</c:v>
                </c:pt>
                <c:pt idx="1592">
                  <c:v>7326.7444349999996</c:v>
                </c:pt>
                <c:pt idx="1593">
                  <c:v>8513.6295410000002</c:v>
                </c:pt>
                <c:pt idx="1594">
                  <c:v>7269.1711400000004</c:v>
                </c:pt>
                <c:pt idx="1595">
                  <c:v>6222.9829550000004</c:v>
                </c:pt>
                <c:pt idx="1596">
                  <c:v>5593.8229950000004</c:v>
                </c:pt>
                <c:pt idx="1597">
                  <c:v>4955.4777430000004</c:v>
                </c:pt>
                <c:pt idx="1598">
                  <c:v>4463.6758929999996</c:v>
                </c:pt>
                <c:pt idx="1599">
                  <c:v>4167.3643869999996</c:v>
                </c:pt>
                <c:pt idx="1600">
                  <c:v>3915.11546</c:v>
                </c:pt>
                <c:pt idx="1601">
                  <c:v>445.17471</c:v>
                </c:pt>
                <c:pt idx="1602">
                  <c:v>8395.7851979999996</c:v>
                </c:pt>
                <c:pt idx="1603">
                  <c:v>7716.2415000000001</c:v>
                </c:pt>
                <c:pt idx="1604">
                  <c:v>7112.3357500000002</c:v>
                </c:pt>
                <c:pt idx="1605">
                  <c:v>6541.7465000000002</c:v>
                </c:pt>
                <c:pt idx="1606">
                  <c:v>6497.5544300000001</c:v>
                </c:pt>
                <c:pt idx="1607">
                  <c:v>633.79498000000001</c:v>
                </c:pt>
                <c:pt idx="1608">
                  <c:v>597.16589999999997</c:v>
                </c:pt>
                <c:pt idx="1609">
                  <c:v>5828.6213740000003</c:v>
                </c:pt>
                <c:pt idx="1610">
                  <c:v>52.862285</c:v>
                </c:pt>
                <c:pt idx="1611">
                  <c:v>4428.5228980000002</c:v>
                </c:pt>
                <c:pt idx="1612">
                  <c:v>3488.4937690000002</c:v>
                </c:pt>
                <c:pt idx="1613">
                  <c:v>3853.3334799999998</c:v>
                </c:pt>
                <c:pt idx="1614">
                  <c:v>3432.2478409999999</c:v>
                </c:pt>
                <c:pt idx="1615">
                  <c:v>32.372390000000003</c:v>
                </c:pt>
                <c:pt idx="1616">
                  <c:v>298.67597999999998</c:v>
                </c:pt>
                <c:pt idx="1617">
                  <c:v>2182.9971099999998</c:v>
                </c:pt>
                <c:pt idx="1618">
                  <c:v>729.72533799999997</c:v>
                </c:pt>
                <c:pt idx="1619">
                  <c:v>825.57299149999994</c:v>
                </c:pt>
                <c:pt idx="1620">
                  <c:v>777.65913899999998</c:v>
                </c:pt>
                <c:pt idx="1621">
                  <c:v>777.34768680000002</c:v>
                </c:pt>
                <c:pt idx="1622">
                  <c:v>835.88998000000004</c:v>
                </c:pt>
                <c:pt idx="1623">
                  <c:v>78.377632000000006</c:v>
                </c:pt>
                <c:pt idx="1624">
                  <c:v>697.15312400000005</c:v>
                </c:pt>
                <c:pt idx="1625">
                  <c:v>689.67842280000002</c:v>
                </c:pt>
                <c:pt idx="1626">
                  <c:v>595.63683189999995</c:v>
                </c:pt>
                <c:pt idx="1627">
                  <c:v>521.64257959999998</c:v>
                </c:pt>
                <c:pt idx="1628">
                  <c:v>487.94255600000002</c:v>
                </c:pt>
                <c:pt idx="1629">
                  <c:v>439.35729240000001</c:v>
                </c:pt>
                <c:pt idx="1630">
                  <c:v>391.79128100000003</c:v>
                </c:pt>
                <c:pt idx="1631">
                  <c:v>334.22415999999998</c:v>
                </c:pt>
                <c:pt idx="1632">
                  <c:v>36.847323699999997</c:v>
                </c:pt>
                <c:pt idx="1633">
                  <c:v>269.34838289999999</c:v>
                </c:pt>
                <c:pt idx="1634">
                  <c:v>23819.463599999999</c:v>
                </c:pt>
                <c:pt idx="1635">
                  <c:v>2618.9259900000002</c:v>
                </c:pt>
                <c:pt idx="1636">
                  <c:v>2393.1887999999999</c:v>
                </c:pt>
                <c:pt idx="1637">
                  <c:v>2193.8836000000001</c:v>
                </c:pt>
                <c:pt idx="1638">
                  <c:v>22821.847000000002</c:v>
                </c:pt>
                <c:pt idx="1639">
                  <c:v>2187.7946900000002</c:v>
                </c:pt>
                <c:pt idx="1640">
                  <c:v>2675.58259</c:v>
                </c:pt>
                <c:pt idx="1641">
                  <c:v>21928.767</c:v>
                </c:pt>
                <c:pt idx="1642">
                  <c:v>19375.569599999999</c:v>
                </c:pt>
                <c:pt idx="1643">
                  <c:v>16671.567200000001</c:v>
                </c:pt>
                <c:pt idx="1644">
                  <c:v>15835.346670000001</c:v>
                </c:pt>
                <c:pt idx="1645">
                  <c:v>1519.5497</c:v>
                </c:pt>
                <c:pt idx="1646">
                  <c:v>13689.98999</c:v>
                </c:pt>
                <c:pt idx="1647">
                  <c:v>11843.939200000001</c:v>
                </c:pt>
                <c:pt idx="1648">
                  <c:v>1121.7863600000001</c:v>
                </c:pt>
                <c:pt idx="1649">
                  <c:v>1139.5651</c:v>
                </c:pt>
                <c:pt idx="1650">
                  <c:v>3617.7523540000002</c:v>
                </c:pt>
                <c:pt idx="1651">
                  <c:v>1158.2564689999999</c:v>
                </c:pt>
                <c:pt idx="1652">
                  <c:v>1326.6688200000001</c:v>
                </c:pt>
                <c:pt idx="1653">
                  <c:v>145.57838000000001</c:v>
                </c:pt>
                <c:pt idx="1654">
                  <c:v>1364.283745</c:v>
                </c:pt>
                <c:pt idx="1655">
                  <c:v>1393.2615929999999</c:v>
                </c:pt>
                <c:pt idx="1656">
                  <c:v>123.383675</c:v>
                </c:pt>
                <c:pt idx="1657">
                  <c:v>146.83851000000001</c:v>
                </c:pt>
                <c:pt idx="1658">
                  <c:v>1167.535689</c:v>
                </c:pt>
                <c:pt idx="1659">
                  <c:v>113.3128</c:v>
                </c:pt>
                <c:pt idx="1660">
                  <c:v>944.13485100000003</c:v>
                </c:pt>
                <c:pt idx="1661">
                  <c:v>697.74519889999999</c:v>
                </c:pt>
                <c:pt idx="1662">
                  <c:v>62.547286</c:v>
                </c:pt>
                <c:pt idx="1663">
                  <c:v>528.58661300000006</c:v>
                </c:pt>
                <c:pt idx="1664">
                  <c:v>46.9542322</c:v>
                </c:pt>
                <c:pt idx="1665">
                  <c:v>464.229758</c:v>
                </c:pt>
                <c:pt idx="1666">
                  <c:v>477.47612400000003</c:v>
                </c:pt>
                <c:pt idx="1667">
                  <c:v>9252.1172399999996</c:v>
                </c:pt>
                <c:pt idx="1668">
                  <c:v>1153.93822</c:v>
                </c:pt>
                <c:pt idx="1669">
                  <c:v>9637.2649999999994</c:v>
                </c:pt>
                <c:pt idx="1670">
                  <c:v>9291.2276189999993</c:v>
                </c:pt>
                <c:pt idx="1671">
                  <c:v>9197.2697200000002</c:v>
                </c:pt>
                <c:pt idx="1672">
                  <c:v>8.3764319999999994</c:v>
                </c:pt>
                <c:pt idx="1673">
                  <c:v>7318.1264099999999</c:v>
                </c:pt>
                <c:pt idx="1674">
                  <c:v>83.635000000000005</c:v>
                </c:pt>
                <c:pt idx="1675">
                  <c:v>6574.6543380000003</c:v>
                </c:pt>
                <c:pt idx="1676">
                  <c:v>5695.9693269999998</c:v>
                </c:pt>
                <c:pt idx="1677">
                  <c:v>5116.45424</c:v>
                </c:pt>
                <c:pt idx="1678">
                  <c:v>5229.8767379999999</c:v>
                </c:pt>
                <c:pt idx="1679">
                  <c:v>4623.3476419999997</c:v>
                </c:pt>
                <c:pt idx="1680">
                  <c:v>3957.51296</c:v>
                </c:pt>
                <c:pt idx="1681">
                  <c:v>3792.1821519999999</c:v>
                </c:pt>
                <c:pt idx="1682">
                  <c:v>3861.3241400000002</c:v>
                </c:pt>
                <c:pt idx="1683">
                  <c:v>9143.1284940000005</c:v>
                </c:pt>
                <c:pt idx="1684">
                  <c:v>1452.27766</c:v>
                </c:pt>
                <c:pt idx="1685">
                  <c:v>1298.8676599999999</c:v>
                </c:pt>
                <c:pt idx="1686">
                  <c:v>982.53257199999996</c:v>
                </c:pt>
                <c:pt idx="1687">
                  <c:v>9834.4726890000002</c:v>
                </c:pt>
                <c:pt idx="1688">
                  <c:v>8959.5814160000009</c:v>
                </c:pt>
                <c:pt idx="1689">
                  <c:v>7748.1233099999999</c:v>
                </c:pt>
                <c:pt idx="1690">
                  <c:v>9689.5288700000001</c:v>
                </c:pt>
                <c:pt idx="1691">
                  <c:v>933.34168699999998</c:v>
                </c:pt>
                <c:pt idx="1692">
                  <c:v>8767.9225800000004</c:v>
                </c:pt>
                <c:pt idx="1693">
                  <c:v>7986.7984390000001</c:v>
                </c:pt>
                <c:pt idx="1694">
                  <c:v>7199.5966500000004</c:v>
                </c:pt>
                <c:pt idx="1695">
                  <c:v>6751.9989869999999</c:v>
                </c:pt>
                <c:pt idx="1696">
                  <c:v>716.82190000000003</c:v>
                </c:pt>
                <c:pt idx="1697">
                  <c:v>731.37886400000002</c:v>
                </c:pt>
                <c:pt idx="1698">
                  <c:v>672.92112999999995</c:v>
                </c:pt>
                <c:pt idx="1716">
                  <c:v>3944.1839</c:v>
                </c:pt>
                <c:pt idx="1717">
                  <c:v>4181.5833210000001</c:v>
                </c:pt>
                <c:pt idx="1718">
                  <c:v>4385.379355</c:v>
                </c:pt>
                <c:pt idx="1719">
                  <c:v>4368.8224799999998</c:v>
                </c:pt>
                <c:pt idx="1720">
                  <c:v>3769.5952550000002</c:v>
                </c:pt>
                <c:pt idx="1721">
                  <c:v>265.35365899999999</c:v>
                </c:pt>
                <c:pt idx="1722">
                  <c:v>1717.8987609999999</c:v>
                </c:pt>
                <c:pt idx="1723">
                  <c:v>2139.6256309999999</c:v>
                </c:pt>
                <c:pt idx="1724">
                  <c:v>1634.81431</c:v>
                </c:pt>
                <c:pt idx="1725">
                  <c:v>1334.6518960000001</c:v>
                </c:pt>
                <c:pt idx="1726">
                  <c:v>998.82266709999999</c:v>
                </c:pt>
                <c:pt idx="1727">
                  <c:v>797.83774319999998</c:v>
                </c:pt>
                <c:pt idx="1728">
                  <c:v>646.56129499999997</c:v>
                </c:pt>
                <c:pt idx="1729">
                  <c:v>571.51882999999998</c:v>
                </c:pt>
                <c:pt idx="1730">
                  <c:v>524.14592400000004</c:v>
                </c:pt>
                <c:pt idx="1731">
                  <c:v>474.21333609999999</c:v>
                </c:pt>
                <c:pt idx="1732">
                  <c:v>6461.1925540000002</c:v>
                </c:pt>
                <c:pt idx="1733">
                  <c:v>7378.3452889999999</c:v>
                </c:pt>
                <c:pt idx="1734">
                  <c:v>7186.429787</c:v>
                </c:pt>
                <c:pt idx="1735">
                  <c:v>6586.71929</c:v>
                </c:pt>
                <c:pt idx="1736">
                  <c:v>7318.7424490000003</c:v>
                </c:pt>
                <c:pt idx="1737">
                  <c:v>6682.2811579999998</c:v>
                </c:pt>
                <c:pt idx="1738">
                  <c:v>6698.79439</c:v>
                </c:pt>
                <c:pt idx="1739">
                  <c:v>7325.7347399999999</c:v>
                </c:pt>
                <c:pt idx="1740">
                  <c:v>5957.1456930000004</c:v>
                </c:pt>
                <c:pt idx="1741">
                  <c:v>4383.5959700000003</c:v>
                </c:pt>
                <c:pt idx="1742">
                  <c:v>3674.6179240000001</c:v>
                </c:pt>
                <c:pt idx="1743">
                  <c:v>338.19953500000003</c:v>
                </c:pt>
                <c:pt idx="1744">
                  <c:v>2789.1734999999999</c:v>
                </c:pt>
                <c:pt idx="1745">
                  <c:v>216.24327400000001</c:v>
                </c:pt>
                <c:pt idx="1746">
                  <c:v>199.583957</c:v>
                </c:pt>
                <c:pt idx="1747">
                  <c:v>1627.42893</c:v>
                </c:pt>
                <c:pt idx="1748">
                  <c:v>2847.2855690000001</c:v>
                </c:pt>
                <c:pt idx="1749">
                  <c:v>3154.5134840000001</c:v>
                </c:pt>
                <c:pt idx="1750">
                  <c:v>3111.7628869999999</c:v>
                </c:pt>
                <c:pt idx="1751">
                  <c:v>294.74672800000002</c:v>
                </c:pt>
                <c:pt idx="1752">
                  <c:v>339.91615999999999</c:v>
                </c:pt>
                <c:pt idx="1753">
                  <c:v>2834.2471999999998</c:v>
                </c:pt>
                <c:pt idx="1754">
                  <c:v>2861.5545000000002</c:v>
                </c:pt>
                <c:pt idx="1755">
                  <c:v>2884.94776</c:v>
                </c:pt>
                <c:pt idx="1756">
                  <c:v>2494.353552</c:v>
                </c:pt>
                <c:pt idx="1757">
                  <c:v>2191.4785670000001</c:v>
                </c:pt>
                <c:pt idx="1758">
                  <c:v>213.75555900000001</c:v>
                </c:pt>
                <c:pt idx="1759">
                  <c:v>1948.812275</c:v>
                </c:pt>
                <c:pt idx="1760">
                  <c:v>1721.9738629999999</c:v>
                </c:pt>
                <c:pt idx="1761">
                  <c:v>1413.7571760000001</c:v>
                </c:pt>
                <c:pt idx="1762">
                  <c:v>1336.7753760000001</c:v>
                </c:pt>
                <c:pt idx="1763">
                  <c:v>1332.3823580000001</c:v>
                </c:pt>
                <c:pt idx="1764">
                  <c:v>528.31255969999995</c:v>
                </c:pt>
                <c:pt idx="1765">
                  <c:v>623.28711410000005</c:v>
                </c:pt>
                <c:pt idx="1766">
                  <c:v>65.985681</c:v>
                </c:pt>
                <c:pt idx="1767">
                  <c:v>566.51387299999999</c:v>
                </c:pt>
                <c:pt idx="1768">
                  <c:v>526.53135169999996</c:v>
                </c:pt>
                <c:pt idx="1769">
                  <c:v>419.22581489999999</c:v>
                </c:pt>
                <c:pt idx="1770">
                  <c:v>463.85261800000001</c:v>
                </c:pt>
                <c:pt idx="1771">
                  <c:v>53.127718999999999</c:v>
                </c:pt>
                <c:pt idx="1772">
                  <c:v>422.14615730000003</c:v>
                </c:pt>
                <c:pt idx="1773">
                  <c:v>385.75671410000001</c:v>
                </c:pt>
                <c:pt idx="1774">
                  <c:v>369.15453589999998</c:v>
                </c:pt>
                <c:pt idx="1775">
                  <c:v>336.33181450000001</c:v>
                </c:pt>
                <c:pt idx="1776">
                  <c:v>283.89115880000003</c:v>
                </c:pt>
                <c:pt idx="1777">
                  <c:v>262.88455099999999</c:v>
                </c:pt>
                <c:pt idx="1778">
                  <c:v>256.44148719999998</c:v>
                </c:pt>
                <c:pt idx="1779">
                  <c:v>277.64865909999997</c:v>
                </c:pt>
                <c:pt idx="1780">
                  <c:v>1194.5913700000001</c:v>
                </c:pt>
                <c:pt idx="1781">
                  <c:v>1262.8937820000001</c:v>
                </c:pt>
                <c:pt idx="1782">
                  <c:v>1168.8394699999999</c:v>
                </c:pt>
                <c:pt idx="1783">
                  <c:v>1171.58257</c:v>
                </c:pt>
                <c:pt idx="1784">
                  <c:v>1186.423937</c:v>
                </c:pt>
                <c:pt idx="1785">
                  <c:v>987.73658320000004</c:v>
                </c:pt>
                <c:pt idx="1786">
                  <c:v>741.77711599999998</c:v>
                </c:pt>
                <c:pt idx="1787">
                  <c:v>643.95137299999999</c:v>
                </c:pt>
                <c:pt idx="1788">
                  <c:v>41.451000000000001</c:v>
                </c:pt>
                <c:pt idx="1789">
                  <c:v>296.97284000000002</c:v>
                </c:pt>
                <c:pt idx="1790">
                  <c:v>247.24276</c:v>
                </c:pt>
                <c:pt idx="1791">
                  <c:v>219.8156688</c:v>
                </c:pt>
                <c:pt idx="1792">
                  <c:v>219.78232600000001</c:v>
                </c:pt>
                <c:pt idx="1793">
                  <c:v>143.77651</c:v>
                </c:pt>
                <c:pt idx="1794">
                  <c:v>138.9249275</c:v>
                </c:pt>
                <c:pt idx="1795">
                  <c:v>193.18748400000001</c:v>
                </c:pt>
                <c:pt idx="1796">
                  <c:v>4737.6699600000002</c:v>
                </c:pt>
                <c:pt idx="1797">
                  <c:v>5421.3439529999996</c:v>
                </c:pt>
                <c:pt idx="1798">
                  <c:v>5488.1317120000003</c:v>
                </c:pt>
                <c:pt idx="1799">
                  <c:v>5749.4475199999997</c:v>
                </c:pt>
                <c:pt idx="1800">
                  <c:v>56.971392000000002</c:v>
                </c:pt>
                <c:pt idx="1801">
                  <c:v>5191.5838100000001</c:v>
                </c:pt>
                <c:pt idx="1802">
                  <c:v>4153.4978849999998</c:v>
                </c:pt>
                <c:pt idx="1803">
                  <c:v>429.65609999999998</c:v>
                </c:pt>
                <c:pt idx="1804">
                  <c:v>422.51967999999999</c:v>
                </c:pt>
                <c:pt idx="1805">
                  <c:v>3881.2953499999999</c:v>
                </c:pt>
                <c:pt idx="1806">
                  <c:v>3573.1463869999998</c:v>
                </c:pt>
                <c:pt idx="1807">
                  <c:v>3288.2573729999999</c:v>
                </c:pt>
                <c:pt idx="1808">
                  <c:v>2482.3686200000002</c:v>
                </c:pt>
                <c:pt idx="1809">
                  <c:v>1713.47594</c:v>
                </c:pt>
                <c:pt idx="1810">
                  <c:v>1834.29486</c:v>
                </c:pt>
                <c:pt idx="1811">
                  <c:v>257.99556999999999</c:v>
                </c:pt>
                <c:pt idx="1812">
                  <c:v>136.18321</c:v>
                </c:pt>
                <c:pt idx="1813">
                  <c:v>743.76534890000005</c:v>
                </c:pt>
                <c:pt idx="1814">
                  <c:v>76.238697700000003</c:v>
                </c:pt>
                <c:pt idx="1815">
                  <c:v>688.61727880000001</c:v>
                </c:pt>
                <c:pt idx="1816">
                  <c:v>681.79258679999998</c:v>
                </c:pt>
                <c:pt idx="1817">
                  <c:v>692.11668420000001</c:v>
                </c:pt>
                <c:pt idx="1818">
                  <c:v>592.18352159999995</c:v>
                </c:pt>
                <c:pt idx="1819">
                  <c:v>48.729900000000001</c:v>
                </c:pt>
                <c:pt idx="1820">
                  <c:v>473.844449</c:v>
                </c:pt>
                <c:pt idx="1821">
                  <c:v>393.88435179999999</c:v>
                </c:pt>
                <c:pt idx="1822">
                  <c:v>348.6314534</c:v>
                </c:pt>
                <c:pt idx="1823">
                  <c:v>317.89197999999999</c:v>
                </c:pt>
                <c:pt idx="1824">
                  <c:v>287.41559999999998</c:v>
                </c:pt>
                <c:pt idx="1825">
                  <c:v>253.72412</c:v>
                </c:pt>
                <c:pt idx="1826">
                  <c:v>246.375621</c:v>
                </c:pt>
                <c:pt idx="1827">
                  <c:v>248.61835389999999</c:v>
                </c:pt>
                <c:pt idx="1828">
                  <c:v>231.42554000000001</c:v>
                </c:pt>
                <c:pt idx="1829">
                  <c:v>44292.884729999998</c:v>
                </c:pt>
                <c:pt idx="1830">
                  <c:v>52157.468699999998</c:v>
                </c:pt>
                <c:pt idx="1831">
                  <c:v>51574.489419999998</c:v>
                </c:pt>
                <c:pt idx="1832">
                  <c:v>49474.756099999999</c:v>
                </c:pt>
                <c:pt idx="1833">
                  <c:v>5354.6535999999996</c:v>
                </c:pt>
                <c:pt idx="1834">
                  <c:v>5338.2548299999999</c:v>
                </c:pt>
                <c:pt idx="1835">
                  <c:v>519.34900000000005</c:v>
                </c:pt>
                <c:pt idx="1836">
                  <c:v>56928.824800000002</c:v>
                </c:pt>
                <c:pt idx="1837">
                  <c:v>51241.315620000001</c:v>
                </c:pt>
                <c:pt idx="1838">
                  <c:v>44453.971189999997</c:v>
                </c:pt>
                <c:pt idx="1839">
                  <c:v>41577.169000000002</c:v>
                </c:pt>
                <c:pt idx="1840">
                  <c:v>39954.642220000002</c:v>
                </c:pt>
                <c:pt idx="1841">
                  <c:v>35245.164700000001</c:v>
                </c:pt>
                <c:pt idx="1842">
                  <c:v>28817.323209999999</c:v>
                </c:pt>
                <c:pt idx="1843">
                  <c:v>26584.12169</c:v>
                </c:pt>
                <c:pt idx="1844">
                  <c:v>25921.127939999998</c:v>
                </c:pt>
                <c:pt idx="1845">
                  <c:v>3821.8937000000001</c:v>
                </c:pt>
                <c:pt idx="1846">
                  <c:v>4453.2467299999998</c:v>
                </c:pt>
                <c:pt idx="1847">
                  <c:v>42889.881410000002</c:v>
                </c:pt>
                <c:pt idx="1848">
                  <c:v>3997.2562400000002</c:v>
                </c:pt>
                <c:pt idx="1849">
                  <c:v>38426.558100000002</c:v>
                </c:pt>
                <c:pt idx="1850">
                  <c:v>33691.34837</c:v>
                </c:pt>
                <c:pt idx="1851">
                  <c:v>282.94193000000001</c:v>
                </c:pt>
                <c:pt idx="1852">
                  <c:v>31287.77865</c:v>
                </c:pt>
                <c:pt idx="1853">
                  <c:v>3259.7347100000002</c:v>
                </c:pt>
                <c:pt idx="1854">
                  <c:v>2667.8645200000001</c:v>
                </c:pt>
                <c:pt idx="1855">
                  <c:v>2775.8951499999998</c:v>
                </c:pt>
                <c:pt idx="1856">
                  <c:v>2542.3993500000001</c:v>
                </c:pt>
                <c:pt idx="1857">
                  <c:v>21913.7817</c:v>
                </c:pt>
                <c:pt idx="1858">
                  <c:v>16874.312320000001</c:v>
                </c:pt>
                <c:pt idx="1859">
                  <c:v>13882.856830000001</c:v>
                </c:pt>
                <c:pt idx="1860">
                  <c:v>13641.127200000001</c:v>
                </c:pt>
                <c:pt idx="1861">
                  <c:v>295.96648800000003</c:v>
                </c:pt>
                <c:pt idx="1862">
                  <c:v>1975.46477</c:v>
                </c:pt>
                <c:pt idx="1863">
                  <c:v>1847.19849</c:v>
                </c:pt>
                <c:pt idx="1864">
                  <c:v>1792.3844999999999</c:v>
                </c:pt>
                <c:pt idx="1865">
                  <c:v>1682.957924</c:v>
                </c:pt>
                <c:pt idx="1866">
                  <c:v>1526.497938</c:v>
                </c:pt>
                <c:pt idx="1867">
                  <c:v>1464.497754</c:v>
                </c:pt>
                <c:pt idx="1868">
                  <c:v>1518.8538599999999</c:v>
                </c:pt>
                <c:pt idx="1869">
                  <c:v>1344.31871</c:v>
                </c:pt>
                <c:pt idx="1870">
                  <c:v>124.992617</c:v>
                </c:pt>
                <c:pt idx="1871">
                  <c:v>1175.116225</c:v>
                </c:pt>
                <c:pt idx="1872">
                  <c:v>191.55157</c:v>
                </c:pt>
                <c:pt idx="1873">
                  <c:v>115.565314</c:v>
                </c:pt>
                <c:pt idx="1874">
                  <c:v>11.147277000000001</c:v>
                </c:pt>
                <c:pt idx="1875">
                  <c:v>143.67580000000001</c:v>
                </c:pt>
                <c:pt idx="1876">
                  <c:v>116.2743</c:v>
                </c:pt>
                <c:pt idx="1877">
                  <c:v>358.99731000000003</c:v>
                </c:pt>
                <c:pt idx="1878">
                  <c:v>43.646498000000001</c:v>
                </c:pt>
                <c:pt idx="1879">
                  <c:v>416.14837999999997</c:v>
                </c:pt>
                <c:pt idx="1880">
                  <c:v>391.51552400000003</c:v>
                </c:pt>
                <c:pt idx="1881">
                  <c:v>375.58198659999999</c:v>
                </c:pt>
                <c:pt idx="1882">
                  <c:v>348.15151100000003</c:v>
                </c:pt>
                <c:pt idx="1883">
                  <c:v>341.28946180000003</c:v>
                </c:pt>
                <c:pt idx="1884">
                  <c:v>354.81859980000002</c:v>
                </c:pt>
                <c:pt idx="1885">
                  <c:v>292.55962</c:v>
                </c:pt>
                <c:pt idx="1886">
                  <c:v>258.46387299999998</c:v>
                </c:pt>
                <c:pt idx="1887">
                  <c:v>25.383731000000001</c:v>
                </c:pt>
                <c:pt idx="1888">
                  <c:v>232.56615740000001</c:v>
                </c:pt>
                <c:pt idx="1889">
                  <c:v>215.85480000000001</c:v>
                </c:pt>
                <c:pt idx="1890">
                  <c:v>177.828384</c:v>
                </c:pt>
                <c:pt idx="1891">
                  <c:v>165.25724700000001</c:v>
                </c:pt>
                <c:pt idx="1892">
                  <c:v>158.455972</c:v>
                </c:pt>
                <c:pt idx="1893">
                  <c:v>2655.1579769999998</c:v>
                </c:pt>
                <c:pt idx="1894">
                  <c:v>3221.678128</c:v>
                </c:pt>
                <c:pt idx="1895">
                  <c:v>2996.96432</c:v>
                </c:pt>
                <c:pt idx="1896">
                  <c:v>2755.297787</c:v>
                </c:pt>
                <c:pt idx="1897">
                  <c:v>2527.9423000000002</c:v>
                </c:pt>
                <c:pt idx="1898">
                  <c:v>2327.3267000000001</c:v>
                </c:pt>
                <c:pt idx="1899">
                  <c:v>197.66142199999999</c:v>
                </c:pt>
                <c:pt idx="1900">
                  <c:v>1383.893354</c:v>
                </c:pt>
                <c:pt idx="1901">
                  <c:v>1136.829645</c:v>
                </c:pt>
                <c:pt idx="1902">
                  <c:v>119.743286</c:v>
                </c:pt>
                <c:pt idx="1903">
                  <c:v>87.893873799999994</c:v>
                </c:pt>
                <c:pt idx="1904">
                  <c:v>648.81585199999995</c:v>
                </c:pt>
                <c:pt idx="1905">
                  <c:v>512.65719000000001</c:v>
                </c:pt>
                <c:pt idx="1906">
                  <c:v>459.45721170000002</c:v>
                </c:pt>
                <c:pt idx="1907">
                  <c:v>351.79966660000002</c:v>
                </c:pt>
                <c:pt idx="1908">
                  <c:v>379.11932639999998</c:v>
                </c:pt>
                <c:pt idx="1910">
                  <c:v>7455.2465400000001</c:v>
                </c:pt>
                <c:pt idx="1911">
                  <c:v>975.49856</c:v>
                </c:pt>
                <c:pt idx="1912">
                  <c:v>1291.4349999999999</c:v>
                </c:pt>
                <c:pt idx="1913">
                  <c:v>11563.727000000001</c:v>
                </c:pt>
                <c:pt idx="1914">
                  <c:v>1574.9861000000001</c:v>
                </c:pt>
                <c:pt idx="1915">
                  <c:v>87646.753460000007</c:v>
                </c:pt>
                <c:pt idx="1916">
                  <c:v>817.77680999999995</c:v>
                </c:pt>
                <c:pt idx="1917">
                  <c:v>9688.5961000000007</c:v>
                </c:pt>
                <c:pt idx="1918">
                  <c:v>85128.657590000003</c:v>
                </c:pt>
                <c:pt idx="1919">
                  <c:v>74114.697150000007</c:v>
                </c:pt>
                <c:pt idx="1920">
                  <c:v>66775.394400000005</c:v>
                </c:pt>
                <c:pt idx="1921">
                  <c:v>5757.2691599999998</c:v>
                </c:pt>
                <c:pt idx="1922">
                  <c:v>5111.65445</c:v>
                </c:pt>
                <c:pt idx="1923">
                  <c:v>4361.1538</c:v>
                </c:pt>
                <c:pt idx="1924">
                  <c:v>38549.589339999999</c:v>
                </c:pt>
                <c:pt idx="1925">
                  <c:v>38146.715389999998</c:v>
                </c:pt>
                <c:pt idx="1926">
                  <c:v>16627.36433</c:v>
                </c:pt>
                <c:pt idx="1927">
                  <c:v>2458.45226</c:v>
                </c:pt>
                <c:pt idx="1928">
                  <c:v>21268.756399999998</c:v>
                </c:pt>
                <c:pt idx="1929">
                  <c:v>22134.916000000001</c:v>
                </c:pt>
                <c:pt idx="1930">
                  <c:v>2986.36</c:v>
                </c:pt>
                <c:pt idx="1931">
                  <c:v>1928.74739</c:v>
                </c:pt>
                <c:pt idx="1932">
                  <c:v>16784.346160000001</c:v>
                </c:pt>
                <c:pt idx="1933">
                  <c:v>2275.3535999999999</c:v>
                </c:pt>
                <c:pt idx="1934">
                  <c:v>1585.1322600000001</c:v>
                </c:pt>
                <c:pt idx="1935">
                  <c:v>1448.55</c:v>
                </c:pt>
                <c:pt idx="1936">
                  <c:v>12376.979359999999</c:v>
                </c:pt>
                <c:pt idx="1937">
                  <c:v>1129.2888600000001</c:v>
                </c:pt>
                <c:pt idx="1938">
                  <c:v>969.81259999999997</c:v>
                </c:pt>
                <c:pt idx="1939">
                  <c:v>8629.1177399999997</c:v>
                </c:pt>
                <c:pt idx="1940">
                  <c:v>8476.6151100000006</c:v>
                </c:pt>
                <c:pt idx="1941">
                  <c:v>861.18596000000002</c:v>
                </c:pt>
                <c:pt idx="1942">
                  <c:v>1431.2448649999999</c:v>
                </c:pt>
                <c:pt idx="1943">
                  <c:v>1316.98966</c:v>
                </c:pt>
                <c:pt idx="1944">
                  <c:v>1272.4416100000001</c:v>
                </c:pt>
                <c:pt idx="1945">
                  <c:v>1261.2896699999999</c:v>
                </c:pt>
                <c:pt idx="1946">
                  <c:v>1226.215314</c:v>
                </c:pt>
                <c:pt idx="1947">
                  <c:v>14.142268</c:v>
                </c:pt>
                <c:pt idx="1948">
                  <c:v>16.639990000000001</c:v>
                </c:pt>
                <c:pt idx="1949">
                  <c:v>139.31288000000001</c:v>
                </c:pt>
                <c:pt idx="1950">
                  <c:v>95.432793099999998</c:v>
                </c:pt>
                <c:pt idx="1951">
                  <c:v>873.77272700000003</c:v>
                </c:pt>
                <c:pt idx="1952">
                  <c:v>711.46994629999995</c:v>
                </c:pt>
                <c:pt idx="1953">
                  <c:v>649.84823300000005</c:v>
                </c:pt>
                <c:pt idx="1954">
                  <c:v>563.59434199999998</c:v>
                </c:pt>
                <c:pt idx="1955">
                  <c:v>499.86329999999998</c:v>
                </c:pt>
                <c:pt idx="1956">
                  <c:v>51.656815700000003</c:v>
                </c:pt>
                <c:pt idx="1957">
                  <c:v>533.86241140000004</c:v>
                </c:pt>
                <c:pt idx="1958">
                  <c:v>1932.12237</c:v>
                </c:pt>
                <c:pt idx="1959">
                  <c:v>13134.4367</c:v>
                </c:pt>
                <c:pt idx="1960">
                  <c:v>12593.7374</c:v>
                </c:pt>
                <c:pt idx="1961">
                  <c:v>11685.97983</c:v>
                </c:pt>
                <c:pt idx="1962">
                  <c:v>1589.8271299999999</c:v>
                </c:pt>
                <c:pt idx="1963">
                  <c:v>927.72317099999998</c:v>
                </c:pt>
                <c:pt idx="1964">
                  <c:v>7937.2599309999996</c:v>
                </c:pt>
                <c:pt idx="1965">
                  <c:v>7429.6282739999997</c:v>
                </c:pt>
                <c:pt idx="1966">
                  <c:v>6973.9283999999998</c:v>
                </c:pt>
                <c:pt idx="1967">
                  <c:v>668.86670000000004</c:v>
                </c:pt>
                <c:pt idx="1968">
                  <c:v>5348.5183989999996</c:v>
                </c:pt>
                <c:pt idx="1969">
                  <c:v>4916.5488599999999</c:v>
                </c:pt>
                <c:pt idx="1970">
                  <c:v>4591.8927759999997</c:v>
                </c:pt>
                <c:pt idx="1971">
                  <c:v>4267.1357799999996</c:v>
                </c:pt>
                <c:pt idx="1972">
                  <c:v>4126.14671</c:v>
                </c:pt>
                <c:pt idx="1973">
                  <c:v>446.37283300000001</c:v>
                </c:pt>
                <c:pt idx="1974">
                  <c:v>46.299349999999997</c:v>
                </c:pt>
                <c:pt idx="1976">
                  <c:v>2182.7165650000002</c:v>
                </c:pt>
                <c:pt idx="1977">
                  <c:v>229.95364000000001</c:v>
                </c:pt>
                <c:pt idx="1978">
                  <c:v>271.31874099999999</c:v>
                </c:pt>
                <c:pt idx="1979">
                  <c:v>177.867119</c:v>
                </c:pt>
                <c:pt idx="1980">
                  <c:v>1366.8791120000001</c:v>
                </c:pt>
                <c:pt idx="1981">
                  <c:v>1166.66337</c:v>
                </c:pt>
                <c:pt idx="1982">
                  <c:v>1178.72469</c:v>
                </c:pt>
                <c:pt idx="1983">
                  <c:v>956.66895199999999</c:v>
                </c:pt>
                <c:pt idx="1984">
                  <c:v>854.34692099999995</c:v>
                </c:pt>
                <c:pt idx="1985">
                  <c:v>77.577348599999993</c:v>
                </c:pt>
                <c:pt idx="1986">
                  <c:v>637.36162149999996</c:v>
                </c:pt>
                <c:pt idx="1987">
                  <c:v>588.35825950000003</c:v>
                </c:pt>
                <c:pt idx="1988">
                  <c:v>511.665773</c:v>
                </c:pt>
                <c:pt idx="1989">
                  <c:v>539.41528000000005</c:v>
                </c:pt>
                <c:pt idx="1990">
                  <c:v>631.94685260000006</c:v>
                </c:pt>
                <c:pt idx="1991">
                  <c:v>419.36772400000001</c:v>
                </c:pt>
                <c:pt idx="1992">
                  <c:v>4712.8227360000001</c:v>
                </c:pt>
                <c:pt idx="1993">
                  <c:v>4479.9585800000004</c:v>
                </c:pt>
                <c:pt idx="1994">
                  <c:v>3855.5377349999999</c:v>
                </c:pt>
                <c:pt idx="1995">
                  <c:v>3988.1189399999998</c:v>
                </c:pt>
                <c:pt idx="1996">
                  <c:v>3225.591754</c:v>
                </c:pt>
                <c:pt idx="1997">
                  <c:v>2599.5962589999999</c:v>
                </c:pt>
                <c:pt idx="1998">
                  <c:v>359.99218400000001</c:v>
                </c:pt>
                <c:pt idx="1999">
                  <c:v>2312.1929260000002</c:v>
                </c:pt>
                <c:pt idx="2000">
                  <c:v>189.71539000000001</c:v>
                </c:pt>
                <c:pt idx="2001">
                  <c:v>157.145691</c:v>
                </c:pt>
                <c:pt idx="2002">
                  <c:v>148.527976</c:v>
                </c:pt>
                <c:pt idx="2003">
                  <c:v>1174.7793469999999</c:v>
                </c:pt>
                <c:pt idx="2004">
                  <c:v>1148.2298820000001</c:v>
                </c:pt>
                <c:pt idx="2005">
                  <c:v>1417.2658200000001</c:v>
                </c:pt>
                <c:pt idx="2006">
                  <c:v>1545.6264229999999</c:v>
                </c:pt>
                <c:pt idx="2007">
                  <c:v>63.343259000000003</c:v>
                </c:pt>
                <c:pt idx="2008">
                  <c:v>6491.5245000000004</c:v>
                </c:pt>
                <c:pt idx="2009">
                  <c:v>6583.1162480000003</c:v>
                </c:pt>
                <c:pt idx="2010">
                  <c:v>6387.7852810000004</c:v>
                </c:pt>
                <c:pt idx="2011">
                  <c:v>5771.5658780000003</c:v>
                </c:pt>
                <c:pt idx="2012">
                  <c:v>522.49319100000002</c:v>
                </c:pt>
                <c:pt idx="2013">
                  <c:v>4166.9338699999998</c:v>
                </c:pt>
                <c:pt idx="2014">
                  <c:v>428.87810999999999</c:v>
                </c:pt>
                <c:pt idx="2015">
                  <c:v>3611.2147</c:v>
                </c:pt>
                <c:pt idx="2016">
                  <c:v>3171.49856</c:v>
                </c:pt>
                <c:pt idx="2017">
                  <c:v>2754.7829000000002</c:v>
                </c:pt>
                <c:pt idx="2018">
                  <c:v>2448.1438990000001</c:v>
                </c:pt>
                <c:pt idx="2019">
                  <c:v>218.25997000000001</c:v>
                </c:pt>
                <c:pt idx="2020">
                  <c:v>259.19295799999998</c:v>
                </c:pt>
                <c:pt idx="2021">
                  <c:v>1981.243653</c:v>
                </c:pt>
                <c:pt idx="2022">
                  <c:v>1996.719689</c:v>
                </c:pt>
                <c:pt idx="2023">
                  <c:v>2878.3383699999999</c:v>
                </c:pt>
                <c:pt idx="2024">
                  <c:v>2842.938353</c:v>
                </c:pt>
                <c:pt idx="2025">
                  <c:v>276.28914600000002</c:v>
                </c:pt>
                <c:pt idx="2026">
                  <c:v>2581.8185539999999</c:v>
                </c:pt>
                <c:pt idx="2027">
                  <c:v>2352.5181560000001</c:v>
                </c:pt>
                <c:pt idx="2028">
                  <c:v>2129.4992419999999</c:v>
                </c:pt>
                <c:pt idx="2029">
                  <c:v>1825.3415210000001</c:v>
                </c:pt>
                <c:pt idx="2030">
                  <c:v>1919.466195</c:v>
                </c:pt>
                <c:pt idx="2031">
                  <c:v>1672.6854330000001</c:v>
                </c:pt>
                <c:pt idx="2032">
                  <c:v>1391.7723249999999</c:v>
                </c:pt>
                <c:pt idx="2033">
                  <c:v>1194.6971550000001</c:v>
                </c:pt>
                <c:pt idx="2034">
                  <c:v>179.3715</c:v>
                </c:pt>
                <c:pt idx="2035">
                  <c:v>11.553196</c:v>
                </c:pt>
                <c:pt idx="2036">
                  <c:v>1.6813499999999999</c:v>
                </c:pt>
                <c:pt idx="2037">
                  <c:v>957.28744099999994</c:v>
                </c:pt>
                <c:pt idx="2038">
                  <c:v>138.91977</c:v>
                </c:pt>
                <c:pt idx="2039">
                  <c:v>12565.9876</c:v>
                </c:pt>
                <c:pt idx="2040">
                  <c:v>14341.674999999999</c:v>
                </c:pt>
                <c:pt idx="2041">
                  <c:v>1378.5491099999999</c:v>
                </c:pt>
                <c:pt idx="2042">
                  <c:v>13145.1484</c:v>
                </c:pt>
                <c:pt idx="2043">
                  <c:v>13893.187679999999</c:v>
                </c:pt>
                <c:pt idx="2044">
                  <c:v>12599.52486</c:v>
                </c:pt>
                <c:pt idx="2045">
                  <c:v>11527.59323</c:v>
                </c:pt>
                <c:pt idx="2046">
                  <c:v>141.44687999999999</c:v>
                </c:pt>
                <c:pt idx="2047">
                  <c:v>1126.31852</c:v>
                </c:pt>
                <c:pt idx="2048">
                  <c:v>94.772599999999997</c:v>
                </c:pt>
                <c:pt idx="2049">
                  <c:v>821.25156900000002</c:v>
                </c:pt>
                <c:pt idx="2050">
                  <c:v>6681.1788180000003</c:v>
                </c:pt>
                <c:pt idx="2051">
                  <c:v>5693.5241599999999</c:v>
                </c:pt>
                <c:pt idx="2052">
                  <c:v>5196.9329209999996</c:v>
                </c:pt>
                <c:pt idx="2053">
                  <c:v>4981.1986189999998</c:v>
                </c:pt>
                <c:pt idx="2054">
                  <c:v>4492.7276400000001</c:v>
                </c:pt>
                <c:pt idx="2055">
                  <c:v>1922.681</c:v>
                </c:pt>
                <c:pt idx="2056">
                  <c:v>2277.53613</c:v>
                </c:pt>
                <c:pt idx="2057">
                  <c:v>21618.735339999999</c:v>
                </c:pt>
                <c:pt idx="2058">
                  <c:v>2577.4263999999998</c:v>
                </c:pt>
                <c:pt idx="2059">
                  <c:v>23196.18375</c:v>
                </c:pt>
                <c:pt idx="2060">
                  <c:v>22538.6548</c:v>
                </c:pt>
                <c:pt idx="2061">
                  <c:v>2363.9716100000001</c:v>
                </c:pt>
                <c:pt idx="2062">
                  <c:v>24815.688399999999</c:v>
                </c:pt>
                <c:pt idx="2063">
                  <c:v>2278.5844999999999</c:v>
                </c:pt>
                <c:pt idx="2064">
                  <c:v>19821.444630000002</c:v>
                </c:pt>
                <c:pt idx="2065">
                  <c:v>18784.948499999999</c:v>
                </c:pt>
                <c:pt idx="2066">
                  <c:v>1845.5880999999999</c:v>
                </c:pt>
                <c:pt idx="2067">
                  <c:v>15772.733399999999</c:v>
                </c:pt>
                <c:pt idx="2068">
                  <c:v>12882.28897</c:v>
                </c:pt>
                <c:pt idx="2069">
                  <c:v>11729.14616</c:v>
                </c:pt>
                <c:pt idx="2070">
                  <c:v>1152.39681</c:v>
                </c:pt>
                <c:pt idx="2071">
                  <c:v>66346.522670000006</c:v>
                </c:pt>
                <c:pt idx="2072">
                  <c:v>86852.711899999995</c:v>
                </c:pt>
                <c:pt idx="2073">
                  <c:v>8834.8795800000007</c:v>
                </c:pt>
                <c:pt idx="2074">
                  <c:v>88564.822979999997</c:v>
                </c:pt>
                <c:pt idx="2075">
                  <c:v>85948.745999999999</c:v>
                </c:pt>
                <c:pt idx="2076">
                  <c:v>736.22784000000001</c:v>
                </c:pt>
                <c:pt idx="2077">
                  <c:v>61478.238129999998</c:v>
                </c:pt>
                <c:pt idx="2078">
                  <c:v>82967.372279999996</c:v>
                </c:pt>
                <c:pt idx="2079">
                  <c:v>675.61257999999998</c:v>
                </c:pt>
                <c:pt idx="2080">
                  <c:v>6256.55926</c:v>
                </c:pt>
                <c:pt idx="2081">
                  <c:v>51488.495289999999</c:v>
                </c:pt>
                <c:pt idx="2082">
                  <c:v>41818.352559999999</c:v>
                </c:pt>
                <c:pt idx="2083">
                  <c:v>34176.981829999997</c:v>
                </c:pt>
                <c:pt idx="2084">
                  <c:v>2999.6549199999999</c:v>
                </c:pt>
                <c:pt idx="2085">
                  <c:v>2843.6363500000002</c:v>
                </c:pt>
                <c:pt idx="2086">
                  <c:v>29986.291499999999</c:v>
                </c:pt>
                <c:pt idx="2119">
                  <c:v>8958.7885929999993</c:v>
                </c:pt>
                <c:pt idx="2120">
                  <c:v>12.277329999999999</c:v>
                </c:pt>
                <c:pt idx="2121">
                  <c:v>9585.2665930000003</c:v>
                </c:pt>
                <c:pt idx="2122">
                  <c:v>8558.3976600000005</c:v>
                </c:pt>
                <c:pt idx="2123">
                  <c:v>92.277825000000007</c:v>
                </c:pt>
                <c:pt idx="2124">
                  <c:v>8297.4836209999994</c:v>
                </c:pt>
                <c:pt idx="2125">
                  <c:v>822.18329000000006</c:v>
                </c:pt>
                <c:pt idx="2126">
                  <c:v>1136.4735599999999</c:v>
                </c:pt>
                <c:pt idx="2127">
                  <c:v>8214.1853780000001</c:v>
                </c:pt>
                <c:pt idx="2128">
                  <c:v>5828.7456620000003</c:v>
                </c:pt>
                <c:pt idx="2129">
                  <c:v>4676.3151829999997</c:v>
                </c:pt>
                <c:pt idx="2130">
                  <c:v>3552.92452</c:v>
                </c:pt>
                <c:pt idx="2131">
                  <c:v>2774.95586</c:v>
                </c:pt>
                <c:pt idx="2132">
                  <c:v>2124.8736130000002</c:v>
                </c:pt>
                <c:pt idx="2133">
                  <c:v>1839.72945</c:v>
                </c:pt>
                <c:pt idx="2134">
                  <c:v>1668.1627309999999</c:v>
                </c:pt>
                <c:pt idx="2135">
                  <c:v>9329.2983509999995</c:v>
                </c:pt>
                <c:pt idx="2136">
                  <c:v>14125.960999999999</c:v>
                </c:pt>
                <c:pt idx="2137">
                  <c:v>15543.676530000001</c:v>
                </c:pt>
                <c:pt idx="2138">
                  <c:v>15154.45687</c:v>
                </c:pt>
                <c:pt idx="2139">
                  <c:v>14212.687</c:v>
                </c:pt>
                <c:pt idx="2140">
                  <c:v>1674.9877100000001</c:v>
                </c:pt>
                <c:pt idx="2141">
                  <c:v>8562.8959799999993</c:v>
                </c:pt>
                <c:pt idx="2142">
                  <c:v>11635.2637</c:v>
                </c:pt>
                <c:pt idx="2143">
                  <c:v>911.25385000000006</c:v>
                </c:pt>
                <c:pt idx="2144">
                  <c:v>692.19439799999998</c:v>
                </c:pt>
                <c:pt idx="2145">
                  <c:v>5323.4738770000004</c:v>
                </c:pt>
                <c:pt idx="2146">
                  <c:v>412.37229400000001</c:v>
                </c:pt>
                <c:pt idx="2147">
                  <c:v>2975.1327780000001</c:v>
                </c:pt>
                <c:pt idx="2148">
                  <c:v>2375.5944</c:v>
                </c:pt>
                <c:pt idx="2149">
                  <c:v>21.362386000000001</c:v>
                </c:pt>
                <c:pt idx="2150">
                  <c:v>1771.58662</c:v>
                </c:pt>
                <c:pt idx="2151">
                  <c:v>71.348397000000006</c:v>
                </c:pt>
                <c:pt idx="2152">
                  <c:v>76.569951700000004</c:v>
                </c:pt>
                <c:pt idx="2153">
                  <c:v>688.87685569999996</c:v>
                </c:pt>
                <c:pt idx="2154">
                  <c:v>678.79697299999998</c:v>
                </c:pt>
                <c:pt idx="2155">
                  <c:v>617.31764799999996</c:v>
                </c:pt>
                <c:pt idx="2156">
                  <c:v>563.49148700000001</c:v>
                </c:pt>
                <c:pt idx="2157">
                  <c:v>539.15382109999996</c:v>
                </c:pt>
                <c:pt idx="2158">
                  <c:v>5.6687263999999997</c:v>
                </c:pt>
                <c:pt idx="2159">
                  <c:v>44.853338999999998</c:v>
                </c:pt>
                <c:pt idx="2160">
                  <c:v>342.36562939999999</c:v>
                </c:pt>
                <c:pt idx="2161">
                  <c:v>287.93187699999999</c:v>
                </c:pt>
                <c:pt idx="2162">
                  <c:v>236.9114381</c:v>
                </c:pt>
                <c:pt idx="2163">
                  <c:v>212.66194909999999</c:v>
                </c:pt>
                <c:pt idx="2164">
                  <c:v>196.59778</c:v>
                </c:pt>
                <c:pt idx="2165">
                  <c:v>21.569654</c:v>
                </c:pt>
                <c:pt idx="2166">
                  <c:v>216.17274699999999</c:v>
                </c:pt>
                <c:pt idx="2200">
                  <c:v>4149.3634439999996</c:v>
                </c:pt>
                <c:pt idx="2201">
                  <c:v>4178.9733690000003</c:v>
                </c:pt>
                <c:pt idx="2202">
                  <c:v>4219.6512300000004</c:v>
                </c:pt>
                <c:pt idx="2203">
                  <c:v>4234.554443</c:v>
                </c:pt>
                <c:pt idx="2204">
                  <c:v>3942.9827</c:v>
                </c:pt>
                <c:pt idx="2205">
                  <c:v>3453.4874340000001</c:v>
                </c:pt>
                <c:pt idx="2206">
                  <c:v>335.11283800000001</c:v>
                </c:pt>
                <c:pt idx="2207">
                  <c:v>359.82222999999999</c:v>
                </c:pt>
                <c:pt idx="2208">
                  <c:v>322.54312099999999</c:v>
                </c:pt>
                <c:pt idx="2209">
                  <c:v>287.96389900000003</c:v>
                </c:pt>
                <c:pt idx="2210">
                  <c:v>2571.2623480000002</c:v>
                </c:pt>
                <c:pt idx="2211">
                  <c:v>2351.3381399999998</c:v>
                </c:pt>
                <c:pt idx="2212">
                  <c:v>197.29417000000001</c:v>
                </c:pt>
                <c:pt idx="2213">
                  <c:v>1631.4172699999999</c:v>
                </c:pt>
                <c:pt idx="2214">
                  <c:v>1555.47451</c:v>
                </c:pt>
                <c:pt idx="2215">
                  <c:v>154.68923000000001</c:v>
                </c:pt>
                <c:pt idx="2217">
                  <c:v>1624.6396299999999</c:v>
                </c:pt>
                <c:pt idx="2218">
                  <c:v>1821.8787339999999</c:v>
                </c:pt>
                <c:pt idx="2219">
                  <c:v>1619.532678</c:v>
                </c:pt>
                <c:pt idx="2220">
                  <c:v>138.94995900000001</c:v>
                </c:pt>
                <c:pt idx="2221">
                  <c:v>134.326189</c:v>
                </c:pt>
                <c:pt idx="2222">
                  <c:v>1129.7549610000001</c:v>
                </c:pt>
                <c:pt idx="2223">
                  <c:v>199.57146</c:v>
                </c:pt>
                <c:pt idx="2224">
                  <c:v>1126.4621199999999</c:v>
                </c:pt>
                <c:pt idx="2225">
                  <c:v>894.92798800000003</c:v>
                </c:pt>
                <c:pt idx="2226">
                  <c:v>843.89446999999996</c:v>
                </c:pt>
                <c:pt idx="2227">
                  <c:v>81.86157</c:v>
                </c:pt>
                <c:pt idx="2228">
                  <c:v>693.34568300000001</c:v>
                </c:pt>
                <c:pt idx="2229">
                  <c:v>649.34215300000005</c:v>
                </c:pt>
                <c:pt idx="2230">
                  <c:v>555.81853779999994</c:v>
                </c:pt>
                <c:pt idx="2231">
                  <c:v>51.216380999999998</c:v>
                </c:pt>
                <c:pt idx="2233">
                  <c:v>2732.8617199999999</c:v>
                </c:pt>
                <c:pt idx="2234">
                  <c:v>24575.434000000001</c:v>
                </c:pt>
                <c:pt idx="2235">
                  <c:v>24934.386139999999</c:v>
                </c:pt>
                <c:pt idx="2236">
                  <c:v>2533.9461999999999</c:v>
                </c:pt>
                <c:pt idx="2237">
                  <c:v>2377.74739</c:v>
                </c:pt>
                <c:pt idx="2238">
                  <c:v>19259.58726</c:v>
                </c:pt>
                <c:pt idx="2239">
                  <c:v>1694.2931000000001</c:v>
                </c:pt>
                <c:pt idx="2240">
                  <c:v>237.83233999999999</c:v>
                </c:pt>
                <c:pt idx="2241">
                  <c:v>16472.166499999999</c:v>
                </c:pt>
                <c:pt idx="2242">
                  <c:v>15334.66994</c:v>
                </c:pt>
                <c:pt idx="2243">
                  <c:v>13739.829449999999</c:v>
                </c:pt>
                <c:pt idx="2244">
                  <c:v>11138.874599999999</c:v>
                </c:pt>
                <c:pt idx="2245">
                  <c:v>9567.4582850000006</c:v>
                </c:pt>
                <c:pt idx="2246">
                  <c:v>8655.3115309999994</c:v>
                </c:pt>
                <c:pt idx="2247">
                  <c:v>8643.4943999999996</c:v>
                </c:pt>
                <c:pt idx="2248">
                  <c:v>9126.9542770000007</c:v>
                </c:pt>
                <c:pt idx="2249">
                  <c:v>98.725614500000006</c:v>
                </c:pt>
                <c:pt idx="2250">
                  <c:v>152.443873</c:v>
                </c:pt>
                <c:pt idx="2251">
                  <c:v>148.912351</c:v>
                </c:pt>
                <c:pt idx="2252">
                  <c:v>136.45179999999999</c:v>
                </c:pt>
                <c:pt idx="2253">
                  <c:v>18.253209999999999</c:v>
                </c:pt>
                <c:pt idx="2254">
                  <c:v>11.631377000000001</c:v>
                </c:pt>
                <c:pt idx="2255">
                  <c:v>12.566464</c:v>
                </c:pt>
                <c:pt idx="2256">
                  <c:v>11.336779999999999</c:v>
                </c:pt>
                <c:pt idx="2257">
                  <c:v>95.397852200000003</c:v>
                </c:pt>
                <c:pt idx="2258">
                  <c:v>89.838296</c:v>
                </c:pt>
                <c:pt idx="2259">
                  <c:v>773.8698713</c:v>
                </c:pt>
                <c:pt idx="2260">
                  <c:v>733.58181100000002</c:v>
                </c:pt>
                <c:pt idx="2261">
                  <c:v>642.76631129999998</c:v>
                </c:pt>
                <c:pt idx="2262">
                  <c:v>513.26226999999994</c:v>
                </c:pt>
                <c:pt idx="2263">
                  <c:v>481.287397</c:v>
                </c:pt>
                <c:pt idx="2264">
                  <c:v>473.45337999999998</c:v>
                </c:pt>
                <c:pt idx="2265">
                  <c:v>5237.2553340000004</c:v>
                </c:pt>
                <c:pt idx="2266">
                  <c:v>62.173220999999998</c:v>
                </c:pt>
                <c:pt idx="2267">
                  <c:v>6353.8263829999996</c:v>
                </c:pt>
                <c:pt idx="2268">
                  <c:v>5659.3824000000004</c:v>
                </c:pt>
                <c:pt idx="2269">
                  <c:v>6423.2917829999997</c:v>
                </c:pt>
                <c:pt idx="2270">
                  <c:v>5411.8774400000002</c:v>
                </c:pt>
                <c:pt idx="2271">
                  <c:v>5821.3539700000001</c:v>
                </c:pt>
                <c:pt idx="2272">
                  <c:v>671.77391299999999</c:v>
                </c:pt>
                <c:pt idx="2273">
                  <c:v>5458.1217180000003</c:v>
                </c:pt>
                <c:pt idx="2274">
                  <c:v>4129.7587409999996</c:v>
                </c:pt>
                <c:pt idx="2275">
                  <c:v>3528.1318000000001</c:v>
                </c:pt>
                <c:pt idx="2276">
                  <c:v>3331.2287660000002</c:v>
                </c:pt>
                <c:pt idx="2277">
                  <c:v>2832.4965200000001</c:v>
                </c:pt>
                <c:pt idx="2278">
                  <c:v>2149.9944</c:v>
                </c:pt>
                <c:pt idx="2279">
                  <c:v>1634.8756100000001</c:v>
                </c:pt>
                <c:pt idx="2280">
                  <c:v>87.136525199999994</c:v>
                </c:pt>
                <c:pt idx="2281">
                  <c:v>1539.4639999999999</c:v>
                </c:pt>
                <c:pt idx="2282">
                  <c:v>1557.77892</c:v>
                </c:pt>
                <c:pt idx="2283">
                  <c:v>15687.347949999999</c:v>
                </c:pt>
                <c:pt idx="2284">
                  <c:v>12845.173629999999</c:v>
                </c:pt>
                <c:pt idx="2285">
                  <c:v>12189.9516</c:v>
                </c:pt>
                <c:pt idx="2286">
                  <c:v>184.68447</c:v>
                </c:pt>
                <c:pt idx="2287">
                  <c:v>976.95659999999998</c:v>
                </c:pt>
                <c:pt idx="2288">
                  <c:v>11122.8627</c:v>
                </c:pt>
                <c:pt idx="2289">
                  <c:v>12154.82994</c:v>
                </c:pt>
                <c:pt idx="2290">
                  <c:v>1214.39987</c:v>
                </c:pt>
                <c:pt idx="2291">
                  <c:v>1192.5174</c:v>
                </c:pt>
                <c:pt idx="2292">
                  <c:v>1176.6587099999999</c:v>
                </c:pt>
                <c:pt idx="2293">
                  <c:v>8524.9612359999992</c:v>
                </c:pt>
                <c:pt idx="2294">
                  <c:v>8331.2619969999996</c:v>
                </c:pt>
                <c:pt idx="2295">
                  <c:v>7663.1378000000004</c:v>
                </c:pt>
                <c:pt idx="2296">
                  <c:v>7578.8515299999999</c:v>
                </c:pt>
                <c:pt idx="2297">
                  <c:v>587.53823299999999</c:v>
                </c:pt>
                <c:pt idx="2298">
                  <c:v>78.439475700000003</c:v>
                </c:pt>
                <c:pt idx="2299">
                  <c:v>71.818699800000005</c:v>
                </c:pt>
                <c:pt idx="2300">
                  <c:v>561.89842390000001</c:v>
                </c:pt>
                <c:pt idx="2301">
                  <c:v>445.52499999999998</c:v>
                </c:pt>
                <c:pt idx="2302">
                  <c:v>45.128418000000003</c:v>
                </c:pt>
                <c:pt idx="2303">
                  <c:v>394.5932439</c:v>
                </c:pt>
                <c:pt idx="2304">
                  <c:v>46.375917800000003</c:v>
                </c:pt>
                <c:pt idx="2305">
                  <c:v>358.82747160000002</c:v>
                </c:pt>
                <c:pt idx="2306">
                  <c:v>322.313468</c:v>
                </c:pt>
                <c:pt idx="2307">
                  <c:v>287.68919419999997</c:v>
                </c:pt>
                <c:pt idx="2308">
                  <c:v>263.14581700000002</c:v>
                </c:pt>
                <c:pt idx="2309">
                  <c:v>263.76183120000002</c:v>
                </c:pt>
                <c:pt idx="2310">
                  <c:v>249.93954199999999</c:v>
                </c:pt>
                <c:pt idx="2311">
                  <c:v>227.779471</c:v>
                </c:pt>
                <c:pt idx="2312">
                  <c:v>139.31477340000001</c:v>
                </c:pt>
                <c:pt idx="2313">
                  <c:v>53629.737459999997</c:v>
                </c:pt>
                <c:pt idx="2314">
                  <c:v>56336.723400000003</c:v>
                </c:pt>
                <c:pt idx="2315">
                  <c:v>5629.1891400000004</c:v>
                </c:pt>
                <c:pt idx="2316">
                  <c:v>54431.161990000001</c:v>
                </c:pt>
                <c:pt idx="2317">
                  <c:v>53166.675810000001</c:v>
                </c:pt>
                <c:pt idx="2318">
                  <c:v>46569.679510000002</c:v>
                </c:pt>
                <c:pt idx="2319">
                  <c:v>38577.558219999999</c:v>
                </c:pt>
                <c:pt idx="2320">
                  <c:v>39721.481800000001</c:v>
                </c:pt>
                <c:pt idx="2321">
                  <c:v>39223.581870000002</c:v>
                </c:pt>
                <c:pt idx="2322">
                  <c:v>33579.859479999999</c:v>
                </c:pt>
                <c:pt idx="2323">
                  <c:v>29869.85398</c:v>
                </c:pt>
                <c:pt idx="2324">
                  <c:v>2745.2713600000002</c:v>
                </c:pt>
                <c:pt idx="2325">
                  <c:v>23573.628400000001</c:v>
                </c:pt>
                <c:pt idx="2326">
                  <c:v>2216.8327899999999</c:v>
                </c:pt>
                <c:pt idx="2327">
                  <c:v>21577.782299999999</c:v>
                </c:pt>
                <c:pt idx="2328">
                  <c:v>23792.677</c:v>
                </c:pt>
                <c:pt idx="2345">
                  <c:v>2729.8638299999998</c:v>
                </c:pt>
                <c:pt idx="2346">
                  <c:v>242.67285999999999</c:v>
                </c:pt>
                <c:pt idx="2347">
                  <c:v>2315.31799</c:v>
                </c:pt>
                <c:pt idx="2348">
                  <c:v>22486.471669999999</c:v>
                </c:pt>
                <c:pt idx="2349">
                  <c:v>24985.24827</c:v>
                </c:pt>
                <c:pt idx="2350">
                  <c:v>23437.4722</c:v>
                </c:pt>
                <c:pt idx="2351">
                  <c:v>24633.797849999999</c:v>
                </c:pt>
                <c:pt idx="2352">
                  <c:v>2751.8126999999999</c:v>
                </c:pt>
                <c:pt idx="2353">
                  <c:v>23841.317920000001</c:v>
                </c:pt>
                <c:pt idx="2354">
                  <c:v>19726.126499999998</c:v>
                </c:pt>
                <c:pt idx="2355">
                  <c:v>18169.1891</c:v>
                </c:pt>
                <c:pt idx="2356">
                  <c:v>1726.9150999999999</c:v>
                </c:pt>
                <c:pt idx="2357">
                  <c:v>1488.47154</c:v>
                </c:pt>
                <c:pt idx="2358">
                  <c:v>11814.999400000001</c:v>
                </c:pt>
                <c:pt idx="2359">
                  <c:v>1479.2963400000001</c:v>
                </c:pt>
                <c:pt idx="2360">
                  <c:v>1227.73677</c:v>
                </c:pt>
                <c:pt idx="2361">
                  <c:v>1922.4138800000001</c:v>
                </c:pt>
                <c:pt idx="2362">
                  <c:v>29.652622000000001</c:v>
                </c:pt>
                <c:pt idx="2363">
                  <c:v>188.51589999999999</c:v>
                </c:pt>
                <c:pt idx="2364">
                  <c:v>1858.6898679999999</c:v>
                </c:pt>
                <c:pt idx="2365">
                  <c:v>1642.837974</c:v>
                </c:pt>
                <c:pt idx="2366">
                  <c:v>1272.4482499999999</c:v>
                </c:pt>
                <c:pt idx="2367">
                  <c:v>1158.282672</c:v>
                </c:pt>
                <c:pt idx="2368">
                  <c:v>125.79167</c:v>
                </c:pt>
                <c:pt idx="2369">
                  <c:v>146.93112500000001</c:v>
                </c:pt>
                <c:pt idx="2370">
                  <c:v>948.65925110000001</c:v>
                </c:pt>
                <c:pt idx="2371">
                  <c:v>88.874858000000003</c:v>
                </c:pt>
                <c:pt idx="2372">
                  <c:v>818.44261900000004</c:v>
                </c:pt>
                <c:pt idx="2373">
                  <c:v>744.76574230000006</c:v>
                </c:pt>
                <c:pt idx="2374">
                  <c:v>784.95628739999995</c:v>
                </c:pt>
                <c:pt idx="2375">
                  <c:v>944.81683999999996</c:v>
                </c:pt>
                <c:pt idx="2376">
                  <c:v>154.51857200000001</c:v>
                </c:pt>
                <c:pt idx="2377">
                  <c:v>426.98536999999999</c:v>
                </c:pt>
                <c:pt idx="2378">
                  <c:v>417.89143000000001</c:v>
                </c:pt>
                <c:pt idx="2379">
                  <c:v>47.5432354</c:v>
                </c:pt>
                <c:pt idx="2393">
                  <c:v>5769.7725799999998</c:v>
                </c:pt>
                <c:pt idx="2394">
                  <c:v>6479.6256590000003</c:v>
                </c:pt>
                <c:pt idx="2395">
                  <c:v>6876.9538210000001</c:v>
                </c:pt>
                <c:pt idx="2396">
                  <c:v>7548.1636980000003</c:v>
                </c:pt>
                <c:pt idx="2397">
                  <c:v>849.95422399999995</c:v>
                </c:pt>
                <c:pt idx="2398">
                  <c:v>7362.7613899999997</c:v>
                </c:pt>
                <c:pt idx="2399">
                  <c:v>5888.6283999999996</c:v>
                </c:pt>
                <c:pt idx="2400">
                  <c:v>5786.5997200000002</c:v>
                </c:pt>
                <c:pt idx="2401">
                  <c:v>6125.39984</c:v>
                </c:pt>
                <c:pt idx="2402">
                  <c:v>5631.7348499999998</c:v>
                </c:pt>
                <c:pt idx="2403">
                  <c:v>5414.6343260000003</c:v>
                </c:pt>
                <c:pt idx="2404">
                  <c:v>4863.5168800000001</c:v>
                </c:pt>
                <c:pt idx="2405">
                  <c:v>3775.6827499999999</c:v>
                </c:pt>
                <c:pt idx="2406">
                  <c:v>2518.3982609999998</c:v>
                </c:pt>
                <c:pt idx="2407">
                  <c:v>2681.7809999999999</c:v>
                </c:pt>
                <c:pt idx="2408">
                  <c:v>337.2253</c:v>
                </c:pt>
                <c:pt idx="2409">
                  <c:v>758.72578199999998</c:v>
                </c:pt>
                <c:pt idx="2410">
                  <c:v>1151.861715</c:v>
                </c:pt>
                <c:pt idx="2411">
                  <c:v>1186.1132500000001</c:v>
                </c:pt>
                <c:pt idx="2412">
                  <c:v>958.45581000000004</c:v>
                </c:pt>
                <c:pt idx="2413">
                  <c:v>176.97130000000001</c:v>
                </c:pt>
                <c:pt idx="2414">
                  <c:v>1562.2393460000001</c:v>
                </c:pt>
                <c:pt idx="2415">
                  <c:v>1264.78998</c:v>
                </c:pt>
                <c:pt idx="2416">
                  <c:v>1678.7118620000001</c:v>
                </c:pt>
                <c:pt idx="2425">
                  <c:v>25683.845649999999</c:v>
                </c:pt>
                <c:pt idx="2426">
                  <c:v>296.47224999999997</c:v>
                </c:pt>
                <c:pt idx="2427">
                  <c:v>2921.9342000000001</c:v>
                </c:pt>
                <c:pt idx="2428">
                  <c:v>28562.293239999999</c:v>
                </c:pt>
                <c:pt idx="2429">
                  <c:v>31834.21816</c:v>
                </c:pt>
                <c:pt idx="2430">
                  <c:v>3736.2280000000001</c:v>
                </c:pt>
                <c:pt idx="2431">
                  <c:v>32333.466100000001</c:v>
                </c:pt>
                <c:pt idx="2432">
                  <c:v>35578.736190000003</c:v>
                </c:pt>
                <c:pt idx="2433">
                  <c:v>3279.4140000000002</c:v>
                </c:pt>
                <c:pt idx="2434">
                  <c:v>28482.694800000001</c:v>
                </c:pt>
                <c:pt idx="2435">
                  <c:v>2651.7174500000001</c:v>
                </c:pt>
                <c:pt idx="2436">
                  <c:v>24918.645840000001</c:v>
                </c:pt>
                <c:pt idx="2437">
                  <c:v>21495.774099999999</c:v>
                </c:pt>
                <c:pt idx="2438">
                  <c:v>1719.53541</c:v>
                </c:pt>
                <c:pt idx="2439">
                  <c:v>15323.6114</c:v>
                </c:pt>
                <c:pt idx="2440">
                  <c:v>14676.769</c:v>
                </c:pt>
                <c:pt idx="2441">
                  <c:v>3844.8912300000002</c:v>
                </c:pt>
                <c:pt idx="2442">
                  <c:v>382.54993999999999</c:v>
                </c:pt>
                <c:pt idx="2443">
                  <c:v>361.28937400000001</c:v>
                </c:pt>
                <c:pt idx="2444">
                  <c:v>335.52137499999998</c:v>
                </c:pt>
                <c:pt idx="2445">
                  <c:v>322.992615</c:v>
                </c:pt>
                <c:pt idx="2446">
                  <c:v>2819.5111609999999</c:v>
                </c:pt>
                <c:pt idx="2447">
                  <c:v>216.68158399999999</c:v>
                </c:pt>
                <c:pt idx="2448">
                  <c:v>254.489192</c:v>
                </c:pt>
                <c:pt idx="2449">
                  <c:v>1644.816372</c:v>
                </c:pt>
                <c:pt idx="2450">
                  <c:v>1448.7610999999999</c:v>
                </c:pt>
                <c:pt idx="2451">
                  <c:v>1259.87591</c:v>
                </c:pt>
                <c:pt idx="2452">
                  <c:v>174.66919999999999</c:v>
                </c:pt>
                <c:pt idx="2453">
                  <c:v>989.45477319999998</c:v>
                </c:pt>
                <c:pt idx="2454">
                  <c:v>873.14724360000002</c:v>
                </c:pt>
                <c:pt idx="2455">
                  <c:v>837.69978700000001</c:v>
                </c:pt>
                <c:pt idx="2456">
                  <c:v>875.41217800000004</c:v>
                </c:pt>
                <c:pt idx="2457">
                  <c:v>2513.8846610000001</c:v>
                </c:pt>
                <c:pt idx="2458">
                  <c:v>2176.8982900000001</c:v>
                </c:pt>
                <c:pt idx="2459">
                  <c:v>1955.6679899999999</c:v>
                </c:pt>
                <c:pt idx="2460">
                  <c:v>1892.894352</c:v>
                </c:pt>
                <c:pt idx="2461">
                  <c:v>1666.857757</c:v>
                </c:pt>
                <c:pt idx="2462">
                  <c:v>1476.4788699999999</c:v>
                </c:pt>
                <c:pt idx="2463">
                  <c:v>1226.8843810000001</c:v>
                </c:pt>
                <c:pt idx="2464">
                  <c:v>1291.528826</c:v>
                </c:pt>
                <c:pt idx="2465">
                  <c:v>1115.6952000000001</c:v>
                </c:pt>
                <c:pt idx="2466">
                  <c:v>893.87936449999995</c:v>
                </c:pt>
                <c:pt idx="2467">
                  <c:v>679.75399489999995</c:v>
                </c:pt>
                <c:pt idx="2468">
                  <c:v>565.56945900000005</c:v>
                </c:pt>
                <c:pt idx="2469">
                  <c:v>477.73847799999999</c:v>
                </c:pt>
                <c:pt idx="2470">
                  <c:v>412.1517561</c:v>
                </c:pt>
                <c:pt idx="2471">
                  <c:v>377.52544540000002</c:v>
                </c:pt>
                <c:pt idx="2472">
                  <c:v>361.35843</c:v>
                </c:pt>
                <c:pt idx="2473">
                  <c:v>8818.9825660000006</c:v>
                </c:pt>
                <c:pt idx="2474">
                  <c:v>9564.4638300000006</c:v>
                </c:pt>
                <c:pt idx="2475">
                  <c:v>9484.56898</c:v>
                </c:pt>
                <c:pt idx="2476">
                  <c:v>9272.4134529999992</c:v>
                </c:pt>
                <c:pt idx="2477">
                  <c:v>8318.9769199999992</c:v>
                </c:pt>
                <c:pt idx="2478">
                  <c:v>833.31331999999998</c:v>
                </c:pt>
                <c:pt idx="2479">
                  <c:v>7443.85178</c:v>
                </c:pt>
                <c:pt idx="2480">
                  <c:v>6858.1631580000003</c:v>
                </c:pt>
                <c:pt idx="2481">
                  <c:v>5761.3953600000004</c:v>
                </c:pt>
                <c:pt idx="2482">
                  <c:v>527.91999999999996</c:v>
                </c:pt>
                <c:pt idx="2483">
                  <c:v>3595.8854999999999</c:v>
                </c:pt>
                <c:pt idx="2484">
                  <c:v>36.487729999999999</c:v>
                </c:pt>
                <c:pt idx="2485">
                  <c:v>263.13990000000001</c:v>
                </c:pt>
                <c:pt idx="2486">
                  <c:v>2232.5132440000002</c:v>
                </c:pt>
                <c:pt idx="2487">
                  <c:v>1598.77512</c:v>
                </c:pt>
                <c:pt idx="2488">
                  <c:v>1888.6182899999999</c:v>
                </c:pt>
                <c:pt idx="2489">
                  <c:v>3136.9251100000001</c:v>
                </c:pt>
                <c:pt idx="2490">
                  <c:v>3464.35169</c:v>
                </c:pt>
                <c:pt idx="2491">
                  <c:v>3598.75972</c:v>
                </c:pt>
                <c:pt idx="2492">
                  <c:v>3851.5154699999998</c:v>
                </c:pt>
                <c:pt idx="2493">
                  <c:v>3934.2732500000002</c:v>
                </c:pt>
                <c:pt idx="2494">
                  <c:v>369.23933599999998</c:v>
                </c:pt>
                <c:pt idx="2495">
                  <c:v>332.51712500000002</c:v>
                </c:pt>
                <c:pt idx="2496">
                  <c:v>2842.4384220000002</c:v>
                </c:pt>
                <c:pt idx="2497">
                  <c:v>347.48797999999999</c:v>
                </c:pt>
                <c:pt idx="2498">
                  <c:v>2937.3672299999998</c:v>
                </c:pt>
                <c:pt idx="2499">
                  <c:v>2873.8621410000001</c:v>
                </c:pt>
                <c:pt idx="2500">
                  <c:v>2529.6335570000001</c:v>
                </c:pt>
                <c:pt idx="2501">
                  <c:v>22.994489999999999</c:v>
                </c:pt>
                <c:pt idx="2502">
                  <c:v>1324.996228</c:v>
                </c:pt>
                <c:pt idx="2503">
                  <c:v>1437.634951</c:v>
                </c:pt>
                <c:pt idx="2504">
                  <c:v>1637.4567</c:v>
                </c:pt>
                <c:pt idx="2505">
                  <c:v>5585.2584699999998</c:v>
                </c:pt>
                <c:pt idx="2506">
                  <c:v>5918.1989800000001</c:v>
                </c:pt>
                <c:pt idx="2507">
                  <c:v>6283.2452199999998</c:v>
                </c:pt>
                <c:pt idx="2508">
                  <c:v>57134.777000000002</c:v>
                </c:pt>
                <c:pt idx="2509">
                  <c:v>59593.287109999997</c:v>
                </c:pt>
                <c:pt idx="2510">
                  <c:v>5276.2559099999999</c:v>
                </c:pt>
                <c:pt idx="2511">
                  <c:v>4627.5919999999996</c:v>
                </c:pt>
                <c:pt idx="2512">
                  <c:v>55746.842380000002</c:v>
                </c:pt>
                <c:pt idx="2513">
                  <c:v>53324.379370000002</c:v>
                </c:pt>
                <c:pt idx="2514">
                  <c:v>46256.471599999997</c:v>
                </c:pt>
                <c:pt idx="2515">
                  <c:v>4385.3531499999999</c:v>
                </c:pt>
                <c:pt idx="2516">
                  <c:v>42442.224499999997</c:v>
                </c:pt>
                <c:pt idx="2517">
                  <c:v>36961.425369999997</c:v>
                </c:pt>
                <c:pt idx="2518">
                  <c:v>29571.744600000002</c:v>
                </c:pt>
                <c:pt idx="2519">
                  <c:v>26969.244569999999</c:v>
                </c:pt>
                <c:pt idx="2520">
                  <c:v>29283.55</c:v>
                </c:pt>
                <c:pt idx="2521">
                  <c:v>8989.8423999999995</c:v>
                </c:pt>
                <c:pt idx="2522">
                  <c:v>85814.588570000007</c:v>
                </c:pt>
                <c:pt idx="2523">
                  <c:v>84658.88768</c:v>
                </c:pt>
                <c:pt idx="2524">
                  <c:v>83164.387950000004</c:v>
                </c:pt>
                <c:pt idx="2525">
                  <c:v>87998.444680000001</c:v>
                </c:pt>
                <c:pt idx="2526">
                  <c:v>74276.718420000005</c:v>
                </c:pt>
                <c:pt idx="2527">
                  <c:v>69672.471000000005</c:v>
                </c:pt>
                <c:pt idx="2528">
                  <c:v>72119.568700000003</c:v>
                </c:pt>
                <c:pt idx="2529">
                  <c:v>63223.467779999999</c:v>
                </c:pt>
                <c:pt idx="2530">
                  <c:v>57348.927880000003</c:v>
                </c:pt>
                <c:pt idx="2531">
                  <c:v>54797.546629999997</c:v>
                </c:pt>
                <c:pt idx="2532">
                  <c:v>53255.976309999998</c:v>
                </c:pt>
                <c:pt idx="2533">
                  <c:v>4796.5649700000004</c:v>
                </c:pt>
                <c:pt idx="2534">
                  <c:v>41336.721920000004</c:v>
                </c:pt>
                <c:pt idx="2535">
                  <c:v>38538.644469999999</c:v>
                </c:pt>
                <c:pt idx="2536">
                  <c:v>37813.234259999997</c:v>
                </c:pt>
                <c:pt idx="2545">
                  <c:v>258.35289999999998</c:v>
                </c:pt>
                <c:pt idx="2546">
                  <c:v>1762.2461699999999</c:v>
                </c:pt>
                <c:pt idx="2547">
                  <c:v>1577.4571820000001</c:v>
                </c:pt>
                <c:pt idx="2548">
                  <c:v>148.85273799999999</c:v>
                </c:pt>
                <c:pt idx="2549">
                  <c:v>1253.3914299999999</c:v>
                </c:pt>
                <c:pt idx="2550">
                  <c:v>1263.13455</c:v>
                </c:pt>
                <c:pt idx="2551">
                  <c:v>1258.421953</c:v>
                </c:pt>
                <c:pt idx="2552">
                  <c:v>1177.6292679999999</c:v>
                </c:pt>
                <c:pt idx="2553">
                  <c:v>918.67715429999998</c:v>
                </c:pt>
                <c:pt idx="2554">
                  <c:v>114.45919000000001</c:v>
                </c:pt>
                <c:pt idx="2555">
                  <c:v>14.214411999999999</c:v>
                </c:pt>
                <c:pt idx="2556">
                  <c:v>954.72525299999995</c:v>
                </c:pt>
                <c:pt idx="2557">
                  <c:v>834.5412953</c:v>
                </c:pt>
                <c:pt idx="2558">
                  <c:v>738.34752270000001</c:v>
                </c:pt>
                <c:pt idx="2559">
                  <c:v>666.34585689999994</c:v>
                </c:pt>
                <c:pt idx="2560">
                  <c:v>76.914128000000005</c:v>
                </c:pt>
                <c:pt idx="2561">
                  <c:v>52.359560000000002</c:v>
                </c:pt>
                <c:pt idx="2562">
                  <c:v>44.287266500000001</c:v>
                </c:pt>
                <c:pt idx="2563">
                  <c:v>337.35923600000001</c:v>
                </c:pt>
                <c:pt idx="2564">
                  <c:v>39.281834000000003</c:v>
                </c:pt>
                <c:pt idx="2565">
                  <c:v>236.314438</c:v>
                </c:pt>
                <c:pt idx="2566">
                  <c:v>189.38785189999999</c:v>
                </c:pt>
                <c:pt idx="2567">
                  <c:v>17.8159721</c:v>
                </c:pt>
                <c:pt idx="2568">
                  <c:v>138.436633</c:v>
                </c:pt>
                <c:pt idx="2569">
                  <c:v>5814.8631340000002</c:v>
                </c:pt>
                <c:pt idx="2570">
                  <c:v>5941.8471</c:v>
                </c:pt>
                <c:pt idx="2571">
                  <c:v>6171.262444</c:v>
                </c:pt>
                <c:pt idx="2572">
                  <c:v>5859.9156220000004</c:v>
                </c:pt>
                <c:pt idx="2573">
                  <c:v>5491.1599809999998</c:v>
                </c:pt>
                <c:pt idx="2574">
                  <c:v>575.32176000000004</c:v>
                </c:pt>
                <c:pt idx="2575">
                  <c:v>4212.5492000000004</c:v>
                </c:pt>
                <c:pt idx="2576">
                  <c:v>4378.6874600000001</c:v>
                </c:pt>
                <c:pt idx="2577">
                  <c:v>3972.2647499999998</c:v>
                </c:pt>
                <c:pt idx="2578">
                  <c:v>3368.9525760000001</c:v>
                </c:pt>
                <c:pt idx="2579">
                  <c:v>2893.6513559999999</c:v>
                </c:pt>
                <c:pt idx="2580">
                  <c:v>2659.8391799999999</c:v>
                </c:pt>
                <c:pt idx="2581">
                  <c:v>2358.9362900000001</c:v>
                </c:pt>
                <c:pt idx="2582">
                  <c:v>296.54617000000002</c:v>
                </c:pt>
                <c:pt idx="2583">
                  <c:v>1893.1453770000001</c:v>
                </c:pt>
                <c:pt idx="2584">
                  <c:v>27.564826</c:v>
                </c:pt>
                <c:pt idx="2601">
                  <c:v>1161.76935</c:v>
                </c:pt>
                <c:pt idx="2602">
                  <c:v>1153.5157799999999</c:v>
                </c:pt>
                <c:pt idx="2603">
                  <c:v>117.765674</c:v>
                </c:pt>
                <c:pt idx="2604">
                  <c:v>1117.7772399999999</c:v>
                </c:pt>
                <c:pt idx="2605">
                  <c:v>114.56179</c:v>
                </c:pt>
                <c:pt idx="2606">
                  <c:v>849.86269719999996</c:v>
                </c:pt>
                <c:pt idx="2607">
                  <c:v>757.31144359999996</c:v>
                </c:pt>
                <c:pt idx="2608">
                  <c:v>643.71911</c:v>
                </c:pt>
                <c:pt idx="2609">
                  <c:v>524.89593630000002</c:v>
                </c:pt>
                <c:pt idx="2610">
                  <c:v>441.53226000000001</c:v>
                </c:pt>
                <c:pt idx="2611">
                  <c:v>478.33185900000001</c:v>
                </c:pt>
                <c:pt idx="2612">
                  <c:v>467.5438297</c:v>
                </c:pt>
                <c:pt idx="2613">
                  <c:v>471.45658229999998</c:v>
                </c:pt>
                <c:pt idx="2614">
                  <c:v>48.615519999999997</c:v>
                </c:pt>
                <c:pt idx="2615">
                  <c:v>56.4249869</c:v>
                </c:pt>
                <c:pt idx="2616">
                  <c:v>422.28633000000002</c:v>
                </c:pt>
                <c:pt idx="2617">
                  <c:v>551.13834599999996</c:v>
                </c:pt>
                <c:pt idx="2618">
                  <c:v>62.131848900000001</c:v>
                </c:pt>
                <c:pt idx="2619">
                  <c:v>579.43484999999998</c:v>
                </c:pt>
                <c:pt idx="2620">
                  <c:v>563.68942470000002</c:v>
                </c:pt>
                <c:pt idx="2621">
                  <c:v>562.33935919999999</c:v>
                </c:pt>
                <c:pt idx="2622">
                  <c:v>487.92389129999998</c:v>
                </c:pt>
                <c:pt idx="2623">
                  <c:v>499.64687129999999</c:v>
                </c:pt>
                <c:pt idx="2624">
                  <c:v>513.39191400000004</c:v>
                </c:pt>
                <c:pt idx="2625">
                  <c:v>42.764743000000003</c:v>
                </c:pt>
                <c:pt idx="2626">
                  <c:v>377.33629000000002</c:v>
                </c:pt>
                <c:pt idx="2627">
                  <c:v>372.17218370000001</c:v>
                </c:pt>
                <c:pt idx="2628">
                  <c:v>349.99372529999999</c:v>
                </c:pt>
                <c:pt idx="2629">
                  <c:v>31.437144</c:v>
                </c:pt>
                <c:pt idx="2630">
                  <c:v>28.832122999999999</c:v>
                </c:pt>
                <c:pt idx="2631">
                  <c:v>26.6394652</c:v>
                </c:pt>
                <c:pt idx="2632">
                  <c:v>26.393293499999999</c:v>
                </c:pt>
                <c:pt idx="2633">
                  <c:v>493.77538700000002</c:v>
                </c:pt>
                <c:pt idx="2634">
                  <c:v>4192.3497580000003</c:v>
                </c:pt>
                <c:pt idx="2635">
                  <c:v>4266.5571739999996</c:v>
                </c:pt>
                <c:pt idx="2636">
                  <c:v>451.542462</c:v>
                </c:pt>
                <c:pt idx="2637">
                  <c:v>445.18866000000003</c:v>
                </c:pt>
                <c:pt idx="2638">
                  <c:v>3547.5997499999999</c:v>
                </c:pt>
                <c:pt idx="2639">
                  <c:v>37.846563000000003</c:v>
                </c:pt>
                <c:pt idx="2640">
                  <c:v>3392.64743</c:v>
                </c:pt>
                <c:pt idx="2641">
                  <c:v>2932.3158830000002</c:v>
                </c:pt>
                <c:pt idx="2642">
                  <c:v>2892.5226630000002</c:v>
                </c:pt>
                <c:pt idx="2643">
                  <c:v>2594.7499899999998</c:v>
                </c:pt>
                <c:pt idx="2644">
                  <c:v>2284.3785800000001</c:v>
                </c:pt>
                <c:pt idx="2645">
                  <c:v>229.714718</c:v>
                </c:pt>
                <c:pt idx="2646">
                  <c:v>1842.4442100000001</c:v>
                </c:pt>
                <c:pt idx="2647">
                  <c:v>1837.9773909999999</c:v>
                </c:pt>
                <c:pt idx="2648">
                  <c:v>263.27235999999999</c:v>
                </c:pt>
                <c:pt idx="2649">
                  <c:v>17321.833729999998</c:v>
                </c:pt>
                <c:pt idx="2650">
                  <c:v>19325.242829999999</c:v>
                </c:pt>
                <c:pt idx="2651">
                  <c:v>1967.8328300000001</c:v>
                </c:pt>
                <c:pt idx="2652">
                  <c:v>19152.530999999999</c:v>
                </c:pt>
                <c:pt idx="2653">
                  <c:v>1953.9766999999999</c:v>
                </c:pt>
                <c:pt idx="2654">
                  <c:v>16683.945779999998</c:v>
                </c:pt>
                <c:pt idx="2655">
                  <c:v>1458.8796</c:v>
                </c:pt>
                <c:pt idx="2656">
                  <c:v>21188.118569999999</c:v>
                </c:pt>
                <c:pt idx="2657">
                  <c:v>1653.1844000000001</c:v>
                </c:pt>
                <c:pt idx="2658">
                  <c:v>1495.9633699999999</c:v>
                </c:pt>
                <c:pt idx="2659">
                  <c:v>12323.127500000001</c:v>
                </c:pt>
                <c:pt idx="2660">
                  <c:v>129.51913999999999</c:v>
                </c:pt>
                <c:pt idx="2661">
                  <c:v>884.51866600000005</c:v>
                </c:pt>
                <c:pt idx="2662">
                  <c:v>749.62661200000002</c:v>
                </c:pt>
                <c:pt idx="2663">
                  <c:v>6935.7214510000003</c:v>
                </c:pt>
                <c:pt idx="2664">
                  <c:v>643.94726200000002</c:v>
                </c:pt>
                <c:pt idx="2665">
                  <c:v>3828.9158900000002</c:v>
                </c:pt>
                <c:pt idx="2666">
                  <c:v>4271.6817199999996</c:v>
                </c:pt>
                <c:pt idx="2667">
                  <c:v>4199.47253</c:v>
                </c:pt>
                <c:pt idx="2668">
                  <c:v>4137.5542100000002</c:v>
                </c:pt>
                <c:pt idx="2669">
                  <c:v>4256.9127900000003</c:v>
                </c:pt>
                <c:pt idx="2670">
                  <c:v>414.15177</c:v>
                </c:pt>
                <c:pt idx="2671">
                  <c:v>4129.9773349999996</c:v>
                </c:pt>
                <c:pt idx="2672">
                  <c:v>431.93259999999998</c:v>
                </c:pt>
                <c:pt idx="2673">
                  <c:v>3778.1841709999999</c:v>
                </c:pt>
                <c:pt idx="2674">
                  <c:v>3371.7123099999999</c:v>
                </c:pt>
                <c:pt idx="2675">
                  <c:v>3194.5622429999999</c:v>
                </c:pt>
                <c:pt idx="2676">
                  <c:v>3112.83529</c:v>
                </c:pt>
                <c:pt idx="2677">
                  <c:v>2761.9692490000002</c:v>
                </c:pt>
                <c:pt idx="2678">
                  <c:v>2346.5936999999999</c:v>
                </c:pt>
                <c:pt idx="2679">
                  <c:v>2254.9331259999999</c:v>
                </c:pt>
                <c:pt idx="2680">
                  <c:v>2213.9148799999998</c:v>
                </c:pt>
                <c:pt idx="2681">
                  <c:v>1979.5256899999999</c:v>
                </c:pt>
                <c:pt idx="2682">
                  <c:v>12127.22522</c:v>
                </c:pt>
                <c:pt idx="2683">
                  <c:v>12542.935649999999</c:v>
                </c:pt>
                <c:pt idx="2684">
                  <c:v>1172.3842999999999</c:v>
                </c:pt>
                <c:pt idx="2685">
                  <c:v>11341.133949999999</c:v>
                </c:pt>
                <c:pt idx="2686">
                  <c:v>1672.5693000000001</c:v>
                </c:pt>
                <c:pt idx="2687">
                  <c:v>936.499911</c:v>
                </c:pt>
                <c:pt idx="2688">
                  <c:v>185.68975</c:v>
                </c:pt>
                <c:pt idx="2689">
                  <c:v>979.49246000000005</c:v>
                </c:pt>
                <c:pt idx="2690">
                  <c:v>834.86916099999996</c:v>
                </c:pt>
                <c:pt idx="2691">
                  <c:v>7384.3546610000003</c:v>
                </c:pt>
                <c:pt idx="2692">
                  <c:v>64.729529999999997</c:v>
                </c:pt>
                <c:pt idx="2693">
                  <c:v>4718.5129100000004</c:v>
                </c:pt>
                <c:pt idx="2694">
                  <c:v>366.57</c:v>
                </c:pt>
                <c:pt idx="2695">
                  <c:v>3119.6371600000002</c:v>
                </c:pt>
                <c:pt idx="2696">
                  <c:v>4316.553895</c:v>
                </c:pt>
                <c:pt idx="2697">
                  <c:v>6432.6687679999995</c:v>
                </c:pt>
                <c:pt idx="2698">
                  <c:v>7962.3658240000004</c:v>
                </c:pt>
                <c:pt idx="2699">
                  <c:v>734.42525000000001</c:v>
                </c:pt>
                <c:pt idx="2700">
                  <c:v>6675.2629539999998</c:v>
                </c:pt>
                <c:pt idx="2701">
                  <c:v>5649.978486</c:v>
                </c:pt>
                <c:pt idx="2702">
                  <c:v>4439.2299999999996</c:v>
                </c:pt>
                <c:pt idx="2703">
                  <c:v>436.45922300000001</c:v>
                </c:pt>
                <c:pt idx="2704">
                  <c:v>394.46767499999999</c:v>
                </c:pt>
                <c:pt idx="2705">
                  <c:v>26.371428000000002</c:v>
                </c:pt>
                <c:pt idx="2706">
                  <c:v>2136.66815</c:v>
                </c:pt>
                <c:pt idx="2707">
                  <c:v>174.51474999999999</c:v>
                </c:pt>
                <c:pt idx="2708">
                  <c:v>1453.917166</c:v>
                </c:pt>
                <c:pt idx="2709">
                  <c:v>1283.8859769999999</c:v>
                </c:pt>
                <c:pt idx="2710">
                  <c:v>967.91746799999999</c:v>
                </c:pt>
                <c:pt idx="2711">
                  <c:v>774.47633880000001</c:v>
                </c:pt>
                <c:pt idx="2712">
                  <c:v>643.17517999999995</c:v>
                </c:pt>
                <c:pt idx="2713">
                  <c:v>3542.13589</c:v>
                </c:pt>
                <c:pt idx="2714">
                  <c:v>693.89638290000005</c:v>
                </c:pt>
                <c:pt idx="2715">
                  <c:v>719.17266900000004</c:v>
                </c:pt>
                <c:pt idx="2716">
                  <c:v>662.49229300000002</c:v>
                </c:pt>
                <c:pt idx="2717">
                  <c:v>647.74740999999995</c:v>
                </c:pt>
                <c:pt idx="2718">
                  <c:v>584.39621369999998</c:v>
                </c:pt>
                <c:pt idx="2719">
                  <c:v>594.99725569999998</c:v>
                </c:pt>
                <c:pt idx="2720">
                  <c:v>647.17732000000001</c:v>
                </c:pt>
                <c:pt idx="2721">
                  <c:v>449.6928183</c:v>
                </c:pt>
                <c:pt idx="2722">
                  <c:v>41.858631000000003</c:v>
                </c:pt>
                <c:pt idx="2723">
                  <c:v>336.45939229999999</c:v>
                </c:pt>
                <c:pt idx="2724">
                  <c:v>315.78822700000001</c:v>
                </c:pt>
                <c:pt idx="2725">
                  <c:v>288.23694899999998</c:v>
                </c:pt>
                <c:pt idx="2726">
                  <c:v>237.9995917</c:v>
                </c:pt>
                <c:pt idx="2727">
                  <c:v>24.242322900000001</c:v>
                </c:pt>
                <c:pt idx="2728">
                  <c:v>234.98477500000001</c:v>
                </c:pt>
                <c:pt idx="2729">
                  <c:v>257.63369</c:v>
                </c:pt>
                <c:pt idx="2730">
                  <c:v>2124.6626660000002</c:v>
                </c:pt>
                <c:pt idx="2731">
                  <c:v>314.65829600000001</c:v>
                </c:pt>
                <c:pt idx="2732">
                  <c:v>429.71553999999998</c:v>
                </c:pt>
                <c:pt idx="2733">
                  <c:v>3855.42128</c:v>
                </c:pt>
                <c:pt idx="2734">
                  <c:v>3569.7572700000001</c:v>
                </c:pt>
                <c:pt idx="2735">
                  <c:v>2965.1423650000002</c:v>
                </c:pt>
                <c:pt idx="2736">
                  <c:v>2545.4834099999998</c:v>
                </c:pt>
                <c:pt idx="2737">
                  <c:v>3891.3782299999998</c:v>
                </c:pt>
                <c:pt idx="2738">
                  <c:v>368.68997999999999</c:v>
                </c:pt>
                <c:pt idx="2739">
                  <c:v>233.18831</c:v>
                </c:pt>
                <c:pt idx="2740">
                  <c:v>1828.7176260000001</c:v>
                </c:pt>
                <c:pt idx="2741">
                  <c:v>1367.352433</c:v>
                </c:pt>
                <c:pt idx="2742">
                  <c:v>148.52248800000001</c:v>
                </c:pt>
                <c:pt idx="2743">
                  <c:v>879.47548600000005</c:v>
                </c:pt>
                <c:pt idx="2744">
                  <c:v>78.738242999999997</c:v>
                </c:pt>
                <c:pt idx="2745">
                  <c:v>635.78963499999998</c:v>
                </c:pt>
                <c:pt idx="2746">
                  <c:v>3911.7468899999999</c:v>
                </c:pt>
                <c:pt idx="2747">
                  <c:v>44449.743499999997</c:v>
                </c:pt>
                <c:pt idx="2748">
                  <c:v>4335.6426799999999</c:v>
                </c:pt>
                <c:pt idx="2749">
                  <c:v>42112.235650000002</c:v>
                </c:pt>
                <c:pt idx="2750">
                  <c:v>4462.3128999999999</c:v>
                </c:pt>
                <c:pt idx="2751">
                  <c:v>3549.1483199999998</c:v>
                </c:pt>
                <c:pt idx="2752">
                  <c:v>3372.5751700000001</c:v>
                </c:pt>
                <c:pt idx="2753">
                  <c:v>45758.955399999999</c:v>
                </c:pt>
                <c:pt idx="2754">
                  <c:v>42672.613230000003</c:v>
                </c:pt>
                <c:pt idx="2755">
                  <c:v>42372.221660000003</c:v>
                </c:pt>
                <c:pt idx="2756">
                  <c:v>39439.8197</c:v>
                </c:pt>
                <c:pt idx="2757">
                  <c:v>36161.176099999997</c:v>
                </c:pt>
                <c:pt idx="2758">
                  <c:v>3323.5231800000001</c:v>
                </c:pt>
                <c:pt idx="2759">
                  <c:v>31311.359359999999</c:v>
                </c:pt>
                <c:pt idx="2760">
                  <c:v>3161.5293499999998</c:v>
                </c:pt>
                <c:pt idx="2761">
                  <c:v>3371.2686899999999</c:v>
                </c:pt>
                <c:pt idx="2810">
                  <c:v>15524.84247</c:v>
                </c:pt>
                <c:pt idx="2811">
                  <c:v>16737.898270000002</c:v>
                </c:pt>
                <c:pt idx="2812">
                  <c:v>16881.256799999999</c:v>
                </c:pt>
                <c:pt idx="2813">
                  <c:v>1592.6819</c:v>
                </c:pt>
                <c:pt idx="2814">
                  <c:v>14166.4998</c:v>
                </c:pt>
                <c:pt idx="2815">
                  <c:v>11938.212</c:v>
                </c:pt>
                <c:pt idx="2816">
                  <c:v>9415.1738600000008</c:v>
                </c:pt>
                <c:pt idx="2817">
                  <c:v>962.31216400000005</c:v>
                </c:pt>
                <c:pt idx="2818">
                  <c:v>79.697460000000007</c:v>
                </c:pt>
                <c:pt idx="2819">
                  <c:v>5877.8767799999996</c:v>
                </c:pt>
                <c:pt idx="2820">
                  <c:v>522.95111599999996</c:v>
                </c:pt>
                <c:pt idx="2821">
                  <c:v>4117.3885300000002</c:v>
                </c:pt>
                <c:pt idx="2822">
                  <c:v>3622.5228400000001</c:v>
                </c:pt>
                <c:pt idx="2823">
                  <c:v>488.76885499999997</c:v>
                </c:pt>
                <c:pt idx="2824">
                  <c:v>6281.3774700000004</c:v>
                </c:pt>
                <c:pt idx="2825">
                  <c:v>6871.8976769999999</c:v>
                </c:pt>
                <c:pt idx="2826">
                  <c:v>2137.5768520000001</c:v>
                </c:pt>
                <c:pt idx="2827">
                  <c:v>25.448414</c:v>
                </c:pt>
                <c:pt idx="2828">
                  <c:v>197.551233</c:v>
                </c:pt>
                <c:pt idx="2829">
                  <c:v>174.468298</c:v>
                </c:pt>
                <c:pt idx="2830">
                  <c:v>1564.9669449999999</c:v>
                </c:pt>
                <c:pt idx="2831">
                  <c:v>1377.8214</c:v>
                </c:pt>
                <c:pt idx="2832">
                  <c:v>1213.265328</c:v>
                </c:pt>
                <c:pt idx="2833">
                  <c:v>182.28625</c:v>
                </c:pt>
                <c:pt idx="2834">
                  <c:v>83.476941999999994</c:v>
                </c:pt>
                <c:pt idx="2835">
                  <c:v>654.28383729999996</c:v>
                </c:pt>
                <c:pt idx="2836">
                  <c:v>546.77685199999996</c:v>
                </c:pt>
                <c:pt idx="2837">
                  <c:v>465.11988689999998</c:v>
                </c:pt>
                <c:pt idx="2838">
                  <c:v>396.12996900000002</c:v>
                </c:pt>
                <c:pt idx="2839">
                  <c:v>383.34949970000002</c:v>
                </c:pt>
                <c:pt idx="2840">
                  <c:v>456.734892</c:v>
                </c:pt>
                <c:pt idx="2841">
                  <c:v>558.22114399999998</c:v>
                </c:pt>
                <c:pt idx="2842">
                  <c:v>285.83413999999999</c:v>
                </c:pt>
                <c:pt idx="2843">
                  <c:v>3148.3651300000001</c:v>
                </c:pt>
                <c:pt idx="2844">
                  <c:v>3167.3435599999998</c:v>
                </c:pt>
                <c:pt idx="2845">
                  <c:v>3158.5868799999998</c:v>
                </c:pt>
                <c:pt idx="2846">
                  <c:v>3275.9168399999999</c:v>
                </c:pt>
                <c:pt idx="2847">
                  <c:v>2965.8243400000001</c:v>
                </c:pt>
                <c:pt idx="2848">
                  <c:v>2643.4414230000002</c:v>
                </c:pt>
                <c:pt idx="2849">
                  <c:v>2697.9613749999999</c:v>
                </c:pt>
                <c:pt idx="2850">
                  <c:v>2393.3672649999999</c:v>
                </c:pt>
                <c:pt idx="2851">
                  <c:v>247.97823</c:v>
                </c:pt>
                <c:pt idx="2852">
                  <c:v>1886.4333590000001</c:v>
                </c:pt>
                <c:pt idx="2853">
                  <c:v>1787.94723</c:v>
                </c:pt>
                <c:pt idx="2854">
                  <c:v>158.52724000000001</c:v>
                </c:pt>
                <c:pt idx="2855">
                  <c:v>1353.9348190000001</c:v>
                </c:pt>
                <c:pt idx="2856">
                  <c:v>1362.6173100000001</c:v>
                </c:pt>
                <c:pt idx="2857">
                  <c:v>1469.8491489999999</c:v>
                </c:pt>
                <c:pt idx="2906">
                  <c:v>1313.8896460000001</c:v>
                </c:pt>
                <c:pt idx="2907">
                  <c:v>1738.8822</c:v>
                </c:pt>
                <c:pt idx="2908">
                  <c:v>185.79335900000001</c:v>
                </c:pt>
                <c:pt idx="2909">
                  <c:v>1734.9361200000001</c:v>
                </c:pt>
                <c:pt idx="2910">
                  <c:v>1644.619672</c:v>
                </c:pt>
                <c:pt idx="2911">
                  <c:v>1463.213573</c:v>
                </c:pt>
                <c:pt idx="2912">
                  <c:v>1139.1123299999999</c:v>
                </c:pt>
                <c:pt idx="2913">
                  <c:v>1369.6824899999999</c:v>
                </c:pt>
                <c:pt idx="2914">
                  <c:v>114.587985</c:v>
                </c:pt>
                <c:pt idx="2915">
                  <c:v>13.154199</c:v>
                </c:pt>
                <c:pt idx="2916">
                  <c:v>691.31781639999997</c:v>
                </c:pt>
                <c:pt idx="2917">
                  <c:v>53.277221699999998</c:v>
                </c:pt>
                <c:pt idx="2918">
                  <c:v>429.15834339999998</c:v>
                </c:pt>
                <c:pt idx="2919">
                  <c:v>377.135244</c:v>
                </c:pt>
                <c:pt idx="2920">
                  <c:v>378.2736238</c:v>
                </c:pt>
                <c:pt idx="2921">
                  <c:v>341.955625</c:v>
                </c:pt>
                <c:pt idx="2922">
                  <c:v>118.69383000000001</c:v>
                </c:pt>
                <c:pt idx="2923">
                  <c:v>127.47462</c:v>
                </c:pt>
                <c:pt idx="2924">
                  <c:v>111.227396</c:v>
                </c:pt>
                <c:pt idx="2925">
                  <c:v>955.64846599999998</c:v>
                </c:pt>
                <c:pt idx="2926">
                  <c:v>839.92793600000005</c:v>
                </c:pt>
                <c:pt idx="2927">
                  <c:v>713.63562000000002</c:v>
                </c:pt>
                <c:pt idx="2928">
                  <c:v>65.824121000000005</c:v>
                </c:pt>
                <c:pt idx="2929">
                  <c:v>325.67857299999997</c:v>
                </c:pt>
                <c:pt idx="2930">
                  <c:v>396.99821659999998</c:v>
                </c:pt>
                <c:pt idx="2931">
                  <c:v>414.79623199999997</c:v>
                </c:pt>
                <c:pt idx="2932">
                  <c:v>444.76575000000003</c:v>
                </c:pt>
                <c:pt idx="2933">
                  <c:v>454.36665399999998</c:v>
                </c:pt>
                <c:pt idx="2934">
                  <c:v>453.35115519999999</c:v>
                </c:pt>
                <c:pt idx="2935">
                  <c:v>57.34834</c:v>
                </c:pt>
                <c:pt idx="2936">
                  <c:v>548.587312</c:v>
                </c:pt>
                <c:pt idx="2937">
                  <c:v>547.35887849999995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97F-BA5E-E236B4A1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747200"/>
        <c:axId val="1203747680"/>
      </c:scatterChart>
      <c:valAx>
        <c:axId val="12037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7680"/>
        <c:crosses val="autoZero"/>
        <c:crossBetween val="midCat"/>
      </c:valAx>
      <c:valAx>
        <c:axId val="1203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0.png"/><Relationship Id="rId42" Type="http://schemas.openxmlformats.org/officeDocument/2006/relationships/customXml" Target="../ink/ink20.xml"/><Relationship Id="rId47" Type="http://schemas.openxmlformats.org/officeDocument/2006/relationships/image" Target="../media/image23.png"/><Relationship Id="rId63" Type="http://schemas.openxmlformats.org/officeDocument/2006/relationships/image" Target="../media/image31.png"/><Relationship Id="rId68" Type="http://schemas.openxmlformats.org/officeDocument/2006/relationships/customXml" Target="../ink/ink3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customXml" Target="../ink/ink7.xml"/><Relationship Id="rId29" Type="http://schemas.openxmlformats.org/officeDocument/2006/relationships/image" Target="../media/image14.png"/><Relationship Id="rId11" Type="http://schemas.openxmlformats.org/officeDocument/2006/relationships/image" Target="../media/image5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40" Type="http://schemas.openxmlformats.org/officeDocument/2006/relationships/customXml" Target="../ink/ink19.xml"/><Relationship Id="rId45" Type="http://schemas.openxmlformats.org/officeDocument/2006/relationships/image" Target="../media/image22.png"/><Relationship Id="rId53" Type="http://schemas.openxmlformats.org/officeDocument/2006/relationships/image" Target="../media/image26.png"/><Relationship Id="rId58" Type="http://schemas.openxmlformats.org/officeDocument/2006/relationships/customXml" Target="../ink/ink28.xml"/><Relationship Id="rId66" Type="http://schemas.openxmlformats.org/officeDocument/2006/relationships/customXml" Target="../ink/ink32.xml"/><Relationship Id="rId5" Type="http://schemas.openxmlformats.org/officeDocument/2006/relationships/image" Target="../media/image2.png"/><Relationship Id="rId61" Type="http://schemas.openxmlformats.org/officeDocument/2006/relationships/image" Target="../media/image30.png"/><Relationship Id="rId19" Type="http://schemas.openxmlformats.org/officeDocument/2006/relationships/image" Target="../media/image9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43" Type="http://schemas.openxmlformats.org/officeDocument/2006/relationships/image" Target="../media/image21.png"/><Relationship Id="rId48" Type="http://schemas.openxmlformats.org/officeDocument/2006/relationships/customXml" Target="../ink/ink23.xml"/><Relationship Id="rId56" Type="http://schemas.openxmlformats.org/officeDocument/2006/relationships/customXml" Target="../ink/ink27.xml"/><Relationship Id="rId64" Type="http://schemas.openxmlformats.org/officeDocument/2006/relationships/customXml" Target="../ink/ink31.xml"/><Relationship Id="rId69" Type="http://schemas.openxmlformats.org/officeDocument/2006/relationships/image" Target="../media/image34.png"/><Relationship Id="rId8" Type="http://schemas.openxmlformats.org/officeDocument/2006/relationships/customXml" Target="../ink/ink3.xml"/><Relationship Id="rId51" Type="http://schemas.openxmlformats.org/officeDocument/2006/relationships/image" Target="../media/image25.png"/><Relationship Id="rId3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8.xml"/><Relationship Id="rId46" Type="http://schemas.openxmlformats.org/officeDocument/2006/relationships/customXml" Target="../ink/ink22.xml"/><Relationship Id="rId59" Type="http://schemas.openxmlformats.org/officeDocument/2006/relationships/image" Target="../media/image29.png"/><Relationship Id="rId67" Type="http://schemas.openxmlformats.org/officeDocument/2006/relationships/image" Target="../media/image33.png"/><Relationship Id="rId20" Type="http://schemas.openxmlformats.org/officeDocument/2006/relationships/customXml" Target="../ink/ink9.xml"/><Relationship Id="rId41" Type="http://schemas.openxmlformats.org/officeDocument/2006/relationships/image" Target="../media/image20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4.png"/><Relationship Id="rId57" Type="http://schemas.openxmlformats.org/officeDocument/2006/relationships/image" Target="../media/image28.png"/><Relationship Id="rId10" Type="http://schemas.openxmlformats.org/officeDocument/2006/relationships/customXml" Target="../ink/ink4.xml"/><Relationship Id="rId31" Type="http://schemas.openxmlformats.org/officeDocument/2006/relationships/image" Target="../media/image15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2.png"/><Relationship Id="rId4" Type="http://schemas.openxmlformats.org/officeDocument/2006/relationships/customXml" Target="../ink/ink1.xml"/><Relationship Id="rId9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ustomXml" Target="../ink/ink8.xml"/><Relationship Id="rId39" Type="http://schemas.openxmlformats.org/officeDocument/2006/relationships/image" Target="../media/image19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311100</xdr:colOff>
      <xdr:row>0</xdr:row>
      <xdr:rowOff>0</xdr:rowOff>
    </xdr:from>
    <xdr:to>
      <xdr:col>26</xdr:col>
      <xdr:colOff>518498</xdr:colOff>
      <xdr:row>17</xdr:row>
      <xdr:rowOff>161309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52A2-E6FD-9497-B5E3-5C192306F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645317</xdr:colOff>
      <xdr:row>21</xdr:row>
      <xdr:rowOff>164305</xdr:rowOff>
    </xdr:from>
    <xdr:to>
      <xdr:col>25</xdr:col>
      <xdr:colOff>388142</xdr:colOff>
      <xdr:row>37</xdr:row>
      <xdr:rowOff>11905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D21CC-9404-2143-E6AF-A1FCC6EE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</xdr:colOff>
      <xdr:row>57</xdr:row>
      <xdr:rowOff>123824</xdr:rowOff>
    </xdr:from>
    <xdr:to>
      <xdr:col>27</xdr:col>
      <xdr:colOff>544354</xdr:colOff>
      <xdr:row>91</xdr:row>
      <xdr:rowOff>133349</xdr:rowOff>
    </xdr:to>
    <xdr:pic>
      <xdr:nvPicPr>
        <xdr:cNvPr id="5" name="Picture 4" descr="Scatter plots of couples of random variables having different correlation coefficients.">
          <a:extLst>
            <a:ext uri="{FF2B5EF4-FFF2-40B4-BE49-F238E27FC236}">
              <a16:creationId xmlns:a16="http://schemas.microsoft.com/office/drawing/2014/main" id="{FD5B4428-CF88-84C5-DECA-7C509E16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1" y="10439399"/>
          <a:ext cx="5854541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522135</xdr:colOff>
      <xdr:row>63</xdr:row>
      <xdr:rowOff>58534</xdr:rowOff>
    </xdr:from>
    <xdr:to>
      <xdr:col>27</xdr:col>
      <xdr:colOff>106644</xdr:colOff>
      <xdr:row>67</xdr:row>
      <xdr:rowOff>178612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14:cNvPr>
            <xdr14:cNvContentPartPr/>
          </xdr14:nvContentPartPr>
          <xdr14:nvPr macro=""/>
          <xdr14:xfrm>
            <a:off x="18608495" y="11463469"/>
            <a:ext cx="882360" cy="8442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D346963-1D1F-6065-285F-52FC6EBA55A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599855" y="11454829"/>
              <a:ext cx="900000" cy="86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13089</xdr:colOff>
      <xdr:row>73</xdr:row>
      <xdr:rowOff>179762</xdr:rowOff>
    </xdr:from>
    <xdr:to>
      <xdr:col>21</xdr:col>
      <xdr:colOff>80250</xdr:colOff>
      <xdr:row>76</xdr:row>
      <xdr:rowOff>130951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14:cNvPr>
            <xdr14:cNvContentPartPr/>
          </xdr14:nvContentPartPr>
          <xdr14:nvPr macro=""/>
          <xdr14:xfrm>
            <a:off x="14726708" y="13395004"/>
            <a:ext cx="844200" cy="4942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788B963-AD64-B0DE-6BB1-002AF85A7B6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717708" y="13386004"/>
              <a:ext cx="861840" cy="51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492190</xdr:colOff>
      <xdr:row>62</xdr:row>
      <xdr:rowOff>76978</xdr:rowOff>
    </xdr:from>
    <xdr:to>
      <xdr:col>21</xdr:col>
      <xdr:colOff>273305</xdr:colOff>
      <xdr:row>68</xdr:row>
      <xdr:rowOff>126234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14:cNvPr>
            <xdr14:cNvContentPartPr/>
          </xdr14:nvContentPartPr>
          <xdr14:nvPr macro=""/>
          <xdr14:xfrm>
            <a:off x="14556883" y="11300882"/>
            <a:ext cx="1207080" cy="1135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3C388D8A-CAEE-905B-AB5D-7E019FEB8BA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47883" y="11292242"/>
              <a:ext cx="1224720" cy="11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475005</xdr:colOff>
      <xdr:row>59</xdr:row>
      <xdr:rowOff>144634</xdr:rowOff>
    </xdr:from>
    <xdr:to>
      <xdr:col>21</xdr:col>
      <xdr:colOff>309400</xdr:colOff>
      <xdr:row>63</xdr:row>
      <xdr:rowOff>9111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14:cNvPr>
            <xdr14:cNvContentPartPr/>
          </xdr14:nvContentPartPr>
          <xdr14:nvPr macro=""/>
          <xdr14:xfrm>
            <a:off x="14539698" y="10825446"/>
            <a:ext cx="1260360" cy="5886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1BF043A4-9E53-3B33-C806-6D025C4E716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530698" y="10816806"/>
              <a:ext cx="12780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421978</xdr:colOff>
      <xdr:row>82</xdr:row>
      <xdr:rowOff>166989</xdr:rowOff>
    </xdr:from>
    <xdr:to>
      <xdr:col>27</xdr:col>
      <xdr:colOff>352087</xdr:colOff>
      <xdr:row>89</xdr:row>
      <xdr:rowOff>5694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14:cNvPr>
            <xdr14:cNvContentPartPr/>
          </xdr14:nvContentPartPr>
          <xdr14:nvPr macro=""/>
          <xdr14:xfrm>
            <a:off x="18508338" y="15011507"/>
            <a:ext cx="1227960" cy="11059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729E00E-243D-B75D-014F-4A6C5D7A65A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99322" y="15002864"/>
              <a:ext cx="1245631" cy="1123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610773</xdr:colOff>
      <xdr:row>81</xdr:row>
      <xdr:rowOff>2420</xdr:rowOff>
    </xdr:from>
    <xdr:to>
      <xdr:col>27</xdr:col>
      <xdr:colOff>180367</xdr:colOff>
      <xdr:row>82</xdr:row>
      <xdr:rowOff>100749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14:cNvPr>
            <xdr14:cNvContentPartPr/>
          </xdr14:nvContentPartPr>
          <xdr14:nvPr macro=""/>
          <xdr14:xfrm>
            <a:off x="19346058" y="14665907"/>
            <a:ext cx="218520" cy="279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996AFAB-E321-45B1-79B0-9E13DD1FF34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9337418" y="14656907"/>
              <a:ext cx="23616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621314</xdr:colOff>
      <xdr:row>83</xdr:row>
      <xdr:rowOff>84238</xdr:rowOff>
    </xdr:from>
    <xdr:to>
      <xdr:col>24</xdr:col>
      <xdr:colOff>36983</xdr:colOff>
      <xdr:row>87</xdr:row>
      <xdr:rowOff>156076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14:cNvPr>
            <xdr14:cNvContentPartPr/>
          </xdr14:nvContentPartPr>
          <xdr14:nvPr macro=""/>
          <xdr14:xfrm>
            <a:off x="16760898" y="15109787"/>
            <a:ext cx="713520" cy="795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CDD201A-FEDB-CE47-4AC5-5AC3126ECC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52258" y="15101147"/>
              <a:ext cx="731160" cy="81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616994</xdr:colOff>
      <xdr:row>83</xdr:row>
      <xdr:rowOff>158038</xdr:rowOff>
    </xdr:from>
    <xdr:to>
      <xdr:col>24</xdr:col>
      <xdr:colOff>32303</xdr:colOff>
      <xdr:row>87</xdr:row>
      <xdr:rowOff>24676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14:cNvPr>
            <xdr14:cNvContentPartPr/>
          </xdr14:nvContentPartPr>
          <xdr14:nvPr macro=""/>
          <xdr14:xfrm>
            <a:off x="16756578" y="15183587"/>
            <a:ext cx="713160" cy="5907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F302BF-0E17-531F-511D-C90E4687C92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747934" y="15174947"/>
              <a:ext cx="730809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89599</xdr:colOff>
      <xdr:row>83</xdr:row>
      <xdr:rowOff>23038</xdr:rowOff>
    </xdr:from>
    <xdr:to>
      <xdr:col>21</xdr:col>
      <xdr:colOff>65320</xdr:colOff>
      <xdr:row>88</xdr:row>
      <xdr:rowOff>62525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14:cNvPr>
            <xdr14:cNvContentPartPr/>
          </xdr14:nvContentPartPr>
          <xdr14:nvPr macro=""/>
          <xdr14:xfrm>
            <a:off x="14803218" y="15048587"/>
            <a:ext cx="752760" cy="944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295C3BD-2C82-5479-1D28-8E9E7854031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794578" y="15039947"/>
              <a:ext cx="770400" cy="9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538352</xdr:colOff>
      <xdr:row>72</xdr:row>
      <xdr:rowOff>157971</xdr:rowOff>
    </xdr:from>
    <xdr:to>
      <xdr:col>27</xdr:col>
      <xdr:colOff>142661</xdr:colOff>
      <xdr:row>77</xdr:row>
      <xdr:rowOff>174418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14:cNvPr>
            <xdr14:cNvContentPartPr/>
          </xdr14:nvContentPartPr>
          <xdr14:nvPr macro=""/>
          <xdr14:xfrm>
            <a:off x="18624712" y="13192182"/>
            <a:ext cx="902160" cy="9216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AC8DCFA-CB47-4E1D-338F-089A46DCD59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616072" y="13183539"/>
              <a:ext cx="919800" cy="93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571210</xdr:colOff>
      <xdr:row>73</xdr:row>
      <xdr:rowOff>65142</xdr:rowOff>
    </xdr:from>
    <xdr:to>
      <xdr:col>28</xdr:col>
      <xdr:colOff>299672</xdr:colOff>
      <xdr:row>76</xdr:row>
      <xdr:rowOff>37907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14:cNvPr>
            <xdr14:cNvContentPartPr/>
          </xdr14:nvContentPartPr>
          <xdr14:nvPr macro=""/>
          <xdr14:xfrm>
            <a:off x="19294891" y="13263441"/>
            <a:ext cx="1024920" cy="5151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3B782EB-AAD9-3D3E-FFDC-B21B89C1EE7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285894" y="13254801"/>
              <a:ext cx="1042554" cy="5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486250</xdr:colOff>
      <xdr:row>62</xdr:row>
      <xdr:rowOff>94807</xdr:rowOff>
    </xdr:from>
    <xdr:to>
      <xdr:col>28</xdr:col>
      <xdr:colOff>345392</xdr:colOff>
      <xdr:row>65</xdr:row>
      <xdr:rowOff>22571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14:cNvPr>
            <xdr14:cNvContentPartPr/>
          </xdr14:nvContentPartPr>
          <xdr14:nvPr macro=""/>
          <xdr14:xfrm>
            <a:off x="19209931" y="11304321"/>
            <a:ext cx="1155600" cy="4701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4073C222-20E6-FE96-8D5C-03A81F3ECCE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201291" y="11295328"/>
              <a:ext cx="1173240" cy="48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756627</xdr:colOff>
      <xdr:row>62</xdr:row>
      <xdr:rowOff>8767</xdr:rowOff>
    </xdr:from>
    <xdr:to>
      <xdr:col>21</xdr:col>
      <xdr:colOff>476956</xdr:colOff>
      <xdr:row>65</xdr:row>
      <xdr:rowOff>34811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14:cNvPr>
            <xdr14:cNvContentPartPr/>
          </xdr14:nvContentPartPr>
          <xdr14:nvPr macro=""/>
          <xdr14:xfrm>
            <a:off x="15463051" y="11218281"/>
            <a:ext cx="496440" cy="5684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A5E3800-F6DF-19D0-9988-4BF977A6DC5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454051" y="11209641"/>
              <a:ext cx="51408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62417</xdr:colOff>
      <xdr:row>75</xdr:row>
      <xdr:rowOff>113945</xdr:rowOff>
    </xdr:from>
    <xdr:to>
      <xdr:col>20</xdr:col>
      <xdr:colOff>218067</xdr:colOff>
      <xdr:row>78</xdr:row>
      <xdr:rowOff>90309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14:cNvPr>
            <xdr14:cNvContentPartPr/>
          </xdr14:nvContentPartPr>
          <xdr14:nvPr macro=""/>
          <xdr14:xfrm>
            <a:off x="14120611" y="13673841"/>
            <a:ext cx="803880" cy="5187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B72FB5A-C75B-9E55-F10E-7C345E07F3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111611" y="13665201"/>
              <a:ext cx="82152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48377</xdr:colOff>
      <xdr:row>84</xdr:row>
      <xdr:rowOff>54198</xdr:rowOff>
    </xdr:from>
    <xdr:to>
      <xdr:col>20</xdr:col>
      <xdr:colOff>273507</xdr:colOff>
      <xdr:row>85</xdr:row>
      <xdr:rowOff>87959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14:cNvPr>
            <xdr14:cNvContentPartPr/>
          </xdr14:nvContentPartPr>
          <xdr14:nvPr macro=""/>
          <xdr14:xfrm>
            <a:off x="14106571" y="15241281"/>
            <a:ext cx="873360" cy="2145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7B0FF35-44C3-C99B-E03A-D268A1AC0E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097931" y="15232281"/>
              <a:ext cx="8910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87738</xdr:colOff>
      <xdr:row>90</xdr:row>
      <xdr:rowOff>32515</xdr:rowOff>
    </xdr:from>
    <xdr:to>
      <xdr:col>28</xdr:col>
      <xdr:colOff>178458</xdr:colOff>
      <xdr:row>90</xdr:row>
      <xdr:rowOff>142315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14:cNvPr>
            <xdr14:cNvContentPartPr/>
          </xdr14:nvContentPartPr>
          <xdr14:nvPr macro=""/>
          <xdr14:xfrm>
            <a:off x="20090238" y="16370239"/>
            <a:ext cx="90720" cy="109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4190E3E-5101-48E4-862F-64E8AA464A2D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0081238" y="16361599"/>
              <a:ext cx="10836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440720</xdr:colOff>
      <xdr:row>88</xdr:row>
      <xdr:rowOff>95695</xdr:rowOff>
    </xdr:from>
    <xdr:to>
      <xdr:col>28</xdr:col>
      <xdr:colOff>324618</xdr:colOff>
      <xdr:row>89</xdr:row>
      <xdr:rowOff>168325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14:cNvPr>
            <xdr14:cNvContentPartPr/>
          </xdr14:nvContentPartPr>
          <xdr14:nvPr macro=""/>
          <xdr14:xfrm>
            <a:off x="19796118" y="16070359"/>
            <a:ext cx="531000" cy="25416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1E52690-FAC5-778A-CEA7-6DBE61902C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787478" y="16061372"/>
              <a:ext cx="548640" cy="27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279440</xdr:colOff>
      <xdr:row>79</xdr:row>
      <xdr:rowOff>126388</xdr:rowOff>
    </xdr:from>
    <xdr:to>
      <xdr:col>28</xdr:col>
      <xdr:colOff>291138</xdr:colOff>
      <xdr:row>83</xdr:row>
      <xdr:rowOff>62666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14:cNvPr>
            <xdr14:cNvContentPartPr/>
          </xdr14:nvContentPartPr>
          <xdr14:nvPr macro=""/>
          <xdr14:xfrm>
            <a:off x="19634838" y="14467279"/>
            <a:ext cx="658800" cy="6624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9725D58-F072-EFE6-B945-67DE464FD9E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625838" y="14458639"/>
              <a:ext cx="676440" cy="68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135618</xdr:colOff>
      <xdr:row>84</xdr:row>
      <xdr:rowOff>44936</xdr:rowOff>
    </xdr:from>
    <xdr:to>
      <xdr:col>28</xdr:col>
      <xdr:colOff>143538</xdr:colOff>
      <xdr:row>84</xdr:row>
      <xdr:rowOff>69056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14:cNvPr>
            <xdr14:cNvContentPartPr/>
          </xdr14:nvContentPartPr>
          <xdr14:nvPr macro=""/>
          <xdr14:xfrm>
            <a:off x="20138118" y="15293479"/>
            <a:ext cx="7920" cy="241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7B608FD2-9FAB-A527-3240-D163E3424E4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0129118" y="15284479"/>
              <a:ext cx="25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114378</xdr:colOff>
      <xdr:row>88</xdr:row>
      <xdr:rowOff>179215</xdr:rowOff>
    </xdr:from>
    <xdr:to>
      <xdr:col>28</xdr:col>
      <xdr:colOff>115098</xdr:colOff>
      <xdr:row>89</xdr:row>
      <xdr:rowOff>379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14:cNvPr>
            <xdr14:cNvContentPartPr/>
          </xdr14:nvContentPartPr>
          <xdr14:nvPr macro=""/>
          <xdr14:xfrm>
            <a:off x="20116878" y="16153879"/>
            <a:ext cx="720" cy="108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C1364D5A-5E8A-31D1-C54C-A603A361511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0107878" y="16144879"/>
              <a:ext cx="18360" cy="1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111858</xdr:colOff>
      <xdr:row>87</xdr:row>
      <xdr:rowOff>173905</xdr:rowOff>
    </xdr:from>
    <xdr:to>
      <xdr:col>28</xdr:col>
      <xdr:colOff>127338</xdr:colOff>
      <xdr:row>88</xdr:row>
      <xdr:rowOff>57175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14:cNvPr>
            <xdr14:cNvContentPartPr/>
          </xdr14:nvContentPartPr>
          <xdr14:nvPr macro=""/>
          <xdr14:xfrm>
            <a:off x="20114358" y="15967039"/>
            <a:ext cx="15480" cy="6480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EFB244B-CA44-31F2-68D2-683C37C8D05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05718" y="15958089"/>
              <a:ext cx="33120" cy="8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132018</xdr:colOff>
      <xdr:row>86</xdr:row>
      <xdr:rowOff>150236</xdr:rowOff>
    </xdr:from>
    <xdr:to>
      <xdr:col>28</xdr:col>
      <xdr:colOff>149298</xdr:colOff>
      <xdr:row>87</xdr:row>
      <xdr:rowOff>72745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14:cNvPr>
            <xdr14:cNvContentPartPr/>
          </xdr14:nvContentPartPr>
          <xdr14:nvPr macro=""/>
          <xdr14:xfrm>
            <a:off x="20134518" y="15761839"/>
            <a:ext cx="17280" cy="104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964EFC0-9389-6C74-AA83-F5C0DDB6E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0125518" y="15752870"/>
              <a:ext cx="34920" cy="121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125538</xdr:colOff>
      <xdr:row>85</xdr:row>
      <xdr:rowOff>926</xdr:rowOff>
    </xdr:from>
    <xdr:to>
      <xdr:col>28</xdr:col>
      <xdr:colOff>143898</xdr:colOff>
      <xdr:row>85</xdr:row>
      <xdr:rowOff>106406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14:cNvPr>
            <xdr14:cNvContentPartPr/>
          </xdr14:nvContentPartPr>
          <xdr14:nvPr macro=""/>
          <xdr14:xfrm>
            <a:off x="20128038" y="15430999"/>
            <a:ext cx="18360" cy="10548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D453178F-CB16-34E0-11C3-3078041CA3D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0119398" y="15422388"/>
              <a:ext cx="36000" cy="12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615680</xdr:colOff>
      <xdr:row>80</xdr:row>
      <xdr:rowOff>31617</xdr:rowOff>
    </xdr:from>
    <xdr:to>
      <xdr:col>28</xdr:col>
      <xdr:colOff>62538</xdr:colOff>
      <xdr:row>80</xdr:row>
      <xdr:rowOff>50337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14:cNvPr>
            <xdr14:cNvContentPartPr/>
          </xdr14:nvContentPartPr>
          <xdr14:nvPr macro=""/>
          <xdr14:xfrm>
            <a:off x="19971078" y="14554039"/>
            <a:ext cx="93960" cy="18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49F62810-8F25-FCB6-D36F-08D01BFD062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962078" y="14545039"/>
              <a:ext cx="11160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37342</xdr:colOff>
      <xdr:row>84</xdr:row>
      <xdr:rowOff>8936</xdr:rowOff>
    </xdr:from>
    <xdr:to>
      <xdr:col>26</xdr:col>
      <xdr:colOff>277462</xdr:colOff>
      <xdr:row>85</xdr:row>
      <xdr:rowOff>39086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14:cNvPr>
            <xdr14:cNvContentPartPr/>
          </xdr14:nvContentPartPr>
          <xdr14:nvPr macro=""/>
          <xdr14:xfrm>
            <a:off x="18745638" y="15257479"/>
            <a:ext cx="240120" cy="21168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F5BBC30-D789-A7E3-1F95-120F16F9B90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736998" y="15248839"/>
              <a:ext cx="25776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41518</xdr:colOff>
      <xdr:row>2</xdr:row>
      <xdr:rowOff>772</xdr:rowOff>
    </xdr:from>
    <xdr:to>
      <xdr:col>23</xdr:col>
      <xdr:colOff>254998</xdr:colOff>
      <xdr:row>2</xdr:row>
      <xdr:rowOff>88252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14:cNvPr>
            <xdr14:cNvContentPartPr/>
          </xdr14:nvContentPartPr>
          <xdr14:nvPr macro=""/>
          <xdr14:xfrm>
            <a:off x="16829331" y="361800"/>
            <a:ext cx="213480" cy="8748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512B7DE-E6C0-67B3-D0B1-AD23F3D818D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20346" y="353160"/>
              <a:ext cx="23109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173996</xdr:colOff>
      <xdr:row>2</xdr:row>
      <xdr:rowOff>51532</xdr:rowOff>
    </xdr:from>
    <xdr:to>
      <xdr:col>24</xdr:col>
      <xdr:colOff>225116</xdr:colOff>
      <xdr:row>2</xdr:row>
      <xdr:rowOff>117772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14:cNvPr>
            <xdr14:cNvContentPartPr/>
          </xdr14:nvContentPartPr>
          <xdr14:nvPr macro=""/>
          <xdr14:xfrm>
            <a:off x="17610891" y="412560"/>
            <a:ext cx="51120" cy="662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B13358E-EC67-626E-3E92-56AFA244430E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7601891" y="403920"/>
              <a:ext cx="6876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398638</xdr:colOff>
      <xdr:row>1</xdr:row>
      <xdr:rowOff>162925</xdr:rowOff>
    </xdr:from>
    <xdr:to>
      <xdr:col>24</xdr:col>
      <xdr:colOff>27476</xdr:colOff>
      <xdr:row>2</xdr:row>
      <xdr:rowOff>128572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14:cNvPr>
            <xdr14:cNvContentPartPr/>
          </xdr14:nvContentPartPr>
          <xdr14:nvPr macro=""/>
          <xdr14:xfrm>
            <a:off x="17186451" y="343440"/>
            <a:ext cx="277920" cy="1461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93AB4BFB-B26E-3B63-16E9-2B2ACAB5F15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7177463" y="334440"/>
              <a:ext cx="295537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449396</xdr:colOff>
      <xdr:row>1</xdr:row>
      <xdr:rowOff>148165</xdr:rowOff>
    </xdr:from>
    <xdr:to>
      <xdr:col>25</xdr:col>
      <xdr:colOff>71753</xdr:colOff>
      <xdr:row>2</xdr:row>
      <xdr:rowOff>110212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14:cNvPr>
            <xdr14:cNvContentPartPr/>
          </xdr14:nvContentPartPr>
          <xdr14:nvPr macro=""/>
          <xdr14:xfrm>
            <a:off x="17886291" y="328680"/>
            <a:ext cx="271440" cy="142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A7D13841-11CA-6631-546D-3EAA8684E7B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7877303" y="319680"/>
              <a:ext cx="289057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283073</xdr:colOff>
      <xdr:row>2</xdr:row>
      <xdr:rowOff>29212</xdr:rowOff>
    </xdr:from>
    <xdr:to>
      <xdr:col>25</xdr:col>
      <xdr:colOff>545873</xdr:colOff>
      <xdr:row>2</xdr:row>
      <xdr:rowOff>119572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14:cNvPr>
            <xdr14:cNvContentPartPr/>
          </xdr14:nvContentPartPr>
          <xdr14:nvPr macro=""/>
          <xdr14:xfrm>
            <a:off x="18369051" y="390240"/>
            <a:ext cx="262800" cy="9036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6C79EDB8-CDB7-4292-952B-6DD129B53D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8360399" y="381240"/>
              <a:ext cx="280464" cy="10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99111</xdr:colOff>
      <xdr:row>1</xdr:row>
      <xdr:rowOff>162565</xdr:rowOff>
    </xdr:from>
    <xdr:to>
      <xdr:col>26</xdr:col>
      <xdr:colOff>377391</xdr:colOff>
      <xdr:row>2</xdr:row>
      <xdr:rowOff>163852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14:cNvPr>
            <xdr14:cNvContentPartPr/>
          </xdr14:nvContentPartPr>
          <xdr14:nvPr macro=""/>
          <xdr14:xfrm>
            <a:off x="18834171" y="343080"/>
            <a:ext cx="278280" cy="181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BFFBCE91-EA14-11C8-F885-FF7370A30509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8825171" y="334440"/>
              <a:ext cx="2959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570351</xdr:colOff>
      <xdr:row>2</xdr:row>
      <xdr:rowOff>412</xdr:rowOff>
    </xdr:from>
    <xdr:to>
      <xdr:col>27</xdr:col>
      <xdr:colOff>21707</xdr:colOff>
      <xdr:row>2</xdr:row>
      <xdr:rowOff>98332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14:cNvPr>
            <xdr14:cNvContentPartPr/>
          </xdr14:nvContentPartPr>
          <xdr14:nvPr macro=""/>
          <xdr14:xfrm>
            <a:off x="19305411" y="361440"/>
            <a:ext cx="100440" cy="979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1F95A093-BA66-AD46-75CF-D09F05B9E0EE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9296411" y="352440"/>
              <a:ext cx="11808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134747</xdr:colOff>
      <xdr:row>1</xdr:row>
      <xdr:rowOff>137365</xdr:rowOff>
    </xdr:from>
    <xdr:to>
      <xdr:col>27</xdr:col>
      <xdr:colOff>603467</xdr:colOff>
      <xdr:row>2</xdr:row>
      <xdr:rowOff>106252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14:cNvPr>
            <xdr14:cNvContentPartPr/>
          </xdr14:nvContentPartPr>
          <xdr14:nvPr macro=""/>
          <xdr14:xfrm>
            <a:off x="19518891" y="317880"/>
            <a:ext cx="468720" cy="1494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CBB0FFBC-4901-AF0F-8EBA-7C000AB7DFF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9510251" y="308880"/>
              <a:ext cx="486360" cy="167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</xdr:row>
      <xdr:rowOff>9524</xdr:rowOff>
    </xdr:from>
    <xdr:to>
      <xdr:col>15</xdr:col>
      <xdr:colOff>38099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B2C77-FA80-3566-D2C9-40C59AF4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30956</xdr:colOff>
      <xdr:row>1</xdr:row>
      <xdr:rowOff>121443</xdr:rowOff>
    </xdr:from>
    <xdr:to>
      <xdr:col>30</xdr:col>
      <xdr:colOff>69056</xdr:colOff>
      <xdr:row>16</xdr:row>
      <xdr:rowOff>150018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37C9C-6548-E6AC-F103-6EB64C5D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54769</xdr:colOff>
      <xdr:row>24</xdr:row>
      <xdr:rowOff>169067</xdr:rowOff>
    </xdr:from>
    <xdr:to>
      <xdr:col>30</xdr:col>
      <xdr:colOff>92869</xdr:colOff>
      <xdr:row>40</xdr:row>
      <xdr:rowOff>16667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3D42F-8FDE-1F66-53A9-3488B482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50004</xdr:colOff>
      <xdr:row>45</xdr:row>
      <xdr:rowOff>130967</xdr:rowOff>
    </xdr:from>
    <xdr:to>
      <xdr:col>30</xdr:col>
      <xdr:colOff>88104</xdr:colOff>
      <xdr:row>60</xdr:row>
      <xdr:rowOff>159542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7FAEB-58A7-507F-14AC-905BC88B1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02.5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1 539 8751 0 0,'2'4'481'0'0,"1"-1"-1"0"0,0 1 0 0 0,-1-1 0 0 0,1 1 1 0 0,1-1-1 0 0,5 4 0 0 0,6 7 73 0 0,49 59 270 0 0,15 15-510 0 0,-63-72-279 0 0,1 0 0 0 0,1-1 0 0 0,22 13 0 0 0,25 16 232 0 0,-3 2 0 0 0,110 105-1 0 0,-103-75 98 0 0,-42-44-108 0 0,42 38-1 0 0,80 41 317 0 0,-75-59-359 0 0,-43-28-126 0 0,47 47 1 0 0,20 36 216 0 0,32 31 93 0 0,-84-100-556 0 0,83 55-1 0 0,-82-62 66 0 0,-2 2 0 0 0,49 45-1 0 0,26 57 120 0 0,-87-94-14 0 0,1-3 0 0 0,1-1 0 0 0,42 33 0 0 0,28 7 33 0 0,45 36 124 0 0,-130-96-131 0 0,-2 1 0 0 0,0 1 0 0 0,-1 0 0 0 0,0 1 0 0 0,15 27 0 0 0,49 107 1593 0 0,-53-97-2660 0 0,-24-48-5289 0 0</inkml:trace>
  <inkml:trace contextRef="#ctx0" brushRef="#br0" timeOffset="517.25">1879 2765 14399 0 0,'1'1'111'0'0,"0"0"0"0"0,0 0 0 0 0,1 1 0 0 0,-1-1-1 0 0,0 0 1 0 0,1 0 0 0 0,-1 0 0 0 0,1-1 0 0 0,0 1 0 0 0,-1 0-1 0 0,1-1 1 0 0,-1 1 0 0 0,1-1 0 0 0,3 1 0 0 0,30 4-122 0 0,-18-4 503 0 0,11 2 63 0 0,1-1 0 0 0,0-1-1 0 0,0-2 1 0 0,44-6-1 0 0,-50 3-1181 0 0,0-2-1 0 0,0 0 1 0 0,30-13-1 0 0,-34 10-331 0 0</inkml:trace>
  <inkml:trace contextRef="#ctx0" brushRef="#br0" timeOffset="704.74">2363 2559 15775 0 0,'4'-9'352'0'0,"-10"21"64"0"0,4 3 24 0 0,-1-3 0 0 0,1-3-352 0 0,2 0-88 0 0,-2 1 0 0 0,-1 11 0 0 0,-6 14-416 0 0,-2 11-104 0 0,-3 9-24 0 0,-5 5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8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2559 2303 0 0,'-3'-4'6866'0'0,"3"4"-6723"0"0,5-11 2651 0 0,16-16-3066 0 0,-11 13 1013 0 0,6-9-403 0 0,9-14 151 0 0,1 1 0 0 0,61-64 1 0 0,-29 47-270 0 0,93-96 258 0 0,25-22-97 0 0,-5 7-172 0 0,22-26 100 0 0,-131 131-120 0 0,30-34 95 0 0,31-28 62 0 0,126-112 312 0 0,-89 84-174 0 0,-60 58-69 0 0,291-262 1030 0 0,-348 315-1295 0 0,8-8 5 0 0,-2-2 1 0 0,54-67-1 0 0,-52 43-2652 0 0,-41 56-3998 0 0</inkml:trace>
  <inkml:trace contextRef="#ctx0" brushRef="#br0" timeOffset="330.46">2107 70 12495 0 0,'-4'-1'132'0'0,"-16"-6"986"0"0,21 5-930 0 0,0 0 0 0 0,1 0 1 0 0,-1 0-1 0 0,1 0 0 0 0,-1 0 1 0 0,1 1-1 0 0,3-3 0 0 0,2-1 101 0 0,2 0 0 0 0,-1 0-1 0 0,0 1 1 0 0,1 0-1 0 0,0 0 1 0 0,0 1 0 0 0,0 1-1 0 0,16-4 1 0 0,-6 3-75 0 0,1 1-1 0 0,0 1 1 0 0,23 1-1 0 0,-31 0-183 0 0,1 2-1 0 0,-1 0 1 0 0,0 0 0 0 0,0 1-1 0 0,0 1 1 0 0,0 0 0 0 0,0 1-1 0 0,-1 0 1 0 0,0 0 0 0 0,18 13-1 0 0,-24-15-19 0 0,0 0 0 0 0,0 1-1 0 0,-1 0 1 0 0,0 0 0 0 0,1 0-1 0 0,-1 1 1 0 0,-1 0 0 0 0,1-1-1 0 0,-1 1 1 0 0,0 0 0 0 0,0 1-1 0 0,0-1 1 0 0,-1 0 0 0 0,1 1-1 0 0,-1 0 1 0 0,-1-1 0 0 0,1 1-1 0 0,-1 0 1 0 0,0 0 0 0 0,0 0-1 0 0,-1 0 1 0 0,0 0 0 0 0,0 0 0 0 0,-1 7-1 0 0,-2 0-67 0 0,0 0-1 0 0,-1 0 1 0 0,0 0-1 0 0,-1-1 1 0 0,0 1-1 0 0,-10 14 1 0 0,-47 68-550 0 0,62-95 608 0 0,-32 44-399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2.1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2847 1 10711 0 0,'-1'8'352'0'0,"0"1"-1"0"0,-1-1 1 0 0,0 0-1 0 0,-1 1 1 0 0,-5 10-1 0 0,-6 25-430 0 0,-23 155-115 0 0,10-50 78 0 0,12-49 105 0 0,10-63-27 0 0,-1 0 0 0 0,-13 44 0 0 0,15-69 114 0 0,0-1 0 0 0,-1 1 0 0 0,0-1 0 0 0,-1 0 0 0 0,0-1 1 0 0,-1 1-1 0 0,0-1 0 0 0,0-1 0 0 0,-1 1 0 0 0,-17 14 0 0 0,-3 0 186 0 0,-2-2-1 0 0,-53 30 0 0 0,57-37-260 0 0,14-7 1 0 0,-1-1-1 0 0,1 0 1 0 0,-2-1 0 0 0,1-1-1 0 0,-23 7 1 0 0,-94 11 372 0 0,-37 9 289 0 0,51 7-280 0 0,65-20-286 0 0,11-8 58 0 0,-1-1 1 0 0,0-3-1 0 0,-67 5 0 0 0,31-4-24 0 0,-235 23-429 0 0,174-17 732 0 0,63-5-54 0 0,-149-1 0 0 0,191-9-418 0 0,-35-3 84 0 0,-106-18 0 0 0,80 6-69 0 0,18 5 144 0 0,56 7 182 0 0,0 1 0 0 0,0 1 0 0 0,0 0 0 0 0,-29 3 0 0 0,37-1-962 0 0,5-1-3959 0 0</inkml:trace>
  <inkml:trace contextRef="#ctx0" brushRef="#br0" timeOffset="531.59">473 977 12319 0 0,'0'0'48'0'0,"1"0"-1"0"0,-1 0 1 0 0,0 0-1 0 0,0 0 0 0 0,1 1 1 0 0,-1-1-1 0 0,0 0 1 0 0,0 0-1 0 0,1 0 0 0 0,-1 0 1 0 0,0 0-1 0 0,0 0 1 0 0,0 0-1 0 0,1 0 0 0 0,-1 0 1 0 0,0 0-1 0 0,0-1 1 0 0,1 1-1 0 0,-1 0 0 0 0,0 0 1 0 0,0 0-1 0 0,1 0 1 0 0,-1 0-1 0 0,0 0 0 0 0,0 0 1 0 0,0-1-1 0 0,0 1 1 0 0,1 0-1 0 0,-1 0 0 0 0,0 0 1 0 0,0 0-1 0 0,0-1 1 0 0,0 1-1 0 0,1 0 0 0 0,-1 0 1 0 0,0 0-1 0 0,0-1 1 0 0,0 1-1 0 0,0 0 0 0 0,0 0 1 0 0,0-1-1 0 0,0 1 1 0 0,0 0-1 0 0,0 0 0 0 0,0 0 1 0 0,0-1-1 0 0,0 1 1 0 0,0 0-1 0 0,0-1 0 0 0,0 1 49 0 0,-1-1-1 0 0,1 0 0 0 0,-1 1 0 0 0,1-1 0 0 0,-1 1 0 0 0,1-1 1 0 0,-1 1-1 0 0,1-1 0 0 0,-1 1 0 0 0,1-1 0 0 0,-1 1 0 0 0,0-1 1 0 0,1 1-1 0 0,-1 0 0 0 0,0 0 0 0 0,-1-1 0 0 0,-7-2-138 0 0,-1 1-1 0 0,0 1 1 0 0,0 0-1 0 0,1 0 1 0 0,-1 0-1 0 0,0 2 1 0 0,0-1-1 0 0,-10 2 1 0 0,-13 4-596 0 0,-33 11 1 0 0,10-2 304 0 0,17-7 198 0 0,-40 10-121 0 0,69-15 280 0 0,1 1 0 0 0,-1-1-1 0 0,1 2 1 0 0,0-1 0 0 0,-16 12 0 0 0,23-15 8 0 0,0 1 1 0 0,0-1-1 0 0,0 1 1 0 0,0-1 0 0 0,1 1-1 0 0,-1 0 1 0 0,0 0 0 0 0,1 0-1 0 0,0 0 1 0 0,-1 0-1 0 0,1 0 1 0 0,0 0 0 0 0,0 0-1 0 0,0 1 1 0 0,0-1 0 0 0,0 0-1 0 0,1 1 1 0 0,-1-1-1 0 0,1 1 1 0 0,-1-1 0 0 0,1 1-1 0 0,0 2 1 0 0,1-1 62 0 0,0 1-1 0 0,0-1 1 0 0,0 0-1 0 0,1 1 1 0 0,0-1 0 0 0,-1 0-1 0 0,2 0 1 0 0,-1 0-1 0 0,0 0 1 0 0,1 0 0 0 0,3 3-1 0 0,7 10 550 0 0,26 26 0 0 0,-38-42-597 0 0,72 74 529 0 0,-51-55-488 0 0,-18-17-21 0 0,8 9-35 0 0,42 35-142 0 0,-45-39 25 0 0,1 0 0 0 0,-1-1 1 0 0,18 9-1 0 0,-24-14 61 0 0,20 10-167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4.8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3209 160 10591 0 0,'-18'-11'824'0'0,"-1"1"0"0"0,0 0 0 0 0,-1 1 0 0 0,0 1 0 0 0,-27-6 1 0 0,36 10-987 0 0,-26-8 245 0 0,-25-8-49 0 0,-1 2 0 0 0,-79-12 0 0 0,58 21-32 0 0,-1 4 0 0 0,-141 10-1 0 0,95 8 38 0 0,-131 32 0 0 0,226-37-45 0 0,-51 9 7 0 0,-101 36 0 0 0,126-34-113 0 0,-95 17-1 0 0,79-21 83 0 0,48-8 56 0 0,1 1 0 0 0,0 1 0 0 0,0 2 0 0 0,1 1 0 0 0,1 1 0 0 0,0 1 0 0 0,-25 18 0 0 0,-10 9 80 0 0,-92 67 34 0 0,111-74-144 0 0,2 2 0 0 0,-51 58 0 0 0,24-19-230 0 0,-47 56 114 0 0,81-89 325 0 0,-35 58 1 0 0,56-78 86 0 0,-1 0-1 0 0,-1-1 1 0 0,-1-1 0 0 0,0 0-1 0 0,-2-1 1 0 0,0-1 0 0 0,-34 25-1 0 0,-6-6-676 0 0,33-23-3955 0 0,23-13 3697 0 0,-14 7-4885 0 0</inkml:trace>
  <inkml:trace contextRef="#ctx0" brushRef="#br0" timeOffset="337.48">32 829 15199 0 0,'1'11'613'0'0,"-1"0"0"0"0,0 0-1 0 0,-3 18 1 0 0,2-24-528 0 0,-10 93-84 0 0,-6 98 36 0 0,17-187 39 0 0,0 0 1 0 0,0 0 0 0 0,1-1 0 0 0,0 1 0 0 0,1 0 0 0 0,3 10 0 0 0,-4-16-33 0 0,0-1-1 0 0,0 1 1 0 0,0-1 0 0 0,0 0 0 0 0,1 1-1 0 0,-1-1 1 0 0,1 0 0 0 0,0 0 0 0 0,-1 0-1 0 0,1 0 1 0 0,0 0 0 0 0,0 0-1 0 0,0 0 1 0 0,1-1 0 0 0,-1 1 0 0 0,0-1-1 0 0,0 0 1 0 0,1 0 0 0 0,-1 1 0 0 0,1-1-1 0 0,-1-1 1 0 0,1 1 0 0 0,5 1 0 0 0,0-1 63 0 0,0-1 0 0 0,1 0 1 0 0,-1 0-1 0 0,0-1 1 0 0,0 0-1 0 0,12-2 0 0 0,50-18 74 0 0,-43 12-148 0 0,45-14-1075 0 0,0-5-3465 0 0,5-6-1839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07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1379 1 9439 0 0,'-3'0'81'0'0,"0"0"0"0"0,1 0-1 0 0,-1 0 1 0 0,1 0-1 0 0,-1 0 1 0 0,1 0 0 0 0,-1 0-1 0 0,1 1 1 0 0,-1-1-1 0 0,1 1 1 0 0,-1 0 0 0 0,1 0-1 0 0,-4 2 1 0 0,-32 20-103 0 0,26-15 139 0 0,-12 10-124 0 0,0 0 0 0 0,1 2-1 0 0,1 0 1 0 0,1 1 0 0 0,-25 32 0 0 0,-78 130-358 0 0,114-167 306 0 0,-1 0-1 0 0,-1-1 1 0 0,-1 0 0 0 0,0-1-1 0 0,-1-1 1 0 0,-30 23-1 0 0,-84 70-311 0 0,105-84 331 0 0,1 1-1 0 0,1 2 1 0 0,-21 30-1 0 0,-32 64-21 0 0,38-58 56 0 0,-47 60-1 0 0,-136 161 175 0 0,178-233 559 0 0,-60 55 0 0 0,24-27-3247 0 0,66-64-1054 0 0</inkml:trace>
  <inkml:trace contextRef="#ctx0" brushRef="#br0" timeOffset="279.82">85 1212 12319 0 0,'-4'6'123'0'0,"1"-1"0"0"0,-1 1 0 0 0,1 0 0 0 0,0-1 0 0 0,0 2 0 0 0,1-1 0 0 0,-1 0 0 0 0,1 0-1 0 0,1 1 1 0 0,-2 11 0 0 0,-20 83 547 0 0,-5 25 404 0 0,28-126-1074 0 0,-1 6 134 0 0,0 0-1 0 0,1 0 1 0 0,-1 0-1 0 0,2 11 1 0 0,-1-16-87 0 0,0 0 0 0 0,0 0 0 0 0,0 0 0 0 0,1-1 0 0 0,-1 1 0 0 0,0 0 0 0 0,0 0 0 0 0,1 0 0 0 0,-1 0 0 0 0,1 0 0 0 0,-1-1 0 0 0,1 1 1 0 0,-1 0-1 0 0,1 0 0 0 0,-1-1 0 0 0,1 1 0 0 0,-1 0 0 0 0,1-1 0 0 0,0 1 0 0 0,0-1 0 0 0,-1 1 0 0 0,1-1 0 0 0,0 1 0 0 0,0-1 0 0 0,0 1 0 0 0,-1-1 1 0 0,1 0-1 0 0,0 1 0 0 0,0-1 0 0 0,0 0 0 0 0,0 0 0 0 0,0 0 0 0 0,0 1 0 0 0,0-1 0 0 0,0 0 0 0 0,-1 0 0 0 0,1-1 0 0 0,0 1 0 0 0,0 0 0 0 0,1 0 1 0 0,7-3 111 0 0,-1 0 1 0 0,1 0 0 0 0,-1-1-1 0 0,0 0 1 0 0,0 0 0 0 0,0-1 0 0 0,0 0-1 0 0,7-6 1 0 0,8-5-123 0 0,34-20-491 0 0,-13 9-4526 0 0,-11 5-1058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0.7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1441 9791 0 0,'24'-13'540'0'0,"0"1"0"0"0,39-14 0 0 0,54-10 687 0 0,-39 13-1051 0 0,-50 15-112 0 0,0-2 1 0 0,0-1-1 0 0,-1-1 0 0 0,38-22 0 0 0,21-28 33 0 0,-47 33 28 0 0,1 2 0 0 0,59-31 0 0 0,-11 17 55 0 0,63-30 362 0 0,-123 54-222 0 0,51-41 1 0 0,-56 40-98 0 0,1 1 0 0 0,50-29 0 0 0,0 11-163 0 0,128-83 0 0 0,-172 96-46 0 0,-2-1-1 0 0,0-1 0 0 0,33-39 1 0 0,-46 47-7 0 0,0 1 1 0 0,1 0 0 0 0,1 1-1 0 0,32-20 1 0 0,78-35 607 0 0,-40 25-106 0 0,-69 33-371 0 0,-1 0 0 0 0,0-2-1 0 0,-1 0 1 0 0,24-24 0 0 0,52-68 358 0 0,-58 63-313 0 0,-31 39-295 0 0,3-4-265 0 0,0 0-1 0 0,-1 0 1 0 0,1-1 0 0 0,4-11 0 0 0</inkml:trace>
  <inkml:trace contextRef="#ctx0" brushRef="#br0" timeOffset="420.11">2057 1 9791 0 0,'-19'6'4101'0'0,"30"-7"-2730"0"0,-7 0-1306 0 0,0 1 0 0 0,0 0-1 0 0,0 0 1 0 0,0 0 0 0 0,0 1-1 0 0,0-1 1 0 0,0 1 0 0 0,0 0-1 0 0,0 0 1 0 0,0 1 0 0 0,0-1-1 0 0,0 1 1 0 0,-1 0 0 0 0,1 0-1 0 0,-1 0 1 0 0,1 0 0 0 0,-1 0-1 0 0,0 1 1 0 0,0 0 0 0 0,0-1-1 0 0,0 1 1 0 0,0 1 0 0 0,-1-1 0 0 0,1 0-1 0 0,-1 0 1 0 0,0 1 0 0 0,0 0-1 0 0,0-1 1 0 0,0 1 0 0 0,0 4-1 0 0,2 3-3 0 0,-1 0-1 0 0,0 0 0 0 0,-1 0 0 0 0,0 0 1 0 0,-1 1-1 0 0,0-1 0 0 0,-1 1 1 0 0,0-1-1 0 0,-3 21 0 0 0,-4 1-226 0 0,-1 0 0 0 0,-1 0 0 0 0,-2-1 0 0 0,-22 46 0 0 0,12-36-5908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18.7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11399 0 0,'0'2'76'0'0,"0"0"0"0"0,1-1 0 0 0,-1 1 0 0 0,0 0 0 0 0,1-1-1 0 0,-1 1 1 0 0,1 0 0 0 0,0-1 0 0 0,0 1 0 0 0,-1-1 0 0 0,1 1 0 0 0,0-1-1 0 0,0 0 1 0 0,1 1 0 0 0,-1-1 0 0 0,0 0 0 0 0,0 0 0 0 0,1 1 0 0 0,-1-1-1 0 0,0 0 1 0 0,3 1 0 0 0,3 2 118 0 0,1 0 0 0 0,-1-1 0 0 0,10 4 0 0 0,-11-5 31 0 0,5 2-157 0 0,0-1 1 0 0,1 0-1 0 0,-1-1 1 0 0,22 2 0 0 0,50-4 15 0 0,-32 0-23 0 0,26 0 27 0 0,-15 0 256 0 0,-1 2 1 0 0,74 12-1 0 0,97 10 616 0 0,-220-24-896 0 0,-5 1 37 0 0,14 1-33 0 0,67 7-4 0 0,-55-4-36 0 0,0 2-1 0 0,64 21 1 0 0,6 0 308 0 0,-97-27-331 0 0,107 23 94 0 0,-61-9-56 0 0,27 8-47 0 0,27 12-70 0 0,-10-12 165 0 0,160 18 0 0 0,-194-33-66 0 0,-48-6 44 0 0,2 1-1 0 0,-3-1-43 0 0,12 2 67 0 0,-1 2-1 0 0,41 13 1 0 0,-30-3 395 0 0,-2 2 1 0 0,0 2-1 0 0,-1 1 0 0 0,51 42 0 0 0,-79-60-436 0 0,23 23 515 0 0,-26-25-576 0 0,0 0 0 0 0,1 0-1 0 0,-1 1 1 0 0,0-1 0 0 0,-1 1 0 0 0,1-1 0 0 0,0 0 0 0 0,0 1 0 0 0,-1 0-1 0 0,1-1 1 0 0,0 1 0 0 0,-1-1 0 0 0,0 1 0 0 0,1 0 0 0 0,-1-1 0 0 0,0 1-1 0 0,0 0 1 0 0,0 2 0 0 0,0-4-148 0 0,0 0 1 0 0,-1 0-1 0 0,1 0 0 0 0,0 1 0 0 0,0-1 0 0 0,0 0 0 0 0,-1 0 1 0 0,1 0-1 0 0,0 0 0 0 0,0 0 0 0 0,0 1 0 0 0,-1-1 0 0 0,1 0 1 0 0,0 0-1 0 0,0 0 0 0 0,-1 0 0 0 0,1 0 0 0 0,0 0 0 0 0,-1 0 1 0 0,1 0-1 0 0,0 0 0 0 0,0 0 0 0 0,-1 0 0 0 0,1 0 0 0 0,0 0 1 0 0,0 0-1 0 0,-1 0 0 0 0,-3-1-2823 0 0</inkml:trace>
  <inkml:trace contextRef="#ctx0" brushRef="#br0" timeOffset="519.75">1944 567 13703 0 0,'16'-3'774'0'0,"30"-2"0"0"0,-15 2-356 0 0,133-24 1696 0 0,-122 19-2242 0 0,-18 0-1668 0 0</inkml:trace>
  <inkml:trace contextRef="#ctx0" brushRef="#br0" timeOffset="744.43">2273 182 18079 0 0,'-3'9'400'0'0,"-3"8"80"0"0,-1 1 24 0 0,5-3 0 0 0,-1-3-408 0 0,2-3-96 0 0,-2 5 0 0 0,0 12 0 0 0,-6 14 0 0 0,0 10 0 0 0,-2 4 0 0 0,1-5-5384 0 0,1-7-1024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51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27 6303 0 0,'30'-21'3339'0'0,"-27"20"-3099"0"0,0 0-1 0 0,1 0 1 0 0,-1 0-1 0 0,0 1 1 0 0,1-1 0 0 0,-1 1-1 0 0,1 0 1 0 0,-1 0-1 0 0,0 0 1 0 0,1 0 0 0 0,-1 1-1 0 0,1 0 1 0 0,-1-1-1 0 0,0 1 1 0 0,0 0 0 0 0,1 0-1 0 0,-1 1 1 0 0,0-1-1 0 0,3 3 1 0 0,-5-4-230 0 0,-1 1 1 0 0,1 0-1 0 0,0-1 1 0 0,-1 1-1 0 0,1 0 1 0 0,-1 0-1 0 0,1-1 1 0 0,-1 1-1 0 0,1 0 1 0 0,-1 0-1 0 0,0 0 1 0 0,1 0-1 0 0,-1 0 1 0 0,0 0 0 0 0,0 0-1 0 0,0 0 1 0 0,1 0-1 0 0,-1 0 1 0 0,0 0-1 0 0,0 0 1 0 0,0 0-1 0 0,-1-1 1 0 0,1 1-1 0 0,0 0 1 0 0,0 0-1 0 0,-1 2 1 0 0,-10 26-204 0 0,10-26 139 0 0,-4 7-80 0 0,0-1-1 0 0,-11 14 1 0 0,-4 8 256 0 0,21-29 128 0 0,5-3-132 0 0,11-6-199 0 0,-7 3-109 0 0,48-16-290 0 0,-54 18 364 0 0,3 2 16 0 0,-4-1 180 0 0,27 0-390 0 0,-28 1 361 0 0,-1 0-1 0 0,1 0 1 0 0,0 0-1 0 0,-1 0 1 0 0,1 0-1 0 0,0 1 1 0 0,-1-1 0 0 0,1 1-1 0 0,-1-1 1 0 0,1 1-1 0 0,-1 0 1 0 0,1 0-1 0 0,-1-1 1 0 0,1 1 0 0 0,-1 0-1 0 0,0 0 1 0 0,1 0-1 0 0,1 2 1 0 0,-3-1 79 0 0,1-1 1 0 0,0 0-1 0 0,-1 1 0 0 0,1-1 1 0 0,-1 1-1 0 0,1-1 0 0 0,-1 0 1 0 0,0 1-1 0 0,1-1 0 0 0,-1 1 1 0 0,0-1-1 0 0,0 1 0 0 0,0-1 1 0 0,0 1-1 0 0,0-1 0 0 0,-1 1 1 0 0,1 1-1 0 0,-1 0 112 0 0,0 0 1 0 0,-1 0 0 0 0,1 0-1 0 0,-1 0 1 0 0,1 0-1 0 0,-1 0 1 0 0,-3 3-1 0 0,-3 4 356 0 0,0-2-1 0 0,-1 1 0 0 0,-11 7 0 0 0,19-15-571 0 0,-9 7 250 0 0,-10 8 138 0 0,-32 21-1 0 0,46-34-466 0 0,1 0 0 0 0,-1 0 0 0 0,0 0-1 0 0,0-1 1 0 0,0 1 0 0 0,-1-2-1 0 0,1 1 1 0 0,0-1 0 0 0,-1 0 0 0 0,1 0-1 0 0,-9 0 1 0 0,5-3-1213 0 0,2-2-3624 0 0,0-3-1706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8:45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1 624 3223 0 0,'1'1'415'0'0,"-1"0"-1"0"0,1-1 0 0 0,0 1 0 0 0,-1 0 0 0 0,1-1 0 0 0,0 1 1 0 0,0 0-1 0 0,0-1 0 0 0,-1 1 0 0 0,1-1 0 0 0,0 1 0 0 0,0-1 1 0 0,0 0-1 0 0,0 1 0 0 0,1-1 0 0 0,18 7 1091 0 0,-20-7-1357 0 0,7 2 3 0 0,-1-1-1 0 0,1-1 1 0 0,-1 1-1 0 0,1-1 1 0 0,-1 0 0 0 0,1 0-1 0 0,-1-1 1 0 0,8-1-1 0 0,-6 0-19 0 0,1 1 0 0 0,-1 1 1 0 0,0-1-1 0 0,13 2 0 0 0,-5 2 4 0 0,-11-2-61 0 0,0 0-1 0 0,0 0 0 0 0,0-1 1 0 0,0 0-1 0 0,0 1 1 0 0,0-2-1 0 0,0 1 0 0 0,0-1 1 0 0,5-1-1 0 0,3 0 75 0 0,1 1 0 0 0,-1 0 0 0 0,1 0 0 0 0,16 3 0 0 0,-25-2-138 0 0,18 0 424 0 0,0-1 1 0 0,0-1 0 0 0,37-8-1 0 0,29 0 413 0 0,-55 8-670 0 0,-8-1-177 0 0,-12 1 0 0 0,0 1 0 0 0,15 0 0 0 0,-12 1 36 0 0,0-1 1 0 0,1 0-1 0 0,19-5 0 0 0,-17 2 24 0 0,38-1-1 0 0,42-4 263 0 0,-78 6-270 0 0,-21 3 52 0 0,3 0-74 0 0,-1 0 0 0 0,0 0 1 0 0,1-1-1 0 0,-1 1 0 0 0,0-1 1 0 0,4-1-1 0 0,8-2 95 0 0,-14 3-20 0 0,5 1-1 0 0,20-3 112 0 0,-8 0-167 0 0,1 0 0 0 0,-1 2 0 0 0,1 0 0 0 0,-1 2 0 0 0,24 2 0 0 0,-40-2 193 0 0,3 1-114 0 0,15 7 22 0 0,-15-7 652 0 0,-1 1-519 0 0,15 6-23 0 0,-14-6 742 0 0,0-1-739 0 0,-2-1-218 0 0,0 0 40 0 0,1 0 0 0 0,-1 0 1 0 0,1 1-1 0 0,-1 0 1 0 0,0-1-1 0 0,0 1 0 0 0,0 0 1 0 0,0 1-1 0 0,0-1 1 0 0,3 4-1 0 0,-7-15-5479 0 0,-1 3 3252 0 0</inkml:trace>
  <inkml:trace contextRef="#ctx0" brushRef="#br0" timeOffset="577.41">1143 488 9239 0 0,'0'-1'119'0'0,"-1"1"0"0"0,0-1-1 0 0,1 0 1 0 0,-1 1 0 0 0,0-1 0 0 0,0 1-1 0 0,1-1 1 0 0,-1 1 0 0 0,0 0-1 0 0,0-1 1 0 0,0 1 0 0 0,0 0-1 0 0,1 0 1 0 0,-1-1 0 0 0,0 1 0 0 0,0 0-1 0 0,0 0 1 0 0,-2 0 0 0 0,3 0-115 0 0,0 0 0 0 0,0 0 0 0 0,0 0 0 0 0,0 0 1 0 0,0 0-1 0 0,0 0 0 0 0,0 0 0 0 0,0 0 0 0 0,0 0 1 0 0,0 0-1 0 0,0 0 0 0 0,0 0 0 0 0,0 0 0 0 0,0 0 0 0 0,0 0 1 0 0,-1 0-1 0 0,1 0 0 0 0,0 0 0 0 0,0 0 0 0 0,0 1 1 0 0,0-1-1 0 0,0 0 0 0 0,0 0 0 0 0,0 0 0 0 0,0 0 1 0 0,0 0-1 0 0,0 0 0 0 0,0 0 0 0 0,0 0 0 0 0,0 0 1 0 0,0 0-1 0 0,0 0 0 0 0,0 0 0 0 0,0 0 0 0 0,0 0 0 0 0,0 0 1 0 0,0 1-1 0 0,0-1 0 0 0,0 0 0 0 0,0 0 0 0 0,0 0 1 0 0,0 0-1 0 0,0 0 0 0 0,0 0 0 0 0,0 0 0 0 0,0 0 1 0 0,0 0-1 0 0,0 0 0 0 0,0 0 0 0 0,0 0 0 0 0,0 0 0 0 0,1 0 1 0 0,-1 0-1 0 0,0 0 0 0 0,0 0 0 0 0,0 0 0 0 0,0 1 1 0 0,0-1-1 0 0,0 0 0 0 0,0 0 0 0 0,0 0 0 0 0,10 4 241 0 0,20 4 2339 0 0,-24-6-2160 0 0,18 5-169 0 0,-18-5 329 0 0,0 2 27 0 0,19 11 158 0 0,-19-11 30 0 0,-4 0-127 0 0,0-2-681 0 0,-1 1 1 0 0,1-1 0 0 0,-1 1-1 0 0,0-1 1 0 0,0 1 0 0 0,0 0-1 0 0,0-1 1 0 0,0 1 0 0 0,-1 0-1 0 0,1 0 1 0 0,-1-1 0 0 0,1 1-1 0 0,-1 0 1 0 0,0 0 0 0 0,0 0-1 0 0,-1-1 1 0 0,1 1 0 0 0,-1 0-1 0 0,1 0 1 0 0,-1 0 0 0 0,0-1-1 0 0,0 1 1 0 0,-2 3 0 0 0,-3 4-50 0 0,0 0 0 0 0,-1-1 1 0 0,0 0-1 0 0,0 0 0 0 0,-10 7 0 0 0,9-8-1382 0 0,-2 0 0 0 0,-14 9 0 0 0,12-9-159 0 0</inkml:trace>
  <inkml:trace contextRef="#ctx0" brushRef="#br0" timeOffset="2460.33">945 520 919 0 0,'-2'2'6802'0'0,"-4"-1"-4193"0"0,-6 4-1026 0 0,10-3-1293 0 0,0 0 0 0 0,0 0 0 0 0,0 0 0 0 0,1 1 0 0 0,-1-1 0 0 0,1 0 0 0 0,-1 1 0 0 0,1 0 0 0 0,0-1 0 0 0,-2 6 0 0 0,2-3-276 0 0,0 1-1 0 0,1-1 1 0 0,0 1 0 0 0,0 9-1 0 0,0-8-59 0 0,1 0-1 0 0,0 0 0 0 0,3 10 0 0 0,-4-16 47 0 0,0 0-1 0 0,1-1 0 0 0,-1 1 0 0 0,0 0 0 0 0,0 0 0 0 0,1-1 1 0 0,-1 1-1 0 0,1 0 0 0 0,-1-1 0 0 0,1 1 0 0 0,-1 0 0 0 0,1-1 1 0 0,-1 1-1 0 0,1-1 0 0 0,-1 1 0 0 0,1-1 0 0 0,1 2 0 0 0,-2-2 4 0 0,1 0 0 0 0,0 0 0 0 0,-1-1 0 0 0,1 1 0 0 0,0 0 1 0 0,-1 0-1 0 0,1 0 0 0 0,0 0 0 0 0,-1-1 0 0 0,1 1 0 0 0,-1 0 0 0 0,1-1 0 0 0,0 1 0 0 0,-1 0 0 0 0,1-1 0 0 0,-1 1 0 0 0,1-1 0 0 0,-1 1 0 0 0,1 0 0 0 0,-1-1 0 0 0,0 1 0 0 0,1-1 0 0 0,-1 0 0 0 0,1 1 0 0 0,-1-1 0 0 0,1 0 0 0 0,2-5-61 0 0,1 0 0 0 0,0 0 0 0 0,-1 0 0 0 0,-1-1 0 0 0,1 1 0 0 0,-1-1 0 0 0,0 0 0 0 0,0 1 0 0 0,1-12 0 0 0,-3 17 124 0 0,-1-1 0 0 0,1 1 0 0 0,0 0-1 0 0,-1 0 1 0 0,1 0 0 0 0,-1 0 0 0 0,1 0-1 0 0,-1 0 1 0 0,0 0 0 0 0,1 0 0 0 0,-1 0-1 0 0,0 0 1 0 0,0 0 0 0 0,0 0 0 0 0,0 1-1 0 0,0-1 1 0 0,0 0 0 0 0,0 1 0 0 0,0-1-1 0 0,0 0 1 0 0,0 1 0 0 0,0-1 0 0 0,0 1-1 0 0,0 0 1 0 0,0-1 0 0 0,0 1 0 0 0,-1 0-1 0 0,1 0 1 0 0,0 0 0 0 0,-2 0 0 0 0,2-1-70 0 0,0 1 1 0 0,0 0 0 0 0,0 0-1 0 0,0 0 1 0 0,0 0 0 0 0,0 0-1 0 0,0 0 1 0 0,0 0-1 0 0,-1 0 1 0 0,1 1 0 0 0,0-1-1 0 0,0 0 1 0 0,0 1 0 0 0,0-1-1 0 0,0 1 1 0 0,0-1 0 0 0,0 1-1 0 0,0-1 1 0 0,1 1-1 0 0,-1-1 1 0 0,0 1 0 0 0,0 0-1 0 0,0 0 1 0 0,1-1 0 0 0,-1 1-1 0 0,0 0 1 0 0,1 0 0 0 0,-1 0-1 0 0,1 0 1 0 0,-1 0-1 0 0,1 0 1 0 0,-1 0 0 0 0,1 0-1 0 0,-1 0 1 0 0,1 2 0 0 0,-1 2-31 0 0,1 0 1 0 0,0 1-1 0 0,0-1 0 0 0,0 0 1 0 0,1 0-1 0 0,0 0 1 0 0,0 0-1 0 0,2 7 1 0 0,-2-11 34 0 0,-1 0 0 0 0,0 0 1 0 0,1 0-1 0 0,-1-1 1 0 0,1 1-1 0 0,-1 0 0 0 0,1 0 1 0 0,-1 0-1 0 0,1-1 0 0 0,0 1 1 0 0,0 0-1 0 0,-1-1 0 0 0,1 1 1 0 0,0 0-1 0 0,0-1 0 0 0,0 1 1 0 0,-1-1-1 0 0,1 1 1 0 0,2 0-1 0 0,-2-1 6 0 0,1 0 0 0 0,-1 0 1 0 0,0 0-1 0 0,1 0 0 0 0,-1-1 0 0 0,0 1 1 0 0,1 0-1 0 0,-1-1 0 0 0,1 1 0 0 0,-1 0 0 0 0,0-1 1 0 0,0 0-1 0 0,1 1 0 0 0,-1-1 0 0 0,0 0 1 0 0,0 0-1 0 0,0 1 0 0 0,2-3 0 0 0,0 1 19 0 0,0-1 0 0 0,0 0 0 0 0,-1 0 1 0 0,1 0-1 0 0,-1 0 0 0 0,1-1 0 0 0,-1 1 0 0 0,0-1 0 0 0,2-3 0 0 0,-4 6 29 0 0,1 0-1 0 0,-1-1 1 0 0,1 1-1 0 0,-1 0 1 0 0,1-1-1 0 0,-1 1 1 0 0,0 0-1 0 0,0-1 1 0 0,1 1-1 0 0,-1 0 1 0 0,0-1 0 0 0,0 1-1 0 0,-1 0 1 0 0,1-1-1 0 0,0 1 1 0 0,0 0-1 0 0,-1-1 1 0 0,1 1-1 0 0,0 0 1 0 0,-1-1 0 0 0,0 1-1 0 0,1 0 1 0 0,-1 0-1 0 0,0 0 1 0 0,1 0-1 0 0,-1-1 1 0 0,0 1-1 0 0,0 0 1 0 0,-1-1 0 0 0,-1 0 47 0 0,1 0 0 0 0,-1 0 0 0 0,0 1 0 0 0,1-1 1 0 0,-1 1-1 0 0,0 0 0 0 0,0-1 0 0 0,0 1 0 0 0,0 0 1 0 0,-4 0-1 0 0,6 1-106 0 0,0 0 1 0 0,0 0-1 0 0,0 0 1 0 0,0 0-1 0 0,0 0 0 0 0,0 0 1 0 0,0 0-1 0 0,0 1 1 0 0,0-1-1 0 0,1 0 1 0 0,-1 1-1 0 0,0-1 0 0 0,0 0 1 0 0,0 1-1 0 0,0-1 1 0 0,0 1-1 0 0,0 0 0 0 0,1-1 1 0 0,-1 1-1 0 0,0 0 1 0 0,1-1-1 0 0,-1 1 1 0 0,0 0-1 0 0,1 0 0 0 0,-1 0 1 0 0,1-1-1 0 0,-1 1 1 0 0,1 0-1 0 0,-1 0 1 0 0,1 0-1 0 0,0 0 0 0 0,0 0 1 0 0,-1 0-1 0 0,1 0 1 0 0,0 0-1 0 0,0 2 1 0 0,-1 3-34 0 0,0 0 1 0 0,1 1 0 0 0,0-1-1 0 0,1 11 1 0 0,-1-15 30 0 0,0-1 0 0 0,1 1 1 0 0,-1 0-1 0 0,1-1 0 0 0,-1 1 0 0 0,1-1 1 0 0,-1 1-1 0 0,1-1 0 0 0,0 1 0 0 0,1 2 0 0 0,-1-4 6 0 0,-1 1 0 0 0,1-1 0 0 0,-1 0 0 0 0,1 1 0 0 0,-1-1 0 0 0,1 1 0 0 0,0-1 0 0 0,-1 0 0 0 0,1 0 0 0 0,-1 1 0 0 0,1-1 0 0 0,0 0 0 0 0,-1 0 0 0 0,1 0 0 0 0,0 1 0 0 0,-1-1 0 0 0,1 0 0 0 0,0 0 0 0 0,-1 0 0 0 0,1 0 0 0 0,0 0 0 0 0,-1-1 0 0 0,1 1 0 0 0,0 0 0 0 0,-1 0 0 0 0,2-1 0 0 0,2-1 12 0 0,0 0-1 0 0,0 0 0 0 0,0-1 1 0 0,0 0-1 0 0,-1 0 0 0 0,1 0 1 0 0,-1 0-1 0 0,0 0 0 0 0,0-1 1 0 0,0 1-1 0 0,0-1 0 0 0,0 0 1 0 0,2-6-1 0 0,-5 9 14 0 0,1 1-1 0 0,-1-1 1 0 0,0 0-1 0 0,0 0 1 0 0,0 0 0 0 0,1 0-1 0 0,-1 0 1 0 0,0 0 0 0 0,0 0-1 0 0,0 0 1 0 0,0 0-1 0 0,-1 0 1 0 0,1 0 0 0 0,0 0-1 0 0,0 0 1 0 0,0 0 0 0 0,-1 1-1 0 0,1-1 1 0 0,-1 0-1 0 0,1 0 1 0 0,-1 0 0 0 0,1 0-1 0 0,-1 1 1 0 0,0-2 0 0 0,0 0 49 0 0,-1 1 1 0 0,0-1-1 0 0,0 1 0 0 0,0 0 1 0 0,1 0-1 0 0,-1-1 1 0 0,0 1-1 0 0,0 0 1 0 0,-1 0-1 0 0,-2 0 1 0 0,3 0-41 0 0,-1 0 1 0 0,0 0 0 0 0,0 0 0 0 0,0 1-1 0 0,0 0 1 0 0,0-1 0 0 0,0 1-1 0 0,0 0 1 0 0,0 0 0 0 0,0 1 0 0 0,0-1-1 0 0,0 0 1 0 0,0 1 0 0 0,1 0 0 0 0,-1 0-1 0 0,-5 2 1 0 0,7-2-55 0 0,-1 1-1 0 0,1 0 1 0 0,0-1 0 0 0,-1 1-1 0 0,1 0 1 0 0,0 0 0 0 0,0 0-1 0 0,0 0 1 0 0,1 0 0 0 0,-1 0-1 0 0,0 0 1 0 0,1 0 0 0 0,-1 1-1 0 0,1-1 1 0 0,0 0-1 0 0,0 0 1 0 0,-1 0 0 0 0,2 1-1 0 0,-1-1 1 0 0,0 0 0 0 0,1 3-1 0 0,-1 0-49 0 0,1 1 1 0 0,1-1-1 0 0,-1 1 0 0 0,1-1 0 0 0,0 0 0 0 0,0 0 0 0 0,4 7 1 0 0,-5-10 63 0 0,0-1 1 0 0,0 0 0 0 0,0 1 0 0 0,0-1 0 0 0,0 0 0 0 0,1 0 0 0 0,-1 0 0 0 0,0 1 0 0 0,1-1 0 0 0,-1-1 0 0 0,1 1 0 0 0,-1 0 0 0 0,1 0 0 0 0,0-1 0 0 0,-1 1 0 0 0,1 0 0 0 0,0-1 0 0 0,-1 0 0 0 0,1 1 0 0 0,0-1 0 0 0,-1 0 0 0 0,1 0 0 0 0,0 0 0 0 0,0 0 0 0 0,-1 0 0 0 0,1-1 0 0 0,0 1-1 0 0,-1 0 1 0 0,1-1 0 0 0,0 1 0 0 0,-1-1 0 0 0,1 0 0 0 0,-1 1 0 0 0,1-1 0 0 0,-1 0 0 0 0,1 0 0 0 0,-1 0 0 0 0,1 0 0 0 0,-1 0 0 0 0,2-2 0 0 0,-2 2 30 0 0,0 0 1 0 0,1 0-1 0 0,-1 0 1 0 0,0-1-1 0 0,0 1 0 0 0,1 0 1 0 0,-1-1-1 0 0,0 1 1 0 0,0-1-1 0 0,-1 0 0 0 0,1 1 1 0 0,0-1-1 0 0,-1 0 1 0 0,1 1-1 0 0,0-1 0 0 0,-1 0 1 0 0,0 0-1 0 0,1 0 1 0 0,-1 1-1 0 0,0-1 0 0 0,0 0 1 0 0,0 0-1 0 0,0 0 1 0 0,-1 1-1 0 0,1-1 0 0 0,0 0 1 0 0,-1 0-1 0 0,1 1 1 0 0,-1-1-1 0 0,0 0 0 0 0,1 1 1 0 0,-1-1-1 0 0,0 0 1 0 0,0 1-1 0 0,0-1 0 0 0,0 1 1 0 0,0-1-1 0 0,-1 1 0 0 0,-1-2 1 0 0,2 2 30 0 0,0 0 1 0 0,0 0-1 0 0,0 0 1 0 0,0 0 0 0 0,0 0-1 0 0,0 0 1 0 0,0 1-1 0 0,0-1 1 0 0,-1 0-1 0 0,1 1 1 0 0,0-1-1 0 0,-1 1 1 0 0,1-1 0 0 0,0 1-1 0 0,-1 0 1 0 0,-1-1-1 0 0,1 2-88 0 0,0-1-1 0 0,0 1 1 0 0,0-1-1 0 0,0 1 1 0 0,1 0-1 0 0,-1 0 1 0 0,0 0-1 0 0,1 0 1 0 0,-1 0-1 0 0,-2 3 1 0 0,0-1-1625 0 0</inkml:trace>
  <inkml:trace contextRef="#ctx0" brushRef="#br0" timeOffset="12842.97">1008 61 4143 0 0,'-2'0'6753'0'0,"-2"4"-4914"0"0,-3 5-837 0 0,-4 16 179 0 0,-9 31 0 0 0,14-38-1026 0 0,0-1-1 0 0,-1 0 1 0 0,-1 0-1 0 0,-14 24 0 0 0,3-18-273 0 0,9-17-4907 0 0</inkml:trace>
  <inkml:trace contextRef="#ctx0" brushRef="#br0" timeOffset="13093.13">923 152 4143 0 0,'-2'0'521'0'0,"1"-1"0"0"0,-1 1 0 0 0,1 0 0 0 0,-1-1 0 0 0,1 1 0 0 0,-1 0 0 0 0,1 0 0 0 0,-1 0 0 0 0,0 0 0 0 0,1 0 0 0 0,-1 0 0 0 0,1 0 0 0 0,-1 1 0 0 0,1-1-1 0 0,-1 0 1 0 0,-2 2 0 0 0,3-1-421 0 0,0 0 1 0 0,1 0-1 0 0,-1 0 0 0 0,1-1 0 0 0,-1 1 0 0 0,1 0 0 0 0,0 0 0 0 0,-1 0 1 0 0,1 0-1 0 0,0 0 0 0 0,0 0 0 0 0,-1 0 0 0 0,1 0 0 0 0,0 0 1 0 0,0 0-1 0 0,0 0 0 0 0,0 0 0 0 0,0 0 0 0 0,1 0 0 0 0,-1 0 0 0 0,0 0 1 0 0,0 0-1 0 0,1 0 0 0 0,-1 0 0 0 0,0 0 0 0 0,2 1 0 0 0,10 34 1279 0 0,21 39 0 0 0,-23-60-1879 0 0,-4-11-4363 0 0</inkml:trace>
  <inkml:trace contextRef="#ctx0" brushRef="#br0" timeOffset="13552.85">1108 158 11055 0 0,'0'1'445'0'0,"1"-1"-1"0"0,-1 1 1 0 0,1-1-1 0 0,0 1 0 0 0,-1-1 1 0 0,1 0-1 0 0,0 1 1 0 0,-1-1-1 0 0,1 0 1 0 0,0 1-1 0 0,0-1 0 0 0,-1 0 1 0 0,1 0-1 0 0,0 1 1 0 0,1-1-1 0 0,33 7 789 0 0,-32-7-1670 0 0,0-1 0 0 0,0 1 0 0 0,0-1 0 0 0,0 1 0 0 0,0-1 0 0 0,-1 0 0 0 0,1-1 0 0 0,0 1 0 0 0,0 0-1 0 0,-1-1 1 0 0,1 1 0 0 0,-1-1 0 0 0,1 0 0 0 0,-1 0 0 0 0,4-3 0 0 0,-1-1-1122 0 0</inkml:trace>
  <inkml:trace contextRef="#ctx0" brushRef="#br0" timeOffset="13851.94">1135 225 12239 0 0,'4'1'363'0'0,"1"-1"1"0"0,-1 0-1 0 0,0 0 0 0 0,0-1 0 0 0,1 1 0 0 0,6-3 1 0 0,15-1-99 0 0,-21 5-387 0 0,3-1-250 0 0,-2-1-3408 0 0</inkml:trace>
  <inkml:trace contextRef="#ctx0" brushRef="#br0" timeOffset="14652.84">1357 17 3967 0 0,'0'0'218'0'0,"-1"-1"-1"0"0,1 1 1 0 0,-1-1-1 0 0,1 1 1 0 0,-1 0-1 0 0,1 0 1 0 0,-1-1-1 0 0,1 1 0 0 0,-1 0 1 0 0,1 0-1 0 0,-1-1 1 0 0,1 1-1 0 0,-1 0 1 0 0,1 0-1 0 0,-1 0 0 0 0,1 0 1 0 0,-1 0-1 0 0,1 0 1 0 0,-1 0-1 0 0,0 0 1 0 0,9-2 3519 0 0,-2-1-3504 0 0,1 1 1 0 0,-1 1-1 0 0,0-1 0 0 0,1 1 0 0 0,-1 0 0 0 0,1 1 0 0 0,6-1 0 0 0,-12 1-164 0 0,1 0 0 0 0,-1 0-1 0 0,0 0 1 0 0,1 0 0 0 0,-1 1-1 0 0,0-1 1 0 0,0 0 0 0 0,1 0-1 0 0,-1 1 1 0 0,0-1 0 0 0,0 1-1 0 0,0-1 1 0 0,1 1-1 0 0,-1 0 1 0 0,0-1 0 0 0,0 1-1 0 0,0 0 1 0 0,0 0 0 0 0,0 0-1 0 0,0-1 1 0 0,0 1 0 0 0,-1 0-1 0 0,1 0 1 0 0,0 1 0 0 0,0-1-1 0 0,-1 0 1 0 0,1 0 0 0 0,-1 0-1 0 0,1 0 1 0 0,-1 0 0 0 0,1 1-1 0 0,-1-1 1 0 0,0 0 0 0 0,0 0-1 0 0,1 1 1 0 0,-1-1 0 0 0,0 0-1 0 0,0 1 1 0 0,0-1 0 0 0,-1 0-1 0 0,1 0 1 0 0,0 2 0 0 0,-1 2-56 0 0,-1 0 1 0 0,1-1-1 0 0,-1 1 1 0 0,0-1 0 0 0,0 1-1 0 0,0-1 1 0 0,-1 0-1 0 0,1 0 1 0 0,-6 6-1 0 0,-7 13 18 0 0,15-23-36 0 0,0 0 1 0 0,0 1-1 0 0,0-1 0 0 0,0 0 0 0 0,0 1 0 0 0,0-1 0 0 0,0 0 0 0 0,0 1 1 0 0,0-1-1 0 0,0 0 0 0 0,0 0 0 0 0,0 1 0 0 0,0-1 0 0 0,0 0 0 0 0,0 1 1 0 0,0-1-1 0 0,0 0 0 0 0,1 0 0 0 0,-1 1 0 0 0,0-1 0 0 0,0 0 0 0 0,0 0 1 0 0,1 1-1 0 0,-1-1 0 0 0,0 0 0 0 0,0 0 0 0 0,0 0 0 0 0,1 1 0 0 0,-1-1 1 0 0,0 0-1 0 0,1 0 0 0 0,-1 0 0 0 0,0 0 0 0 0,0 0 0 0 0,1 1 1 0 0,-1-1-1 0 0,16 6-304 0 0,-8-3 203 0 0,-4-1 204 0 0,1 1 1 0 0,-1 0-1 0 0,0-1 1 0 0,-1 1-1 0 0,1 0 1 0 0,0 1 0 0 0,4 5-1 0 0,-7-8-19 0 0,0 0-1 0 0,-1 0 1 0 0,1 0 0 0 0,-1 0-1 0 0,1 0 1 0 0,-1 1 0 0 0,1-1-1 0 0,-1 0 1 0 0,1 0 0 0 0,-1 0-1 0 0,0 0 1 0 0,0 1 0 0 0,0-1-1 0 0,0 0 1 0 0,0 0 0 0 0,0 0-1 0 0,0 1 1 0 0,0-1 0 0 0,0 0-1 0 0,0 0 1 0 0,-1 0-1 0 0,1 0 1 0 0,-1 1 0 0 0,1-1-1 0 0,-1 0 1 0 0,1 0 0 0 0,-1 0-1 0 0,1 0 1 0 0,-1 0 0 0 0,0 0-1 0 0,0 0 1 0 0,1 0 0 0 0,-1-1-1 0 0,0 1 1 0 0,-1 1 0 0 0,0 0-71 0 0,0-1 1 0 0,1 0-1 0 0,-1 1 1 0 0,0-1-1 0 0,0 0 1 0 0,0 0-1 0 0,0 0 1 0 0,0 0-1 0 0,0 0 1 0 0,0-1-1 0 0,0 1 1 0 0,0-1-1 0 0,0 1 1 0 0,-3 0-1 0 0,-10-5-5931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1.5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1840 4143 0 0,'8'-8'6612'0'0,"-2"2"-5857"0"0,19-17-307 0 0,-2-2 1 0 0,-1-1-1 0 0,21-30 0 0 0,-26 33-81 0 0,2 1 0 0 0,0 0-1 0 0,2 2 1 0 0,0 1 0 0 0,47-34-1 0 0,-53 42-244 0 0,-2-2 0 0 0,1 0 0 0 0,-2 0 0 0 0,1-2 0 0 0,13-21 0 0 0,-14 20-41 0 0,0 0 1 0 0,0 1 0 0 0,1 1 0 0 0,27-23-1 0 0,-10 14-24 0 0,-4 5-11 0 0,-1-1-1 0 0,37-39 1 0 0,-55 51-28 0 0,23-26 74 0 0,57-50 0 0 0,-45 53-63 0 0,-21 15 26 0 0,20-19 0 0 0,-23 16 85 0 0,29-40 1 0 0,-31 37-67 0 0,32-32 0 0 0,22-5 18 0 0,-18 17-56 0 0,-35 25-21 0 0,0-1-1 0 0,18-25 1 0 0,-20 22 74 0 0,34-32 0 0 0,6 6-7 0 0,-29 25-23 0 0,-1-1 0 0 0,32-35-1 0 0,25-36-51 0 0,-63 74 16 0 0,1 1-1 0 0,36-25 1 0 0,-18 15 146 0 0,-2-2 1 0 0,41-43-1 0 0,-6 4 1502 0 0,-60 61-1380 0 0,-9 6-207 0 0,1 1 0 0 0,0-2-1 0 0,0 1 1 0 0,-1 0-1 0 0,1 0 1 0 0,-1-1-1 0 0,0 1 1 0 0,3-6 0 0 0,-5 7-799 0 0</inkml:trace>
  <inkml:trace contextRef="#ctx0" brushRef="#br0" timeOffset="374.02">1609 64 15551 0 0,'7'-5'253'0'0,"1"0"-1"0"0,-1 0 0 0 0,1 1 0 0 0,0 0 0 0 0,0 0 1 0 0,0 1-1 0 0,12-4 0 0 0,-13 5 4 0 0,2-1-113 0 0,10-4 160 0 0,21-4 0 0 0,-36 10-265 0 0,0 0 0 0 0,1 0 0 0 0,-1 1-1 0 0,0 0 1 0 0,1 0 0 0 0,-1 0 0 0 0,0 0 0 0 0,1 0 0 0 0,-1 1 0 0 0,0 0 0 0 0,6 2 0 0 0,-9-3-29 0 0,0 0 0 0 0,0 1 1 0 0,0-1-1 0 0,0 1 1 0 0,-1 0-1 0 0,1-1 0 0 0,0 1 1 0 0,0 0-1 0 0,-1-1 1 0 0,1 1-1 0 0,0 0 0 0 0,-1 0 1 0 0,1 0-1 0 0,-1 0 1 0 0,1-1-1 0 0,-1 1 1 0 0,0 0-1 0 0,1 0 0 0 0,-1 0 1 0 0,0 0-1 0 0,1 0 1 0 0,-1 0-1 0 0,0 0 0 0 0,0 0 1 0 0,0 0-1 0 0,0 0 1 0 0,0 0-1 0 0,0 0 0 0 0,0 0 1 0 0,0 0-1 0 0,-1 0 1 0 0,1 0-1 0 0,0 0 1 0 0,0 0-1 0 0,-1 0 0 0 0,1 0 1 0 0,-1 0-1 0 0,0 0 1 0 0,-2 7 2 0 0,-1-1 1 0 0,-1 0 0 0 0,-7 12 0 0 0,6-12-306 0 0,-24 34-2055 0 0,12-18-3787 0 0</inkml:trace>
  <inkml:trace contextRef="#ctx0" brushRef="#br0" timeOffset="3282.84">1430 419 1839 0 0,'0'-1'417'0'0,"1"0"0"0"0,-1 0 0 0 0,1 0-1 0 0,-1-1 1 0 0,0 1 0 0 0,1 0-1 0 0,-1 0 1 0 0,0 0 0 0 0,0-1-1 0 0,0 1 1 0 0,1 0 0 0 0,-2 0 0 0 0,1-1-1 0 0,0 1 1 0 0,0 0 0 0 0,0 0-1 0 0,0 0 1 0 0,-1-2 0 0 0,1 3-347 0 0,0 0 1 0 0,0-1 0 0 0,0 1-1 0 0,-1 0 1 0 0,1 0 0 0 0,0 0-1 0 0,0-1 1 0 0,0 1 0 0 0,0 0-1 0 0,0 0 1 0 0,0 0 0 0 0,-1-1-1 0 0,1 1 1 0 0,0 0 0 0 0,0 0-1 0 0,0 0 1 0 0,-1 0 0 0 0,1-1 0 0 0,0 1-1 0 0,0 0 1 0 0,0 0 0 0 0,-1 0-1 0 0,1 0 1 0 0,0 0 0 0 0,0 0-1 0 0,-1 0 1 0 0,1 0 0 0 0,0 0-1 0 0,0 0 1 0 0,-1 0 0 0 0,0 0-58 0 0,0 0 0 0 0,1 1 0 0 0,-1-1 1 0 0,0 1-1 0 0,1-1 0 0 0,-1 1 0 0 0,1-1 0 0 0,-1 1 1 0 0,1-1-1 0 0,-1 1 0 0 0,1 0 0 0 0,-1-1 1 0 0,1 1-1 0 0,-1-1 0 0 0,0 2 0 0 0,-2 4 129 0 0,0 0-1 0 0,0 0 0 0 0,0 0 1 0 0,1 0-1 0 0,0 1 0 0 0,0-1 1 0 0,0 1-1 0 0,0 7 0 0 0,2-13 3 0 0,9-27 2323 0 0,-8 23-2304 0 0,4-17 368 0 0,-5 19-493 0 0,0 1 1 0 0,0-1-1 0 0,0 1 0 0 0,1-1 1 0 0,-1 0-1 0 0,0 1 1 0 0,0-1-1 0 0,0 0 1 0 0,0 1-1 0 0,0-1 1 0 0,-1 0-1 0 0,1 1 1 0 0,0-1-1 0 0,0 0 1 0 0,0 1-1 0 0,0-1 1 0 0,-1 1-1 0 0,1-1 1 0 0,0 1-1 0 0,-1-1 1 0 0,1 0-1 0 0,-1 0 1 0 0,1 1-35 0 0,-1 1 1 0 0,1-1 0 0 0,0 0 0 0 0,-1 1 0 0 0,1-1 0 0 0,0 0-1 0 0,0 1 1 0 0,-1-1 0 0 0,1 0 0 0 0,0 1 0 0 0,0-1 0 0 0,0 1-1 0 0,-1-1 1 0 0,1 0 0 0 0,0 1 0 0 0,0-1 0 0 0,0 1 0 0 0,0-1-1 0 0,0 1 1 0 0,0-1 0 0 0,0 0 0 0 0,0 1 0 0 0,0 0 0 0 0,-1 13-15 0 0,1-8-3 0 0,0-2-19 0 0,0 1 1 0 0,0 0-1 0 0,1 0 1 0 0,-1 0-1 0 0,1-1 1 0 0,2 7 0 0 0,-3-10 31 0 0,0-1 1 0 0,1 1-1 0 0,-1 0 1 0 0,1 0-1 0 0,-1 0 1 0 0,1-1-1 0 0,-1 1 1 0 0,1 0 0 0 0,-1-1-1 0 0,1 1 1 0 0,0-1-1 0 0,-1 1 1 0 0,1 0-1 0 0,0-1 1 0 0,0 1 0 0 0,0-1-1 0 0,-1 0 1 0 0,1 1-1 0 0,0-1 1 0 0,0 0-1 0 0,0 1 1 0 0,0-1-1 0 0,0 0 1 0 0,-1 0 0 0 0,1 0-1 0 0,0 0 1 0 0,0 0-1 0 0,0 0 1 0 0,0 0-1 0 0,0 0 1 0 0,0 0-1 0 0,0 0 1 0 0,0-1 0 0 0,-1 1-1 0 0,1 0 1 0 0,0 0-1 0 0,0-1 1 0 0,0 1-1 0 0,0-1 1 0 0,0 0 0 0 0,4-1 87 0 0,0-1 1 0 0,0 0 0 0 0,0 0 0 0 0,0 0 0 0 0,-1-1 0 0 0,1 1 0 0 0,-1-1 0 0 0,0 0 0 0 0,0-1 0 0 0,6-7 0 0 0,-9 10-69 0 0,1-1 0 0 0,0 1 1 0 0,-1-1-1 0 0,1 0 1 0 0,-1 1-1 0 0,1-1 0 0 0,-1 0 1 0 0,0 0-1 0 0,-1 0 0 0 0,1 0 1 0 0,0 0-1 0 0,-1 0 1 0 0,1 0-1 0 0,-1 0 0 0 0,0 0 1 0 0,0 0-1 0 0,0 0 1 0 0,-1 0-1 0 0,1 0 0 0 0,-1 0 1 0 0,-1-5-1 0 0,2 8-4 0 0,-1-1-1 0 0,1 0 0 0 0,0 0 1 0 0,0 0-1 0 0,-1 0 1 0 0,1 0-1 0 0,-1 1 0 0 0,1-1 1 0 0,-1 0-1 0 0,1 0 0 0 0,-1 1 1 0 0,0-1-1 0 0,1 0 1 0 0,-1 1-1 0 0,0-1 0 0 0,1 1 1 0 0,-1-1-1 0 0,0 1 0 0 0,0-1 1 0 0,1 1-1 0 0,-1-1 1 0 0,0 1-1 0 0,0 0 0 0 0,0-1 1 0 0,0 1-1 0 0,0 0 1 0 0,0 0-1 0 0,1 0 0 0 0,-1 0 1 0 0,0 0-1 0 0,0 0 0 0 0,0 0 1 0 0,0 0-1 0 0,0 0 1 0 0,0 0-1 0 0,0 0 0 0 0,0 1 1 0 0,1-1-1 0 0,-1 0 1 0 0,0 0-1 0 0,0 1 0 0 0,0-1 1 0 0,0 1-1 0 0,1-1 0 0 0,-1 1 1 0 0,0-1-1 0 0,0 1 1 0 0,1 0-1 0 0,-2 0 0 0 0,-1 2-79 0 0,-1 1 0 0 0,1 0-1 0 0,-1 0 1 0 0,1 0 0 0 0,0 0-1 0 0,0 0 1 0 0,-2 7 0 0 0,1-4-90 0 0,-9 24-36 0 0,13-29 182 0 0,-1-1-1 0 0,1 1 0 0 0,-1-1 0 0 0,1 1 0 0 0,0 0 1 0 0,0-1-1 0 0,-1 1 0 0 0,1 0 0 0 0,0 0 1 0 0,1-1-1 0 0,-1 1 0 0 0,0 0 0 0 0,0-1 0 0 0,1 1 1 0 0,0 2-1 0 0,0-3 5 0 0,-1-1 1 0 0,1 1-1 0 0,-1-1 1 0 0,1 1-1 0 0,-1-1 1 0 0,1 1 0 0 0,0-1-1 0 0,-1 0 1 0 0,1 1-1 0 0,0-1 1 0 0,-1 0-1 0 0,1 1 1 0 0,0-1-1 0 0,-1 0 1 0 0,1 0-1 0 0,0 0 1 0 0,-1 0-1 0 0,1 0 1 0 0,0 0-1 0 0,-1 0 1 0 0,1 0-1 0 0,0 0 1 0 0,0 0-1 0 0,-1 0 1 0 0,1 0-1 0 0,0 0 1 0 0,-1 0-1 0 0,1-1 1 0 0,0 1-1 0 0,-1 0 1 0 0,1 0 0 0 0,0-1-1 0 0,-1 1 1 0 0,1-1-1 0 0,-1 1 1 0 0,1 0-1 0 0,0-2 1 0 0,22-16 232 0 0,-23 18-229 0 0,4-3 23 0 0,-1-1 0 0 0,0 1 0 0 0,0-1 0 0 0,-1 1 0 0 0,1-1 0 0 0,-1 0 0 0 0,0 0 0 0 0,0 0-1 0 0,0 0 1 0 0,0-1 0 0 0,-1 1 0 0 0,2-7 0 0 0,-2 9 7 0 0,-1 0-1 0 0,0 1 1 0 0,0-1 0 0 0,0 0 0 0 0,0 0-1 0 0,0 0 1 0 0,-1 0 0 0 0,1 0-1 0 0,-1 0 1 0 0,1 0 0 0 0,-1 0-1 0 0,1 1 1 0 0,-1-1 0 0 0,0 0-1 0 0,0 0 1 0 0,0 1 0 0 0,0-1-1 0 0,0 1 1 0 0,0-1 0 0 0,-1 1-1 0 0,1-1 1 0 0,0 1 0 0 0,-1 0-1 0 0,1-1 1 0 0,-1 1 0 0 0,1 0-1 0 0,-1 0 1 0 0,0 0 0 0 0,1 0-1 0 0,-1 1 1 0 0,0-1 0 0 0,-2 0 0 0 0,2 0-30 0 0,0 0 1 0 0,0 1-1 0 0,0-1 1 0 0,0 1 0 0 0,0-1-1 0 0,0 1 1 0 0,0 0-1 0 0,0 0 1 0 0,0 0 0 0 0,0 0-1 0 0,-1 0 1 0 0,1 0 0 0 0,0 1-1 0 0,0-1 1 0 0,0 1-1 0 0,0-1 1 0 0,-4 3 0 0 0,4-2-17 0 0,-1 1 0 0 0,0 0 0 0 0,1 0-1 0 0,-1 0 1 0 0,1 0 0 0 0,0 1 0 0 0,-1-1 0 0 0,1 0 0 0 0,0 1 0 0 0,-3 5 0 0 0,2-2-13 0 0,1-1-1 0 0,-1 1 1 0 0,1 0 0 0 0,0 0-1 0 0,0 0 1 0 0,1 0 0 0 0,-1 0-1 0 0,2 0 1 0 0,-1 1 0 0 0,0-1 0 0 0,2 12-1 0 0,-1-17 27 0 0,0 1-1 0 0,0-1 0 0 0,1 0 1 0 0,-1 1-1 0 0,0-1 1 0 0,1 1-1 0 0,-1-1 0 0 0,1 1 1 0 0,0-1-1 0 0,-1 0 1 0 0,1 0-1 0 0,0 1 1 0 0,0-1-1 0 0,0 0 0 0 0,0 0 1 0 0,0 0-1 0 0,0 0 1 0 0,0 0-1 0 0,0 0 0 0 0,0 0 1 0 0,2 1-1 0 0,0-1 3 0 0,-1 0 0 0 0,0-1 1 0 0,0 1-1 0 0,0-1 0 0 0,0 0 0 0 0,0 1 0 0 0,1-1 0 0 0,-1 0 0 0 0,0 0 0 0 0,0 0 0 0 0,0-1 1 0 0,1 1-1 0 0,1-1 0 0 0,5-2 2 0 0,0 0 0 0 0,-1 0 1 0 0,1-1-1 0 0,-1 0 0 0 0,14-10 0 0 0,-17 11 2 0 0,0 0 0 0 0,0-1 0 0 0,-1 0 0 0 0,1-1-1 0 0,-1 1 1 0 0,0 0 0 0 0,7-10 0 0 0,-10 12 46 0 0,0-1 0 0 0,0 1-1 0 0,0 0 1 0 0,0 0 0 0 0,0 0 0 0 0,-1-1 0 0 0,1 1-1 0 0,-1 0 1 0 0,1 0 0 0 0,-1-1 0 0 0,0 1 0 0 0,0-1-1 0 0,0 1 1 0 0,0 0 0 0 0,0-1 0 0 0,-1 1 0 0 0,1 0-1 0 0,-1-1 1 0 0,1 1 0 0 0,-1 0 0 0 0,0 0 0 0 0,-2-4 0 0 0,1 1 77 0 0,-1 1 0 0 0,0 0 0 0 0,0 0 0 0 0,-1 1 0 0 0,1-1 0 0 0,-1 0 1 0 0,0 1-1 0 0,0 0 0 0 0,-7-5 0 0 0,9 7-143 0 0,1 0-1 0 0,-1 0 0 0 0,0 0 1 0 0,0 0-1 0 0,0 0 1 0 0,0 1-1 0 0,0-1 0 0 0,0 0 1 0 0,0 1-1 0 0,0-1 1 0 0,0 1-1 0 0,0 0 0 0 0,0 0 1 0 0,0 0-1 0 0,0 0 1 0 0,0 0-1 0 0,0 0 0 0 0,0 1 1 0 0,0-1-1 0 0,0 0 1 0 0,0 1-1 0 0,0 0 1 0 0,0-1-1 0 0,0 1 0 0 0,0 0 1 0 0,-2 1-1 0 0,2 1-16 0 0,1-1-1 0 0,-1 0 1 0 0,0 0 0 0 0,1 0-1 0 0,-1 1 1 0 0,1-1 0 0 0,-1 1-1 0 0,1-1 1 0 0,0 1 0 0 0,0 0-1 0 0,0-1 1 0 0,1 1-1 0 0,-1 0 1 0 0,0 3 0 0 0,-1 41-132 0 0,2-40 143 0 0,-1 8-39 0 0,4 22-1 0 0,-3-34 58 0 0,1 0 0 0 0,-1 1 0 0 0,1-1 0 0 0,0 0 0 0 0,0 0 0 0 0,0 0 0 0 0,0 0 0 0 0,0-1 0 0 0,1 1-1 0 0,0 0 1 0 0,-1 0 0 0 0,1-1 0 0 0,3 5 0 0 0,-4-7 5 0 0,0 1 1 0 0,0 0-1 0 0,1-1 0 0 0,-1 1 0 0 0,0 0 0 0 0,0-1 1 0 0,0 1-1 0 0,0-1 0 0 0,0 0 0 0 0,1 1 1 0 0,-1-1-1 0 0,0 0 0 0 0,0 0 0 0 0,1 0 0 0 0,-1 0 1 0 0,0 0-1 0 0,0 0 0 0 0,1 0 0 0 0,-1 0 0 0 0,0 0 1 0 0,0-1-1 0 0,0 1 0 0 0,1 0 0 0 0,-1-1 1 0 0,0 1-1 0 0,0-1 0 0 0,0 1 0 0 0,0-1 0 0 0,0 0 1 0 0,0 1-1 0 0,0-1 0 0 0,0 0 0 0 0,0 0 0 0 0,0 0 1 0 0,0 0-1 0 0,0 0 0 0 0,-1 0 0 0 0,1 0 0 0 0,1-1 1 0 0,-1 0-6 0 0,0 0 0 0 0,1 0 0 0 0,-1 0 0 0 0,0 0 0 0 0,0-1-1 0 0,0 1 1 0 0,0 0 0 0 0,0 0 0 0 0,-1-1 0 0 0,1 1 0 0 0,-1 0 0 0 0,1-1 0 0 0,-1 1 0 0 0,0-1 0 0 0,0 1 0 0 0,0 0 0 0 0,0-1 0 0 0,0 1 0 0 0,-1-1 0 0 0,0-2 0 0 0,-7-8-838 0 0,1 6-3280 0 0</inkml:trace>
  <inkml:trace contextRef="#ctx0" brushRef="#br0" timeOffset="3930.75">1428 692 9215 0 0,'-2'0'816'0'0,"1"1"-656"0"0,1 2-160 0 0,0-1 0 0 0,0 0 792 0 0,0 0 120 0 0,1 1 24 0 0,-1 1 8 0 0,0 3-768 0 0,1 3-176 0 0,0 2 0 0 0,-1 1-3712 0 0,-1-1-760 0 0</inkml:trace>
  <inkml:trace contextRef="#ctx0" brushRef="#br0" timeOffset="4116.1">1457 1081 10079 0 0,'-1'5'448'0'0,"1"-1"88"0"0,-1-1-432 0 0,2 0-104 0 0,1-1 0 0 0</inkml:trace>
  <inkml:trace contextRef="#ctx0" brushRef="#br0" timeOffset="4429.84">1476 1554 10191 0 0,'-1'2'224'0'0,"-1"-1"40"0"0,1 0 304 0 0,1 0-504 0 0,-1-1-64 0 0</inkml:trace>
  <inkml:trace contextRef="#ctx0" brushRef="#br0" timeOffset="4616.16">1446 1773 15551 0 0,'-4'3'344'0'0,"1"0"72"0"0,1 1 8 0 0,2-3 8 0 0,1 1-344 0 0,-1 0-88 0 0,-2 1 0 0 0,-1 4 0 0 0,0 1-992 0 0,-2 3-224 0 0,0-1-32 0 0,-1-1-16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 0 5063 0 0,'-13'16'11632'0'0,"12"-12"-10896"0"0,0 1-448 0 0,-1 2-96 0 0,1 0-8 0 0,0-1-184 0 0,0 1-160 0 0,0 1 32 0 0,0-1 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25.7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0 6735 0 0,'-1'1'41'0'0,"1"0"0"0"0,0-1 0 0 0,0 1 0 0 0,0 0 0 0 0,-1 0 0 0 0,1 0 0 0 0,0 0 0 0 0,0 0 0 0 0,0 0 0 0 0,0-1 0 0 0,1 1 0 0 0,-1 0-1 0 0,0 0 1 0 0,0 0 0 0 0,0 0 0 0 0,1-1 0 0 0,-1 1 0 0 0,0 0 0 0 0,1 0 0 0 0,-1 0 0 0 0,1-1 0 0 0,-1 1 0 0 0,1 0 0 0 0,-1-1 0 0 0,1 1 0 0 0,-1 0-1 0 0,1-1 1 0 0,0 1 0 0 0,-1-1 0 0 0,1 1 0 0 0,1 0 0 0 0,29 19 1018 0 0,-18-13-1020 0 0,24 19 401 0 0,-2 1 0 0 0,56 56 0 0 0,-61-52-308 0 0,28 27 120 0 0,-41-45-252 0 0,1-1 0 0 0,32 17 0 0 0,-5-3 0 0 0,-3 0 0 0 0,-7-5 0 0 0,-1 1 0 0 0,33 29 0 0 0,-36-27 30 0 0,1-1 0 0 0,44 24-1 0 0,13 9 29 0 0,23 21-5 0 0,-78-55-8 0 0,1-3 0 0 0,1 0-1 0 0,41 13 1 0 0,27 15 43 0 0,-48-23-29 0 0,71 23 0 0 0,8 2 4 0 0,171 72-63 0 0,-209-81 28 0 0,21 8 8 0 0,-80-35 350 0 0,39 18 0 0 0,-67-26-284 0 0,1 0 0 0 0,-1 1 0 0 0,0 1-1 0 0,0 0 1 0 0,-1 0 0 0 0,0 1 0 0 0,0 0 0 0 0,9 12-1 0 0,17 28 1100 0 0,-22-25-5142 0 0,-6-11-567 0 0</inkml:trace>
  <inkml:trace contextRef="#ctx0" brushRef="#br0" timeOffset="604.7">1974 1254 9215 0 0,'0'0'19'0'0,"0"0"1"0"0,-1 0-1 0 0,1 0 0 0 0,0 0 0 0 0,0 0 0 0 0,0 0 0 0 0,0 0 0 0 0,0 0 0 0 0,0 0 0 0 0,0 0 0 0 0,0 0 0 0 0,0 0 0 0 0,0 0 0 0 0,0 0 1 0 0,0 0-1 0 0,0 0 0 0 0,0 0 0 0 0,0 0 0 0 0,0 0 0 0 0,0 0 0 0 0,0 0 0 0 0,-1 1 0 0 0,1-1 0 0 0,0 0 0 0 0,0 0 0 0 0,0 0 1 0 0,0 0-1 0 0,0 0 0 0 0,0 0 0 0 0,0 0 0 0 0,0 0 0 0 0,0 0 0 0 0,0 0 0 0 0,0 0 0 0 0,0 0 0 0 0,0 0 0 0 0,0 1 0 0 0,0-1 0 0 0,0 0 1 0 0,0 0-1 0 0,1 0 0 0 0,-1 0 0 0 0,0 0 0 0 0,0 0 0 0 0,0 0 0 0 0,0 0 0 0 0,0 0 0 0 0,0 0 0 0 0,0 0 0 0 0,0 0 0 0 0,0 0 0 0 0,0 0 1 0 0,0 0-1 0 0,0 0 0 0 0,0 1 0 0 0,0-1 0 0 0,7 3 1282 0 0,7 1 288 0 0,-3-1-1555 0 0,0-1 0 0 0,0-1 1 0 0,1 0-1 0 0,-1 0 1 0 0,1-1-1 0 0,-1-1 0 0 0,0 0 1 0 0,1 0-1 0 0,19-6 1 0 0,-13 3-1109 0 0</inkml:trace>
  <inkml:trace contextRef="#ctx0" brushRef="#br0" timeOffset="837.34">2280 1111 12871 0 0,'-8'6'568'0'0,"3"0"120"0"0,3-1-552 0 0,0 0-136 0 0,1-2 0 0 0,1 0 0 0 0,1 1 232 0 0,-2 2 24 0 0,1 7 0 0 0,-1 4 0 0 0,0 6-256 0 0,-1 3 0 0 0,0 1-64 0 0,-2 3-6024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9.0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4607 0 0,'-1'3'408'0'0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6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12439 0 0,'-2'1'1104'0'0,"2"0"-880"0"0,0-1-224 0 0,1 0 0 0 0,0-1 296 0 0,1 1 24 0 0,-1 0 0 0 0</inkml:trace>
  <inkml:trace contextRef="#ctx0" brushRef="#br0" timeOffset="188.33">43 167 10655 0 0,'-2'5'472'0'0,"2"-3"96"0"0,0 1-456 0 0,0-1-112 0 0,1-1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8.1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0 11863 0 0,'-3'5'520'0'0,"1"-1"120"0"0,0 0-512 0 0,1-2-128 0 0,0 0 0 0 0,1-1 0 0 0,-1 0 280 0 0,1 1 32 0 0,-1 2 8 0 0,0 0-4032 0 0</inkml:trace>
  <inkml:trace contextRef="#ctx0" brushRef="#br0" timeOffset="251.01">4 283 10135 0 0,'-4'6'4272'0'0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17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 1 9215 0 0,'-6'4'816'0'0,"2"-1"-656"0"0,2 1-160 0 0,1 3 3920 0 0,0-5-2512 0 0,0 3-2176 0 0,0 0-440 0 0,-1 2-80 0 0,0 0-24 0 0</inkml:trace>
  <inkml:trace contextRef="#ctx0" brushRef="#br0" timeOffset="157.94">7 271 3679 0 0,'-2'7'160'0'0,"0"-2"40"0"0,1 0-200 0 0,0-2 0 0 0,2-1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22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4676 15 9439 0 0,'110'23'1688'0'0,"16"3"2787"0"0,-109-25-3815 0 0,-10 0-403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9:54.2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4143 0 0,'1'9'8419'0'0,"6"4"-5820"0"0,13 14-3773 0 0,-14-20 2046 0 0,7 6-768 0 0,0 1-1 0 0,2-2 1 0 0,-1 0-1 0 0,2 0 1 0 0,27 15-1 0 0,-17-11 184 0 0,-2-1-8 0 0,-3-2 253 0 0,34 28 1 0 0,-53-40-405 0 0,5 7-8 0 0,-2-4-149 0 0,15 17 245 0 0,1-1 0 0 0,1-1 0 0 0,32 22 0 0 0,-11-16 348 0 0,-41-23-420 0 0,5 3-15 0 0,58 49 559 0 0,-63-52-245 0 0,4 4-246 0 0,56 53 629 0 0,-58-55-969 0 0,1 1 439 0 0,1 1 0 0 0,-1-1 0 0 0,0 1 0 0 0,5 8 0 0 0,-9-13-361 0 0,-1 1 1 0 0,1-1-1 0 0,0 1 0 0 0,-1-1 1 0 0,1 1-1 0 0,-1-1 0 0 0,1 1 1 0 0,-1-1-1 0 0,0 1 1 0 0,0-1-1 0 0,1 3 0 0 0,-2-3-146 0 0,1 0 0 0 0,0 0 0 0 0,0 1 0 0 0,-1-1 0 0 0,1 0 1 0 0,0-1-1 0 0,-1 1 0 0 0,1 0 0 0 0,-1 0 0 0 0,1 0 0 0 0,-1 0 0 0 0,0 0 0 0 0,1 0 0 0 0,-1 0 0 0 0,0-1 0 0 0,0 1 0 0 0,1 0 0 0 0,-1-1 0 0 0,-1 1 0 0 0,-5 3-4158 0 0,4-3 2130 0 0</inkml:trace>
  <inkml:trace contextRef="#ctx0" brushRef="#br0" timeOffset="249.07">508 581 14423 0 0,'2'2'640'0'0,"-1"-1"128"0"0,2 0-608 0 0,-1 0-160 0 0,1 0 0 0 0,-2-1 0 0 0,2 0 360 0 0,1 0 48 0 0,1 1 8 0 0,4-1 0 0 0,0-1-960 0 0,2-2-192 0 0,-1 1-40 0 0,-1-4-8 0 0</inkml:trace>
  <inkml:trace contextRef="#ctx0" brushRef="#br0" timeOffset="423.27">666 310 17503 0 0,'-3'1'1560'0'0,"0"0"-1248"0"0,2 1-248 0 0,0-1-64 0 0,1 0 840 0 0,0 2 160 0 0,-1 0 32 0 0,-2 2 8 0 0,-1 4-752 0 0,-1 1-160 0 0,-3 4-24 0 0,-1 2-8 0 0,0 3-656 0 0,-2 0-136 0 0,0 1-24 0 0,-1 0-8152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8.5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80 3679 0 0,'0'0'254'0'0,"0"-1"0"0"0,0 1 0 0 0,0 0 0 0 0,0-1 0 0 0,0 1 0 0 0,0-1 0 0 0,0 1 0 0 0,0 0 0 0 0,0-1 0 0 0,0 1 0 0 0,0-1 0 0 0,1 1 0 0 0,-1 0-1 0 0,0-1 1 0 0,0 1 0 0 0,1 0 0 0 0,-1-1 0 0 0,0 1 0 0 0,0 0 0 0 0,1-1 0 0 0,-1 1 0 0 0,0 0 0 0 0,1 0 0 0 0,-1 0 0 0 0,1-1 0 0 0,4 3 3779 0 0,-3 4-4181 0 0,-2 5 841 0 0,1 1 0 0 0,-2-1 1 0 0,1 1-1 0 0,-5 19 0 0 0,2-10-335 0 0,-1 24 84 0 0,2-28-194 0 0,2-14-89 0 0,1-6 35 0 0,1-8-168 0 0,1-1 1 0 0,7-19-1 0 0,-5 20-5 0 0,-1-1-1 0 0,4-23 1 0 0,-7 30-21 0 0,0-1 0 0 0,0 0 0 0 0,1 1 0 0 0,-1 0 0 0 0,1-1 0 0 0,0 1 0 0 0,6-9 0 0 0,-7 12 0 0 0,1-1 0 0 0,0 1 0 0 0,0 0 0 0 0,0-1 0 0 0,0 1 0 0 0,0 0 0 0 0,0 0 0 0 0,1 0 0 0 0,-1 1 0 0 0,1-1 0 0 0,-1 0 0 0 0,1 1 0 0 0,0 0 0 0 0,-1 0 0 0 0,6-2 0 0 0,-5 2 0 0 0,0 0 0 0 0,0 0 0 0 0,0 1 0 0 0,0-1 0 0 0,0 1 0 0 0,0 0 0 0 0,1 0 0 0 0,-1 0 0 0 0,0 0 0 0 0,0 0 0 0 0,0 1 0 0 0,0-1 0 0 0,0 1 0 0 0,0 0 0 0 0,0 0 0 0 0,-1 0 0 0 0,1 0 0 0 0,0 1 0 0 0,0-1 0 0 0,-1 1 0 0 0,1-1 0 0 0,-1 1 0 0 0,1 0 0 0 0,-1 0 0 0 0,3 3 0 0 0,6 4 0 0 0,-9-8 0 0 0,0 0 0 0 0,0 0 0 0 0,0 1 0 0 0,-1-1 0 0 0,1 0 0 0 0,-1 1 0 0 0,1-1 0 0 0,-1 1 0 0 0,1-1 0 0 0,-1 1 0 0 0,0 0 0 0 0,0 0 0 0 0,0-1 0 0 0,0 1 0 0 0,0 0 0 0 0,0 0 0 0 0,0 2 0 0 0,-1-3 1 0 0,0 1-1 0 0,-1-1 1 0 0,1 0-1 0 0,-1 0 1 0 0,1 0-1 0 0,-1 0 0 0 0,0 0 1 0 0,1-1-1 0 0,-1 1 1 0 0,0 0-1 0 0,0 0 1 0 0,1 0-1 0 0,-1-1 1 0 0,0 1-1 0 0,0 0 1 0 0,-1 0-1 0 0,-8 8 118 0 0,8-6-94 0 0,-1-1 1 0 0,0 0 0 0 0,1 1 0 0 0,-1-1 0 0 0,-4 2 0 0 0,10-7-18 0 0,1 0 0 0 0,-1 0 0 0 0,0 0 0 0 0,0 0 0 0 0,2-4 1 0 0,7-6 2 0 0,0-1 5 0 0,17-15 68 0 0,-26 27-75 0 0,-1 0 0 0 0,0 0 0 0 0,0 1 0 0 0,0-1 0 0 0,1 1 0 0 0,-1-1 0 0 0,1 1 0 0 0,-1 0 0 0 0,1 0 0 0 0,0 0 0 0 0,2 0 0 0 0,-4 1 22 0 0,0 0 1 0 0,0 0 0 0 0,0 0 0 0 0,0 0 0 0 0,0 1 0 0 0,-1-1 0 0 0,1 0 0 0 0,0 0 0 0 0,0 1 0 0 0,-1-1 0 0 0,1 1 0 0 0,0-1 0 0 0,0 0-1 0 0,-1 1 1 0 0,1-1 0 0 0,0 1 0 0 0,-1 0 0 0 0,1-1 0 0 0,-1 1 0 0 0,1 0 0 0 0,-1-1 0 0 0,1 1 0 0 0,-1 0 0 0 0,1-1 0 0 0,-1 1 0 0 0,0 0-1 0 0,1 0 1 0 0,-1 0 0 0 0,1 1 0 0 0,6 30 353 0 0,-5-21-393 0 0,0 4-18 0 0,0 3-941 0 0,3-8-4758 0 0</inkml:trace>
  <inkml:trace contextRef="#ctx0" brushRef="#br0" timeOffset="167.29">339 50 10423 0 0,'1'-2'456'0'0,"0"-1"104"0"0,2 2-448 0 0,-1 5 1912 0 0,-1-2-896 0 0,0 2 8 0 0,1 3-648 0 0,0 1-128 0 0,0 1-24 0 0,-1 1-8 0 0,0-1-792 0 0,-1 0-160 0 0,1 2-32 0 0</inkml:trace>
  <inkml:trace contextRef="#ctx0" brushRef="#br0" timeOffset="322.5">317 7 9215 0 0,'-4'-3'816'0'0,"3"0"-656"0"0,0 3-160 0 0,2 0 0 0 0,-1 1 536 0 0,1-1 72 0 0,1-1 8 0 0</inkml:trace>
  <inkml:trace contextRef="#ctx0" brushRef="#br0" timeOffset="681.2">468 96 5983 0 0,'0'3'528'0'0,"0"-1"0"0"0,0 1 0 0 0,1 0 0 0 0,-1 0 0 0 0,1 0 0 0 0,-1-1 0 0 0,1 1-1 0 0,0 0 1 0 0,0-1 0 0 0,0 1 0 0 0,0-1 0 0 0,1 1 0 0 0,1 2 0 0 0,-1-1-555 0 0,1 0-1 0 0,-1 0 1 0 0,-1 1 0 0 0,1-1 0 0 0,-1 1-1 0 0,2 6 1 0 0,-3-10 25 0 0,0 0-1 0 0,0 0 1 0 0,0 0 0 0 0,0 0 0 0 0,-1 0-1 0 0,1 0 1 0 0,0 0 0 0 0,0 0 0 0 0,-1 0-1 0 0,1 0 1 0 0,-1 0 0 0 0,1 0-1 0 0,-1 0 1 0 0,1-1 0 0 0,-1 1 0 0 0,1 0-1 0 0,-1 0 1 0 0,0 0 0 0 0,1-1-1 0 0,-1 1 1 0 0,0 0 0 0 0,0-1 0 0 0,0 1-1 0 0,1-1 1 0 0,-1 1 0 0 0,0-1 0 0 0,0 1-1 0 0,0-1 1 0 0,0 0 0 0 0,0 1-1 0 0,0-1 1 0 0,0 0 0 0 0,0 0 0 0 0,-1 1-1 0 0,1-1 13 0 0,1 0-1 0 0,-1 0 0 0 0,0 0 0 0 0,1 0 0 0 0,-1 1 1 0 0,1-1-1 0 0,-1 0 0 0 0,1 0 0 0 0,-1 0 1 0 0,0 0-1 0 0,1 0 0 0 0,-1-1 0 0 0,1 1 1 0 0,-1 0-1 0 0,0 0 0 0 0,1 0 0 0 0,-1 0 1 0 0,1-1-1 0 0,-1 1 0 0 0,1 0 0 0 0,-1 0 1 0 0,1-1-1 0 0,-1 1 0 0 0,1 0 0 0 0,-1-1 0 0 0,0 0 1 0 0,1 0 35 0 0,-1 0 1 0 0,1 0-1 0 0,0 0 0 0 0,-1 0 1 0 0,1 0-1 0 0,0 0 1 0 0,-1 0-1 0 0,1 0 1 0 0,0 0-1 0 0,0 0 1 0 0,0 0-1 0 0,0 0 0 0 0,0-2 1 0 0,1-2 235 0 0,0 0 0 0 0,0-1 1 0 0,0 1-1 0 0,4-8 0 0 0,-1 3 229 0 0,1 1-1 0 0,0-1 0 0 0,1 1 0 0 0,12-16 1 0 0,-15 22-308 0 0,0-1 0 0 0,0 1 0 0 0,1 0 1 0 0,-1-1-1 0 0,1 2 0 0 0,0-1 1 0 0,0 0-1 0 0,0 1 0 0 0,0 0 1 0 0,0-1-1 0 0,0 2 0 0 0,0-1 1 0 0,8-2-1 0 0,-11 4-159 0 0,0 0 1 0 0,-1 0-1 0 0,1 1 1 0 0,0-1-1 0 0,0 0 0 0 0,0 0 1 0 0,0 0-1 0 0,-1 1 1 0 0,1-1-1 0 0,0 0 0 0 0,0 1 1 0 0,0-1-1 0 0,-1 0 1 0 0,1 1-1 0 0,0-1 0 0 0,-1 1 1 0 0,1 0-1 0 0,0-1 1 0 0,-1 1-1 0 0,1-1 1 0 0,-1 1-1 0 0,1 0 0 0 0,-1-1 1 0 0,1 1-1 0 0,-1 0 1 0 0,1 0-1 0 0,-1-1 0 0 0,0 1 1 0 0,0 0-1 0 0,1 0 1 0 0,-1 1-1 0 0,8 32-284 0 0,-6-21-1020 0 0,1-2-6137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2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15 5527 0 0,'2'3'11140'0'0,"6"-1"-8267"0"0,8-1-2647 0 0,5-3-689 0 0,33-9 1 0 0,-35 7-4054 0 0,-4 1-1642 0 0</inkml:trace>
  <inkml:trace contextRef="#ctx0" brushRef="#br0" timeOffset="261.76">4 171 8751 0 0,'-1'1'228'0'0,"1"-1"0"0"0,0 0 0 0 0,0 0 0 0 0,0 1 0 0 0,0-1 0 0 0,0 0 0 0 0,0 1 0 0 0,0-1 0 0 0,0 0 0 0 0,3 7 5470 0 0,-3-7-5470 0 0,15 3 3927 0 0,25-9-2319 0 0,-33 5-1669 0 0,53-9-1593 0 0,-46 7-312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09.9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30 149 9071 0 0,'0'0'185'0'0,"0"1"0"0"0,-1-1 1 0 0,1 1-1 0 0,0-1 0 0 0,0 1 0 0 0,-1-1 0 0 0,1 0 0 0 0,0 1 0 0 0,0-1 0 0 0,0 1 0 0 0,-1-1 0 0 0,1 1 0 0 0,0-1 0 0 0,0 1 0 0 0,0-1 0 0 0,0 1 0 0 0,0-1 0 0 0,0 1 0 0 0,0-1 0 0 0,0 1 1 0 0,0 0-1 0 0,0-1 0 0 0,1 1 0 0 0,1 21 1540 0 0,-2-15-1261 0 0,3 22 1252 0 0,-3 43-1 0 0,-1-61-1475 0 0,0 1-1 0 0,-1-1 0 0 0,0 0 1 0 0,-1 0-1 0 0,0 0 0 0 0,-9 20 1 0 0,6-20 180 0 0,3-6-1321 0 0</inkml:trace>
  <inkml:trace contextRef="#ctx0" brushRef="#br0" timeOffset="890.31">63 113 2759 0 0,'0'0'197'0'0,"-1"1"0"0"0,1-1 0 0 0,0 0-1 0 0,-1 0 1 0 0,1 0 0 0 0,0 0 0 0 0,-1 1-1 0 0,1-1 1 0 0,0 0 0 0 0,-1 0 0 0 0,1 0-1 0 0,0 0 1 0 0,-1 0 0 0 0,1 0 0 0 0,0 0-1 0 0,-1 0 1 0 0,1 0 0 0 0,0 0 0 0 0,-1 0-1 0 0,1 0 1 0 0,-1 0 0 0 0,1 0 0 0 0,0 0-1 0 0,-1-1 1 0 0,1 1 0 0 0,0 0 0 0 0,0 0-1 0 0,-1-1 1 0 0,1 1-130 0 0,0 0 0 0 0,-1 0-1 0 0,1 0 1 0 0,0 0 0 0 0,0 0 0 0 0,0-1-1 0 0,0 1 1 0 0,0 0 0 0 0,0 0 0 0 0,0 0-1 0 0,0 0 1 0 0,-1-1 0 0 0,1 1 0 0 0,0 0-1 0 0,0 0 1 0 0,0 0 0 0 0,0-1 0 0 0,0 1-1 0 0,0 0 1 0 0,0 0 0 0 0,0 0 0 0 0,0-1-1 0 0,0 1 1 0 0,0 0 0 0 0,0 0 0 0 0,0 0-1 0 0,1 0 1 0 0,-1-1 0 0 0,0 1 0 0 0,0 0-1 0 0,0 0 1 0 0,0 0 0 0 0,0 0 0 0 0,0-1-1 0 0,0 1 1 0 0,0 0 0 0 0,1 0 0 0 0,-1 0-1 0 0,0 0 1 0 0,0 0 0 0 0,0-1 0 0 0,0 1-1 0 0,0 0 1 0 0,1 0 0 0 0,-1 0 0 0 0,0 0-1 0 0,0 0 1 0 0,0 0 0 0 0,0 0 0 0 0,1 0-1 0 0,-1 0 1 0 0,0 0 0 0 0,0 0 0 0 0,0 0-1 0 0,1 0 1 0 0,-1 0 0 0 0,0 0 0 0 0,0 0-1 0 0,7-3 656 0 0,16-5 1323 0 0,-20 7-1871 0 0,1 0 1 0 0,-1 0 0 0 0,1 0-1 0 0,0 1 1 0 0,-1 0 0 0 0,1 0 0 0 0,-1 0-1 0 0,6 1 1 0 0,-7-1-157 0 0,0 1-1 0 0,0 0 1 0 0,0 0 0 0 0,0 0-1 0 0,0 0 1 0 0,0 0-1 0 0,0 1 1 0 0,-1-1 0 0 0,1 0-1 0 0,0 1 1 0 0,-1 0 0 0 0,1-1-1 0 0,-1 1 1 0 0,1 0 0 0 0,-1 0-1 0 0,0 0 1 0 0,0-1 0 0 0,0 1-1 0 0,0 0 1 0 0,1 4 0 0 0,2 4-14 0 0,0 1 1 0 0,4 18 0 0 0,-7-24 10 0 0,0 0 0 0 0,0 0-1 0 0,-1 1 1 0 0,1-1 0 0 0,-1 0-1 0 0,0 0 1 0 0,-1 1 0 0 0,0 6-1 0 0,0-10-8 0 0,0 0 0 0 0,1 1 0 0 0,-1-1 0 0 0,0 0 0 0 0,0 0 0 0 0,0 0 0 0 0,-1-1 0 0 0,1 1 0 0 0,0 0 0 0 0,-1 0 0 0 0,1-1 0 0 0,-1 1 0 0 0,1 0 0 0 0,-1-1 0 0 0,0 0 0 0 0,0 1 0 0 0,0-1 0 0 0,1 0 0 0 0,-1 0 0 0 0,0 0 0 0 0,-4 1 0 0 0,-5 2 41 0 0,0 0 0 0 0,-1-1-1 0 0,0-1 1 0 0,0 0 0 0 0,-24 2-1 0 0,28-6-27 0 0,8 2-49 0 0,-1 0 1 0 0,1 0 0 0 0,0 0 0 0 0,0 0-1 0 0,0 0 1 0 0,0 0 0 0 0,-1 0 0 0 0,1 0-1 0 0,0-1 1 0 0,0 1 0 0 0,0 0-1 0 0,0 0 1 0 0,0 0 0 0 0,0 0 0 0 0,-1 0-1 0 0,1 0 1 0 0,0 0 0 0 0,0-1 0 0 0,0 1-1 0 0,0 0 1 0 0,0 0 0 0 0,0 0-1 0 0,0 0 1 0 0,0 0 0 0 0,0-1 0 0 0,0 1-1 0 0,0 0 1 0 0,0 0 0 0 0,0 0 0 0 0,0 0-1 0 0,0 0 1 0 0,-1-1 0 0 0,2 1-1 0 0,-1 0 1 0 0,0 0 0 0 0,0 0 0 0 0,0 0-1 0 0,0-1 1 0 0,0 1 0 0 0,0 0 0 0 0,0 0-1 0 0,0 0 1 0 0,0 0 0 0 0,0 0-1 0 0,0-1 1 0 0,0 1 0 0 0,3-3-774 0 0</inkml:trace>
  <inkml:trace contextRef="#ctx0" brushRef="#br0" timeOffset="1253.36">254 141 10135 0 0,'0'0'60'0'0,"1"1"-1"0"0,-1-1 0 0 0,0 0 0 0 0,1 1 1 0 0,-1-1-1 0 0,1 0 0 0 0,-1 1 1 0 0,0-1-1 0 0,1 0 0 0 0,-1 1 0 0 0,0-1 1 0 0,1 1-1 0 0,-1-1 0 0 0,0 0 1 0 0,0 1-1 0 0,0-1 0 0 0,1 1 0 0 0,-1-1 1 0 0,0 1-1 0 0,0-1 0 0 0,0 1 1 0 0,0 0-1 0 0,4 17 947 0 0,-3-12-312 0 0,2 5-482 0 0,-1 1-1 0 0,0-1 0 0 0,-1 1 0 0 0,0-1 1 0 0,-1 1-1 0 0,0-1 0 0 0,-1 1 0 0 0,-4 20 1 0 0,5-31-209 0 0,0-1 1 0 0,0 0-1 0 0,0 1 0 0 0,0-1 1 0 0,0 0-1 0 0,0 1 1 0 0,0-1-1 0 0,0 0 1 0 0,0 1-1 0 0,0-1 1 0 0,0 0-1 0 0,0 0 0 0 0,-1 1 1 0 0,1-1-1 0 0,0 0 1 0 0,0 1-1 0 0,0-1 1 0 0,-1 0-1 0 0,1 0 1 0 0,0 1-1 0 0,0-1 1 0 0,-1 0-1 0 0,1 0 0 0 0,0 1 1 0 0,0-1-1 0 0,-1 0 1 0 0,0 0-1 0 0,-4-6 239 0 0,-2-16 350 0 0,6 5-174 0 0,1 0 0 0 0,1-1 0 0 0,0 1 0 0 0,1 0 0 0 0,1 1 0 0 0,0-1 0 0 0,1 0 0 0 0,1 1 0 0 0,8-17 0 0 0,-12 30-577 0 0,0 0 0 0 0,1 0-1 0 0,0 1 1 0 0,0-1 0 0 0,0 0 0 0 0,0 1-1 0 0,0 0 1 0 0,4-4 0 0 0,-2 3-700 0 0</inkml:trace>
  <inkml:trace contextRef="#ctx0" brushRef="#br0" timeOffset="1597.48">377 115 5983 0 0,'1'4'6866'0'0,"-1"6"-3853"0"0,-4 67 1892 0 0,1-11-8802 0 0,2-59 2042 0 0</inkml:trace>
  <inkml:trace contextRef="#ctx0" brushRef="#br0" timeOffset="1720.31">367 103 12119 0 0,'-3'-17'536'0'0,"1"9"112"0"0,1-1-520 0 0,2 4-128 0 0,-1 0 0 0 0,0 2 0 0 0,0 0 512 0 0,2-3 80 0 0,0-3 16 0 0,0 0-4568 0 0,4 1-904 0 0</inkml:trace>
  <inkml:trace contextRef="#ctx0" brushRef="#br0" timeOffset="2107.31">652 11 11887 0 0,'-1'-1'200'0'0,"0"0"-1"0"0,0 0 0 0 0,1 0 0 0 0,-1 1 1 0 0,0-1-1 0 0,0 0 0 0 0,0 0 1 0 0,-1 1-1 0 0,1-1 0 0 0,0 1 0 0 0,0-1 1 0 0,0 1-1 0 0,0-1 0 0 0,0 1 1 0 0,-1 0-1 0 0,1-1 0 0 0,0 1 0 0 0,0 0 1 0 0,-1 0-1 0 0,1 0 0 0 0,-2 0 1 0 0,1 1-13 0 0,0 0 0 0 0,0 0 0 0 0,0 0-1 0 0,0 0 1 0 0,0 0 0 0 0,0 0 0 0 0,0 0 0 0 0,0 1 0 0 0,1-1 0 0 0,-1 1 0 0 0,-3 3 0 0 0,-1 2-3 0 0,0 1-1 0 0,1 0 0 0 0,-1 1 1 0 0,1-1-1 0 0,1 1 1 0 0,-5 12-1 0 0,1 1 301 0 0,-7 34 0 0 0,13-49-380 0 0,1 0-1 0 0,0 1 1 0 0,0-1-1 0 0,1 0 1 0 0,0 1-1 0 0,0-1 1 0 0,0 1-1 0 0,1-1 1 0 0,1 0-1 0 0,2 10 1 0 0,-3-14-91 0 0,0 0 0 0 0,0 0 1 0 0,0-1-1 0 0,1 1 0 0 0,-1 0 0 0 0,1-1 1 0 0,0 1-1 0 0,0-1 0 0 0,0 1 0 0 0,0-1 0 0 0,0 0 1 0 0,0 0-1 0 0,1 0 0 0 0,-1 0 0 0 0,1 0 1 0 0,-1 0-1 0 0,1-1 0 0 0,0 0 0 0 0,0 1 1 0 0,0-1-1 0 0,-1 0 0 0 0,1 0 0 0 0,0 0 0 0 0,0-1 1 0 0,1 1-1 0 0,5 0 0 0 0,-4-2-122 0 0,0 1-1 0 0,0-1 1 0 0,0 1-1 0 0,0-1 0 0 0,0-1 1 0 0,0 1-1 0 0,0-1 1 0 0,-1 0-1 0 0,1 0 1 0 0,0 0-1 0 0,-1 0 1 0 0,1-1-1 0 0,6-6 1 0 0,0 1-577 0 0,-2 0 1 0 0,1-1-1 0 0,-2-1 0 0 0,12-13 1 0 0,-16 17 550 0 0,0 1-1 0 0,0-1 1 0 0,-1 1 0 0 0,1-1 0 0 0,-2 0 0 0 0,1 0-1 0 0,0-1 1 0 0,-1 1 0 0 0,0-1 0 0 0,-1 1-1 0 0,2-8 1 0 0,-3 13 177 0 0,0 1 0 0 0,0 0 0 0 0,0 0 0 0 0,0-1 0 0 0,0 1 0 0 0,0 0 0 0 0,0 0 0 0 0,0-1 0 0 0,0 1 1 0 0,0 0-1 0 0,0 0 0 0 0,0 0 0 0 0,0-1 0 0 0,0 1 0 0 0,-1 0 0 0 0,1 0 0 0 0,0-1 0 0 0,0 1 0 0 0,0 0 0 0 0,0 0 0 0 0,0 0 0 0 0,0-1 0 0 0,-1 1 0 0 0,1 0 0 0 0,0 0 0 0 0,0 0 0 0 0,0-1 0 0 0,-1 1 0 0 0,1 0 0 0 0,0 0 0 0 0,0 0 0 0 0,0 0 0 0 0,-1 0 0 0 0,1 0 0 0 0,-9 3 1241 0 0,-6 12 443 0 0,4-2-1078 0 0,1 1 0 0 0,0 1 0 0 0,-9 18 0 0 0,15-26-553 0 0,1 0-1 0 0,0 0 0 0 0,1 0 1 0 0,-1 0-1 0 0,1 1 1 0 0,1-1-1 0 0,-1 1 0 0 0,2-1 1 0 0,-2 14-1 0 0,3-19-222 0 0,-1 0-1 0 0,0 0 0 0 0,0 0 1 0 0,1 0-1 0 0,-1 0 1 0 0,1 0-1 0 0,0-1 0 0 0,0 1 1 0 0,-1 0-1 0 0,1-1 1 0 0,0 1-1 0 0,0 0 0 0 0,0-1 1 0 0,1 1-1 0 0,-1-1 1 0 0,0 1-1 0 0,1-1 0 0 0,-1 0 1 0 0,3 2-1 0 0,8 2-7507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13.7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14 386 7367 0 0,'-1'2'320'0'0,"-2"-1"80"0"0,-7 3 7584 0 0,10-3-7920 0 0,4 0-64 0 0</inkml:trace>
  <inkml:trace contextRef="#ctx0" brushRef="#br0" timeOffset="536.76">171 77 9415 0 0,'1'-4'349'0'0,"1"1"1"0"0,-1 0-1 0 0,1-1 0 0 0,0 1 0 0 0,0 0 0 0 0,0 0 0 0 0,0 0 0 0 0,1 0 0 0 0,-1 1 1 0 0,1-1-1 0 0,5-4 0 0 0,5-2 746 0 0,18-11 0 0 0,-30 19-1035 0 0,0 0-1 0 0,0 0 0 0 0,0 1 0 0 0,0-1 1 0 0,1 1-1 0 0,-1-1 0 0 0,0 1 0 0 0,0-1 1 0 0,1 1-1 0 0,-1 0 0 0 0,0-1 0 0 0,1 1 1 0 0,-1 0-1 0 0,0 0 0 0 0,1 0 0 0 0,-1 0 1 0 0,0 0-1 0 0,1 0 0 0 0,-1 1 0 0 0,0-1 1 0 0,1 0-1 0 0,1 1 0 0 0,-2 0-5 0 0,1 0-1 0 0,-1 1 1 0 0,0-1-1 0 0,1 0 1 0 0,-1 0-1 0 0,0 1 0 0 0,0-1 1 0 0,0 1-1 0 0,0-1 1 0 0,0 1-1 0 0,0-1 1 0 0,0 1-1 0 0,0-1 1 0 0,0 4-1 0 0,2 4 109 0 0,-1 0-1 0 0,0 0 0 0 0,-1 1 1 0 0,1 17-1 0 0,-3 22 54 0 0,-2-1 0 0 0,-3 0 0 0 0,-13 55 0 0 0,19-103-255 0 0,-2 10-825 0 0,-1-4-4028 0 0</inkml:trace>
  <inkml:trace contextRef="#ctx0" brushRef="#br0" timeOffset="713.83">170 242 14711 0 0,'-1'-1'648'0'0,"-1"-1"144"0"0,2 0-632 0 0,0 1-160 0 0,2 0 0 0 0,-1 0 0 0 0,1 0 816 0 0,1-2 136 0 0,3-1 24 0 0,3-2 8 0 0,2 0-696 0 0,6-3-128 0 0,3-3-32 0 0,1 1-5608 0 0,5 1-1120 0 0</inkml:trace>
  <inkml:trace contextRef="#ctx0" brushRef="#br0" timeOffset="1069.13">558 38 3679 0 0,'0'2'1159'0'0,"1"0"-1"0"0,-1 0 1 0 0,1 0-1 0 0,-1 0 1 0 0,0 1-1 0 0,0-1 0 0 0,0 0 1 0 0,-1 3-1 0 0,1 5 26 0 0,-15 97 3059 0 0,1 0-3608 0 0,13-99-695 0 0,0-4-282 0 0,1 1 0 0 0,0-1 0 0 0,0 1 1 0 0,0 0-1 0 0,0-1 0 0 0,2 8 0 0 0,0-7-957 0 0</inkml:trace>
  <inkml:trace contextRef="#ctx0" brushRef="#br0" timeOffset="1416.37">754 55 4143 0 0,'0'-1'614'0'0,"0"0"0"0"0,0 0 0 0 0,0-1 0 0 0,-1 1-1 0 0,1 0 1 0 0,0 0 0 0 0,-1 0 0 0 0,1-1-1 0 0,-1 1 1 0 0,1 0 0 0 0,-1 0 0 0 0,1 0 0 0 0,-1 0-1 0 0,-1-2 1 0 0,0 2-283 0 0,1-1 0 0 0,0 1 0 0 0,-1 0 0 0 0,1 0 0 0 0,-1 0 0 0 0,0 0 0 0 0,1 0 0 0 0,-1 0 0 0 0,-2-1 0 0 0,2 1-232 0 0,0 1-1 0 0,-1-1 1 0 0,1 0 0 0 0,0 1-1 0 0,-1-1 1 0 0,1 1-1 0 0,-1 0 1 0 0,1 0 0 0 0,0 0-1 0 0,-1 0 1 0 0,1 1-1 0 0,-1-1 1 0 0,1 0 0 0 0,0 1-1 0 0,-5 1 1 0 0,2 1 35 0 0,1 0-1 0 0,-1 0 1 0 0,1 1 0 0 0,0-1 0 0 0,0 1 0 0 0,0 0-1 0 0,1 0 1 0 0,-1 0 0 0 0,1 0 0 0 0,0 1 0 0 0,0-1-1 0 0,1 1 1 0 0,-1 0 0 0 0,1 0 0 0 0,0 0 0 0 0,1 0-1 0 0,-1 0 1 0 0,1 1 0 0 0,0-1 0 0 0,0 0 0 0 0,0 1-1 0 0,1-1 1 0 0,0 0 0 0 0,0 1 0 0 0,1 9 0 0 0,0-13-118 0 0,-1-1 1 0 0,0 1 0 0 0,1 0-1 0 0,-1-1 1 0 0,1 1 0 0 0,-1-1 0 0 0,1 1-1 0 0,0 0 1 0 0,-1-1 0 0 0,1 0 0 0 0,0 1-1 0 0,0-1 1 0 0,0 1 0 0 0,0-1 0 0 0,0 0-1 0 0,1 0 1 0 0,-1 0 0 0 0,0 1-1 0 0,1-1 1 0 0,-1-1 0 0 0,0 1 0 0 0,1 0-1 0 0,-1 0 1 0 0,1 0 0 0 0,-1-1 0 0 0,1 1-1 0 0,0-1 1 0 0,-1 1 0 0 0,1-1 0 0 0,0 0-1 0 0,-1 1 1 0 0,1-1 0 0 0,0 0 0 0 0,2 0-1 0 0,0-1-251 0 0,-1 0 0 0 0,1 1 0 0 0,-1-1 0 0 0,1-1 0 0 0,-1 1-1 0 0,0 0 1 0 0,1-1 0 0 0,-1 0 0 0 0,0 0 0 0 0,0 0 0 0 0,0 0 0 0 0,0 0-1 0 0,0 0 1 0 0,4-6 0 0 0,5-7-6203 0 0</inkml:trace>
  <inkml:trace contextRef="#ctx0" brushRef="#br0" timeOffset="1585.21">749 90 2759 0 0,'-10'-4'11503'0'0,"9"21"-9069"0"0,0-16-1767 0 0,1 14 280 0 0,-4 88 2249 0 0,4-84-3113 0 0,1 0-1 0 0,1 0 1 0 0,6 25 0 0 0,-3-34-935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4:56.1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9791 0 0,'0'0'56'0'0,"0"1"0"0"0,0 0-1 0 0,0-1 1 0 0,1 1 0 0 0,-1-1 0 0 0,0 1-1 0 0,0-1 1 0 0,0 1 0 0 0,0 0-1 0 0,1-1 1 0 0,-1 1 0 0 0,0-1 0 0 0,0 1-1 0 0,1-1 1 0 0,-1 1 0 0 0,0-1-1 0 0,1 0 1 0 0,-1 1 0 0 0,1-1-1 0 0,-1 1 1 0 0,0-1 0 0 0,1 0 0 0 0,-1 1-1 0 0,1-1 1 0 0,-1 0 0 0 0,1 1-1 0 0,-1-1 1 0 0,2 0 0 0 0,20 10 890 0 0,-10-5-644 0 0,-8-3-293 0 0,0 1-1 0 0,-1 0 0 0 0,1-1 1 0 0,-1 2-1 0 0,1-1 0 0 0,-1 0 1 0 0,0 1-1 0 0,-1-1 0 0 0,1 1 0 0 0,-1 0 1 0 0,1 0-1 0 0,2 6 0 0 0,1 7 21 0 0,0-1 0 0 0,3 18 0 0 0,4 8-8 0 0,-11-36-18 0 0,1 1 0 0 0,0-1 0 0 0,0 0 0 0 0,0-1 0 0 0,1 1 0 0 0,0 0 0 0 0,0-1 0 0 0,1 0-1 0 0,-1 0 1 0 0,10 7 0 0 0,1-1 8 0 0,0-1 0 0 0,28 14-1 0 0,-31-18 45 0 0,0 1 0 0 0,-1 0-1 0 0,1 1 1 0 0,-1 0 0 0 0,-1 0-1 0 0,1 2 1 0 0,-2-1 0 0 0,1 1-1 0 0,-1 0 1 0 0,-1 1 0 0 0,10 16-1 0 0,-8-10 39 0 0,34 52 433 0 0,-37-61-474 0 0,-1 0 1 0 0,2-1-1 0 0,-1 1 1 0 0,1-1-1 0 0,16 12 1 0 0,2-5-13 0 0,43 20 1 0 0,9 4-6 0 0,-67-32-31 0 0,-1 1-1 0 0,0 0 1 0 0,0 1 0 0 0,0 0 0 0 0,8 9-1 0 0,4 6 126 0 0,2-1-1 0 0,41 31 0 0 0,59 28 275 0 0,-5-5-263 0 0,-53-33-140 0 0,-31-21 32 0 0,37 30 0 0 0,-35-18-28 0 0,-2 1-1 0 0,30 40 1 0 0,-56-64 1 0 0,7 5 148 0 0,1 0 0 0 0,0-1 0 0 0,1-1 0 0 0,34 20 0 0 0,-33-22-80 0 0,0 1 1 0 0,-1 0-1 0 0,0 2 1 0 0,29 29-1 0 0,25 53-36 0 0,-40-51 2 0 0,-18-30-40 0 0,0-1 0 0 0,0 0 0 0 0,2-1 0 0 0,22 16 0 0 0,25 23 70 0 0,14 31-3 0 0,-47-49 29 0 0,37 33 0 0 0,-51-55-68 0 0,1-2 0 0 0,0 1 0 0 0,33 14 0 0 0,-28-15 1 0 0,0 1 0 0 0,21 16 0 0 0,-28-15-20 0 0,-1 1-1 0 0,-1 0 1 0 0,0 1 0 0 0,-1 1-1 0 0,15 22 1 0 0,19 26 10 0 0,-31-50-10 0 0,-1 1 1 0 0,2-2-1 0 0,0 0 0 0 0,1-1 1 0 0,32 18-1 0 0,-31-20 1 0 0,-1 0 1 0 0,0 2 0 0 0,0 0 0 0 0,-2 0-1 0 0,1 2 1 0 0,15 17 0 0 0,18 37 19 0 0,5 5 123 0 0,-44-61-90 0 0,1 0-1 0 0,0-2 0 0 0,23 19 0 0 0,-5-6-18 0 0,-2 0 1 0 0,-1 2-1 0 0,-1 1 0 0 0,32 42 0 0 0,-24-27-11 0 0,49 47 0 0 0,-67-76-36 0 0,0-1 1 0 0,0 0-1 0 0,21 11 0 0 0,23 15-48 0 0,-52-32 81 0 0,1 1-1 0 0,-2 0 1 0 0,1 1-1 0 0,-1 0 1 0 0,10 12-1 0 0,-11-11 193 0 0,1 1 0 0 0,-1 0 0 0 0,-1 0 0 0 0,0 0 0 0 0,0 0 0 0 0,0 1 0 0 0,-1 0 0 0 0,-1-1 0 0 0,3 20 0 0 0,0-8-1628 0 0</inkml:trace>
  <inkml:trace contextRef="#ctx0" brushRef="#br0" timeOffset="521.38">2735 2999 13359 0 0,'19'-2'1544'0'0,"33"-5"0"0"0,-6 0-630 0 0,166-11 388 0 0,-128 18-4120 0 0,-66 1-2964 0 0</inkml:trace>
  <inkml:trace contextRef="#ctx0" brushRef="#br0" timeOffset="744.08">3234 2808 13359 0 0,'-7'14'1184'0'0,"1"-1"-944"0"0,2-2-240 0 0,3-6 0 0 0,1 0 352 0 0,-2 4 16 0 0,-3 9 8 0 0,-3 11 0 0 0,-3 10-312 0 0,0 6-64 0 0,-1 3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3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79 4607 0 0,'7'5'9212'0'0,"2"2"-7337"0"0,-1 4-1206 0 0,11 18-165 0 0,-18-27-473 0 0,0 0-1 0 0,0-1 1 0 0,-1 1 0 0 0,1 0 0 0 0,-1-1 0 0 0,1 1 0 0 0,-1 0 0 0 0,1 0 0 0 0,-1 0-1 0 0,0-1 1 0 0,0 1 0 0 0,0 0 0 0 0,0 0 0 0 0,0 0 0 0 0,-1 3 0 0 0,0-4 33 0 0,0 0 0 0 0,1 0 0 0 0,-1 0 0 0 0,0 0 1 0 0,0 0-1 0 0,0 0 0 0 0,0 0 0 0 0,0 0 0 0 0,0 0 1 0 0,0-1-1 0 0,0 1 0 0 0,-1 0 0 0 0,1-1 0 0 0,0 1 1 0 0,0 0-1 0 0,0-1 0 0 0,-1 0 0 0 0,1 1 0 0 0,-2-1 1 0 0,3-1-52 0 0,0-1 0 0 0,0 0 0 0 0,0 1 0 0 0,0-1 0 0 0,1 0 0 0 0,-1 1 0 0 0,0-1 1 0 0,1 0-1 0 0,-1 1 0 0 0,1-1 0 0 0,0 1 0 0 0,0-2 0 0 0,9-22-13 0 0,-4 10 0 0 0,1 0 0 0 0,9-16 0 0 0,-14 27 0 0 0,0 1 0 0 0,0 0 0 0 0,0 0 0 0 0,1 0 0 0 0,-1 0 0 0 0,1 1 0 0 0,0-1 0 0 0,-1 1 0 0 0,1-1 0 0 0,0 1 0 0 0,1 0 0 0 0,-1 0 0 0 0,0 0 0 0 0,7-2 0 0 0,-8 3 0 0 0,0 1 0 0 0,1-1 0 0 0,-1 0 0 0 0,1 1 0 0 0,-1 0 0 0 0,1-1 0 0 0,-1 1 0 0 0,1 0 0 0 0,-1 0 0 0 0,1 0 0 0 0,0 1 0 0 0,-1-1 0 0 0,1 1 0 0 0,-1-1 0 0 0,0 1 0 0 0,1 0 0 0 0,-1 0 0 0 0,1 0 0 0 0,-1 0 0 0 0,0 0 0 0 0,0 1 0 0 0,0-1 0 0 0,0 1 0 0 0,0-1 0 0 0,0 1 0 0 0,0 0 0 0 0,0 0 0 0 0,-1 0 0 0 0,1 0 0 0 0,0 0 0 0 0,-1 0 0 0 0,0 0 0 0 0,0 0 0 0 0,1 1 0 0 0,0 3 0 0 0,0 1 6 0 0,0 0-1 0 0,-1 0 0 0 0,0 0 1 0 0,-1 0-1 0 0,1 0 0 0 0,-1 0 1 0 0,0 1-1 0 0,-1-1 0 0 0,0 0 1 0 0,0 0-1 0 0,-4 13 0 0 0,-4-7 54 0 0,4-10-50 0 0,6-8 41 0 0,11-13-41 0 0,-2 6 4 0 0,2-9 594 0 0,1 1-1 0 0,2 1 0 0 0,27-30 1 0 0,-42 49-600 0 0,0 0 1 0 0,0 0 0 0 0,1-1 0 0 0,-1 1-1 0 0,0 0 1 0 0,0 0 0 0 0,0 0 0 0 0,0 0 0 0 0,0 0-1 0 0,0-1 1 0 0,1 1 0 0 0,-1 0 0 0 0,0 0 0 0 0,0 0-1 0 0,0 0 1 0 0,0 0 0 0 0,0 0 0 0 0,1 0-1 0 0,-1 0 1 0 0,0 0 0 0 0,0 0 0 0 0,0 0 0 0 0,0-1-1 0 0,1 1 1 0 0,-1 0 0 0 0,0 0 0 0 0,0 0 0 0 0,0 0-1 0 0,1 0 1 0 0,-1 0 0 0 0,0 1 0 0 0,0-1 0 0 0,0 0-1 0 0,0 0 1 0 0,1 0 0 0 0,-1 0 0 0 0,0 0-1 0 0,0 0 1 0 0,0 0 0 0 0,0 0 0 0 0,1 0 0 0 0,-1 0-1 0 0,0 0 1 0 0,0 1 0 0 0,0-1 0 0 0,0 0 0 0 0,3 12 574 0 0,-5 20 330 0 0,2-30-890 0 0,-1 8-924 0 0,1-1-1 0 0,0 1 1 0 0,0-1 0 0 0,4 17-1 0 0,-2-16-6057 0 0</inkml:trace>
  <inkml:trace contextRef="#ctx0" brushRef="#br0" timeOffset="336.97">498 43 10367 0 0,'-1'-2'260'0'0,"1"0"0"0"0,-1 1 1 0 0,0-1-1 0 0,1 1 0 0 0,-1-1 0 0 0,0 1 0 0 0,0-1 0 0 0,0 1 0 0 0,-1-1 0 0 0,1 1 0 0 0,0 0 0 0 0,0 0 0 0 0,-1-1 0 0 0,-2 0 0 0 0,3 1-135 0 0,0 1 1 0 0,0 0-1 0 0,0 0 0 0 0,0 0 1 0 0,0 0-1 0 0,0 0 0 0 0,-1 0 1 0 0,1 0-1 0 0,0 1 0 0 0,0-1 0 0 0,0 0 1 0 0,0 1-1 0 0,0-1 0 0 0,0 0 1 0 0,0 1-1 0 0,0-1 0 0 0,0 1 1 0 0,0 0-1 0 0,0-1 0 0 0,0 1 0 0 0,0 0 1 0 0,1 0-1 0 0,-1-1 0 0 0,-1 3 1 0 0,-7 5 48 0 0,0 2 1 0 0,1-1-1 0 0,0 1 1 0 0,1 1-1 0 0,0-1 1 0 0,1 1-1 0 0,0 1 1 0 0,0-1 0 0 0,1 1-1 0 0,1 0 1 0 0,-3 12-1 0 0,6-22-160 0 0,1 0 1 0 0,0 0-1 0 0,-1 0 0 0 0,1 0 1 0 0,0 0-1 0 0,0 0 0 0 0,0 0 0 0 0,0 0 1 0 0,1-1-1 0 0,-1 1 0 0 0,1 0 0 0 0,-1 0 1 0 0,1 0-1 0 0,-1 0 0 0 0,1 0 0 0 0,0-1 1 0 0,0 1-1 0 0,0 0 0 0 0,0-1 0 0 0,0 1 1 0 0,0-1-1 0 0,3 4 0 0 0,-2-4 0 0 0,0 0-1 0 0,0 0 1 0 0,0 1-1 0 0,0-1 1 0 0,1 0-1 0 0,-1-1 1 0 0,0 1-1 0 0,0 0 0 0 0,1-1 1 0 0,-1 1-1 0 0,0-1 1 0 0,1 0-1 0 0,-1 1 1 0 0,1-1-1 0 0,-1 0 1 0 0,0-1-1 0 0,1 1 1 0 0,3-1-1 0 0,5-1-41 0 0,-1-1-1 0 0,0 0 1 0 0,0-1-1 0 0,0 0 1 0 0,0-1-1 0 0,0 1 1 0 0,12-10-1 0 0,-18 12 17 0 0,0-1-1 0 0,0-1 0 0 0,0 1 1 0 0,0 0-1 0 0,-1-1 0 0 0,1 0 1 0 0,-1 0-1 0 0,0 0 0 0 0,0 0 1 0 0,-1 0-1 0 0,1-1 0 0 0,-1 1 1 0 0,0-1-1 0 0,0 0 0 0 0,0 1 1 0 0,-1-1-1 0 0,2-10 0 0 0,-4 5 30 0 0,1 10-15 0 0,0 0 0 0 0,0-1 0 0 0,-1 1 0 0 0,1 0 0 0 0,0 0 0 0 0,0 0 0 0 0,0 0 0 0 0,-1 0 0 0 0,1 0 0 0 0,0 0 0 0 0,0 0 0 0 0,0 0-1 0 0,0 0 1 0 0,-1 0 0 0 0,1 0 0 0 0,0 0 0 0 0,0 0 0 0 0,0 0 0 0 0,-1 0 0 0 0,1 0 0 0 0,0 0 0 0 0,0 0 0 0 0,0 1 0 0 0,0-1 0 0 0,-1 0 0 0 0,1 0 0 0 0,0 0-1 0 0,0 0 1 0 0,0 0 0 0 0,0 0 0 0 0,-1 1 0 0 0,0 0 3 0 0,0 0 0 0 0,0 0 0 0 0,0 1 0 0 0,-1-1 0 0 0,1 0 0 0 0,0 1-1 0 0,1-1 1 0 0,-1 1 0 0 0,-1 2 0 0 0,1-1-410 0 0,0-1-1 0 0,1 1 1 0 0,-1 0-1 0 0,1-1 1 0 0,0 1-1 0 0,0 4 1 0 0,1 1-1149 0 0</inkml:trace>
  <inkml:trace contextRef="#ctx0" brushRef="#br0" timeOffset="523.33">729 3 15143 0 0,'0'0'26'0'0,"0"0"0"0"0,0 0 0 0 0,0 0 0 0 0,0 0 0 0 0,0 0 0 0 0,0 0 0 0 0,0 0 0 0 0,0 0-1 0 0,0 0 1 0 0,0 0 0 0 0,0-1 0 0 0,0 1 0 0 0,0 0 0 0 0,0 0 0 0 0,0 0 0 0 0,0 0 0 0 0,0 0 0 0 0,0 0 0 0 0,0 0-1 0 0,0 0 1 0 0,0 0 0 0 0,0 0 0 0 0,0-1 0 0 0,0 1 0 0 0,0 0 0 0 0,0 0 0 0 0,0 0 0 0 0,0 0 0 0 0,0 0 0 0 0,0 0 0 0 0,0 0-1 0 0,0 0 1 0 0,0 0 0 0 0,0 0 0 0 0,0 0 0 0 0,0 0 0 0 0,0 0 0 0 0,0 0 0 0 0,-1-1 0 0 0,1 1 0 0 0,0 0 0 0 0,0 0-1 0 0,0 0 1 0 0,0 0 0 0 0,0 0 0 0 0,0 0 0 0 0,0 0 0 0 0,0 0 0 0 0,0 0 0 0 0,0 0 0 0 0,-1 0 0 0 0,1 0 0 0 0,0 0-1 0 0,0 0 1 0 0,0 0 0 0 0,0 0 0 0 0,0 0 0 0 0,0 0 0 0 0,0 0 0 0 0,0 0 0 0 0,0 1 0 0 0,-6 5 1824 0 0,-7 15 831 0 0,12-19-2549 0 0,-19 35 780 0 0,-16 45 1 0 0,-2 5-4150 0 0,31-73 1739 0 0</inkml:trace>
  <inkml:trace contextRef="#ctx0" brushRef="#br0" timeOffset="692.43">640 145 9215 0 0,'0'-1'172'0'0,"0"0"0"0"0,0 0-1 0 0,0 0 1 0 0,0 0 0 0 0,0 1-1 0 0,0-1 1 0 0,0 0 0 0 0,1 0 0 0 0,-1 0-1 0 0,0 0 1 0 0,0 0 0 0 0,1 1-1 0 0,-1-1 1 0 0,9 1 7387 0 0,-9 0-7319 0 0,11 16 6554 0 0,-5-5-8324 0 0,9 10 1717 0 0,-1-9-7005 0 0,-2-5-922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4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83 215 6447 0 0,'-3'6'1743'0'0,"0"1"0"0"0,0-1-1 0 0,-4 14 1 0 0,-3 22 1521 0 0,2-3-2479 0 0,-11 19-271 0 0,8-24-1752 0 0,-6 35 0 0 0,15-60 12 0 0</inkml:trace>
  <inkml:trace contextRef="#ctx0" brushRef="#br0" timeOffset="251.22">84 186 12007 0 0,'4'-4'378'0'0,"0"0"-1"0"0,0 0 1 0 0,0 0-1 0 0,0 1 0 0 0,1 0 1 0 0,0 0-1 0 0,-1 0 1 0 0,1 0-1 0 0,0 1 0 0 0,6-3 1 0 0,1 1 704 0 0,0 0-1 0 0,0 1 1 0 0,18-3 0 0 0,-27 6-845 0 0,-1-1 0 0 0,1 1 0 0 0,0 0 0 0 0,-1 0 0 0 0,1 0 0 0 0,0 0 0 0 0,-1 1 0 0 0,6 0 0 0 0,-8 0-181 0 0,1-1-1 0 0,0 0 0 0 0,-1 1 0 0 0,1-1 0 0 0,0 1 0 0 0,-1-1 0 0 0,1 0 0 0 0,-1 1 0 0 0,1-1 1 0 0,-1 1-1 0 0,1 0 0 0 0,-1-1 0 0 0,1 1 0 0 0,-1-1 0 0 0,0 1 0 0 0,1 0 0 0 0,-1-1 1 0 0,0 1-1 0 0,0 0 0 0 0,1-1 0 0 0,-1 1 0 0 0,0 0 0 0 0,0-1 0 0 0,0 1 0 0 0,0 0 0 0 0,0 0 1 0 0,0-1-1 0 0,0 1 0 0 0,0 0 0 0 0,0-1 0 0 0,0 1 0 0 0,0 0 0 0 0,0 0 0 0 0,-1-1 0 0 0,1 1 1 0 0,0 0-1 0 0,-1 0 0 0 0,-3 9 111 0 0,0 0 1 0 0,-1 0 0 0 0,0 0-1 0 0,-1-1 1 0 0,0 0 0 0 0,0 0-1 0 0,-1 0 1 0 0,-10 9 0 0 0,-67 57-837 0 0,84-75 668 0 0,-40 29-3517 0 0,28-21 1735 0 0</inkml:trace>
  <inkml:trace contextRef="#ctx0" brushRef="#br0" timeOffset="754.25">304 136 15775 0 0,'1'0'75'0'0,"-1"0"-1"0"0,1 0 1 0 0,-1 1-1 0 0,1-1 1 0 0,-1 0 0 0 0,1 1-1 0 0,-1-1 1 0 0,1 1-1 0 0,-1-1 1 0 0,1 1-1 0 0,-1-1 1 0 0,0 1-1 0 0,1-1 1 0 0,-1 1-1 0 0,0-1 1 0 0,0 1-1 0 0,1-1 1 0 0,-1 1 0 0 0,0 0-1 0 0,0-1 1 0 0,0 1-1 0 0,1 0 1 0 0,3 16 583 0 0,-4-16-540 0 0,2 11 355 0 0,0-2-363 0 0,0 0 0 0 0,0-1 0 0 0,-1 1 1 0 0,-1 0-1 0 0,1 0 0 0 0,-2 0 0 0 0,-1 16 1 0 0,0-19-90 0 0,0 0 0 0 0,0-1 1 0 0,-4 10-1 0 0,15-35 612 0 0,18-36 403 0 0,-16 34-914 0 0,0 0 0 0 0,8-24 0 0 0,7-17 40 0 0,-20 55-276 0 0,-4 12-151 0 0,-4 14-238 0 0,-2-5-28 0 0,0 1 0 0 0,1-1 1 0 0,1 1-1 0 0,1 0 0 0 0,0 26 1 0 0,0-40 399 0 0,1 0 1 0 0,0 0-1 0 0,1 0 1 0 0,-1 0-1 0 0,0 0 1 0 0,0 0-1 0 0,0 0 1 0 0,0 0-1 0 0,1 0 1 0 0,-1-1-1 0 0,0 1 1 0 0,1 0-1 0 0,-1 0 1 0 0,1 0-1 0 0,-1 0 1 0 0,1-1-1 0 0,-1 1 1 0 0,1 0-1 0 0,0 0 1 0 0,-1-1-1 0 0,1 1 1 0 0,1 1-1 0 0,-1-2-45 0 0,0 0 0 0 0,0 0 0 0 0,0 0 0 0 0,0 0 0 0 0,0 0 0 0 0,0 0 0 0 0,-1 0 0 0 0,1-1 0 0 0,0 1 0 0 0,0 0 0 0 0,0 0-1 0 0,0-1 1 0 0,-1 1 0 0 0,1 0 0 0 0,0-1 0 0 0,0 1 0 0 0,-1-1 0 0 0,1 1 0 0 0,1-2 0 0 0,3-2-546 0 0,0-1 0 0 0,0 0 0 0 0,0 0-1 0 0,7-11 1 0 0,-3-1 377 0 0,-7 12 605 0 0,1 1-1 0 0,-1 0 1 0 0,1 0-1 0 0,4-7 0 0 0,-8 13-99 0 0,0 1-1 0 0,-1-1 0 0 0,1 0 0 0 0,0 0 1 0 0,0 1-1 0 0,0-1 0 0 0,0 1 0 0 0,0 2 1 0 0,-1 1-195 0 0,0 1-188 0 0</inkml:trace>
  <inkml:trace contextRef="#ctx0" brushRef="#br0" timeOffset="1958.82">448 152 2759 0 0,'7'7'9309'0'0,"-7"-6"-8740"0"0,1 11 2712 0 0,-5 10-2239 0 0,3-20-272 0 0,-19 53 1342 0 0,7-21-3897 0 0,10-29-73 0 0</inkml:trace>
  <inkml:trace contextRef="#ctx0" brushRef="#br0" timeOffset="2130">428 39 5527 0 0,'0'-12'488'0'0,"0"6"-392"0"0,0 2-96 0 0,3-5 7648 0 0,-2 6-6640 0 0,0 1-208 0 0,1 1-32 0 0,2 0-16 0 0,0 2-1048 0 0,2 1-216 0 0,2 4-32 0 0</inkml:trace>
  <inkml:trace contextRef="#ctx0" brushRef="#br0" timeOffset="2485.04">683 36 15983 0 0,'-9'-2'1752'0'0,"-28"32"-232"0"0,28-20-1344 0 0,1 0 0 0 0,0 0 0 0 0,1 1 1 0 0,0 0-1 0 0,1 0 0 0 0,0 0 0 0 0,1 1 0 0 0,-6 15 0 0 0,8-16-90 0 0,0-1 0 0 0,0 1 0 0 0,1-1 0 0 0,0 1 0 0 0,1 0 1 0 0,1 0-1 0 0,-1 0 0 0 0,2 0 0 0 0,-1 0 0 0 0,3 12 0 0 0,-2-21-92 0 0,0 1-1 0 0,0-1 1 0 0,0 1 0 0 0,0-1-1 0 0,0 1 1 0 0,0-1 0 0 0,1 1-1 0 0,-1-1 1 0 0,1 0-1 0 0,0 0 1 0 0,-1 0 0 0 0,1 0-1 0 0,0 0 1 0 0,0 0 0 0 0,0-1-1 0 0,1 1 1 0 0,-1-1-1 0 0,0 1 1 0 0,0-1 0 0 0,1 0-1 0 0,-1 0 1 0 0,1 0 0 0 0,-1 0-1 0 0,1 0 1 0 0,0 0-1 0 0,-1-1 1 0 0,1 0 0 0 0,0 1-1 0 0,-1-1 1 0 0,6 0-1 0 0,-2 0-406 0 0,0-1-1 0 0,0 1 1 0 0,0-1-1 0 0,0 0 0 0 0,0-1 1 0 0,0 0-1 0 0,0 1 1 0 0,0-2-1 0 0,-1 1 0 0 0,1-1 1 0 0,-1 0-1 0 0,9-6 1 0 0,-7 4-329 0 0,-1-1-1 0 0,0 0 1 0 0,0 0 0 0 0,0-1 0 0 0,-1 0 0 0 0,0 0 0 0 0,7-12 0 0 0,-10 16 606 0 0,-1-1-1 0 0,1 0 1 0 0,-1 1-1 0 0,0-1 1 0 0,0 0-1 0 0,0 0 1 0 0,-1 1-1 0 0,1-7 1 0 0,-1 7 295 0 0,0 1 1 0 0,-1-1-1 0 0,1 0 1 0 0,-1 1 0 0 0,1-1-1 0 0,-1 0 1 0 0,0 1-1 0 0,0-1 1 0 0,0 1 0 0 0,0-1-1 0 0,0 1 1 0 0,-1 0-1 0 0,-1-3 1 0 0,2 4 92 0 0,0 0 0 0 0,0 0 0 0 0,0 0-1 0 0,0 0 1 0 0,0 0 0 0 0,0 0 0 0 0,0 0 0 0 0,0 0 0 0 0,0 1-1 0 0,0-1 1 0 0,0 0 0 0 0,0 1 0 0 0,-1-1 0 0 0,1 1 0 0 0,0-1 0 0 0,0 1-1 0 0,-1 0 1 0 0,1 0 0 0 0,0-1 0 0 0,0 1 0 0 0,-1 0 0 0 0,-1 0 0 0 0,1 1-4 0 0,-1-1 1 0 0,1 1-1 0 0,-1 0 1 0 0,1-1-1 0 0,0 1 1 0 0,0 0-1 0 0,-1 1 1 0 0,1-1-1 0 0,0 0 1 0 0,0 1-1 0 0,-2 1 1 0 0,-1 1 54 0 0,0 0 0 0 0,1 1 0 0 0,0 0 0 0 0,0 0 0 0 0,0 0 0 0 0,1 0 0 0 0,-1 0 0 0 0,-3 10 0 0 0,5-11-231 0 0,1-1-1 0 0,1 1 0 0 0,-1-1 0 0 0,0 1 1 0 0,1-1-1 0 0,0 1 0 0 0,0 0 0 0 0,0-1 1 0 0,0 1-1 0 0,0-1 0 0 0,1 1 0 0 0,0 0 1 0 0,0-1-1 0 0,0 1 0 0 0,0-1 0 0 0,0 0 1 0 0,1 1-1 0 0,-1-1 0 0 0,1 0 0 0 0,0 0 1 0 0,0 0-1 0 0,0 0 0 0 0,5 5 0 0 0,-5-6-641 0 0,1 0-1 0 0,-1 0 0 0 0,0-1 0 0 0,1 1 1 0 0,-1-1-1 0 0,1 1 0 0 0,0-1 1 0 0,-1 0-1 0 0,1 0 0 0 0,0 0 1 0 0,5 1-1 0 0,10 0-7012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29.9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5 152 4607 0 0,'-5'4'6289'0'0,"11"1"-2540"0"0,-1-2-3240 0 0,0-1 0 0 0,1 1 0 0 0,-1-1 0 0 0,1 0 0 0 0,-1-1 0 0 0,1 0 0 0 0,-1 0 0 0 0,1 0 0 0 0,0 0 0 0 0,8-1 0 0 0,7 0 80 0 0,32-5 1 0 0,25-8-510 0 0,-45 5-6052 0 0,-14 2-704 0 0</inkml:trace>
  <inkml:trace contextRef="#ctx0" brushRef="#br0" timeOffset="294.52">153 0 9215 0 0,'-1'0'230'0'0,"0"0"-1"0"0,0 0 1 0 0,0 0 0 0 0,0 0-1 0 0,0 0 1 0 0,1 1-1 0 0,-1-1 1 0 0,0 0-1 0 0,0 0 1 0 0,0 1-1 0 0,0-1 1 0 0,0 0-1 0 0,0 1 1 0 0,1-1 0 0 0,-1 1-1 0 0,0-1 1 0 0,0 1-1 0 0,0 0 1 0 0,0 1 383 0 0,0-1-1 0 0,0 1 1 0 0,0 0 0 0 0,0-1 0 0 0,0 1 0 0 0,1 0 0 0 0,-1 0 0 0 0,0 3 0 0 0,-5 21 239 0 0,1 0 1 0 0,1 1 0 0 0,2-1 0 0 0,0 45-1 0 0,2-67-883 0 0,1 1-1 0 0,0 0 1 0 0,0-1-1 0 0,0 1 0 0 0,0-1 1 0 0,0 1-1 0 0,1-1 1 0 0,0 0-1 0 0,4 7 0 0 0,-5-9-599 0 0,1 0 0 0 0,0 1 0 0 0,0-1 0 0 0,-1 0-1 0 0,1-1 1 0 0,3 3 0 0 0,-1-1-1464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55:31.4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29 118 4607 0 0,'0'0'178'0'0,"0"0"0"0"0,1 0 0 0 0,-1 0 1 0 0,0-1-1 0 0,0 1 0 0 0,1 0 0 0 0,-1 0 0 0 0,0 0 0 0 0,0 0 0 0 0,1 0 0 0 0,-1 0 0 0 0,0 0 0 0 0,0 0 0 0 0,1 0 0 0 0,-1 0 0 0 0,0 0 0 0 0,0 0 0 0 0,1 0 0 0 0,-1 0 0 0 0,0 0 0 0 0,3 2 2136 0 0,-3-1-2136 0 0,0-1 0 0 0,0 0 0 0 0,0 1 0 0 0,4 13 2552 0 0,-4 17-770 0 0,-32 117 1251 0 0,29-136-3183 0 0,0 9-432 0 0,2-8-4607 0 0,0-4-964 0 0</inkml:trace>
  <inkml:trace contextRef="#ctx0" brushRef="#br0" timeOffset="202.88">144 385 9215 0 0,'-2'-1'7504'0'0,"1"1"-7776"0"0,2-2-400 0 0</inkml:trace>
  <inkml:trace contextRef="#ctx0" brushRef="#br0" timeOffset="1058.8">330 99 1839 0 0,'5'-10'12223'0'0,"-4"9"-11504"0"0,14-8 2548 0 0,16-2-1980 0 0,-18 7-734 0 0,0 2-1 0 0,0 0 1 0 0,0 0-1 0 0,1 1 0 0 0,16 2 1 0 0,-29-1-542 0 0,0 0 0 0 0,0 0 0 0 0,0 0 0 0 0,0 0 0 0 0,0 0 0 0 0,0 0 0 0 0,0 1 0 0 0,0-1 0 0 0,0 0 0 0 0,0 1 0 0 0,0-1 0 0 0,0 1 0 0 0,0-1 0 0 0,0 1 0 0 0,0-1 0 0 0,0 1 0 0 0,-1 0 0 0 0,1-1 0 0 0,0 1 0 0 0,-1 0 0 0 0,1 0 0 0 0,1 1 0 0 0,-2-1-3 0 0,0 0 1 0 0,1 1-1 0 0,-1-1 0 0 0,0 0 1 0 0,0 0-1 0 0,0 0 0 0 0,0 1 0 0 0,0-1 1 0 0,0 0-1 0 0,0 0 0 0 0,-1 1 0 0 0,1-1 1 0 0,0 0-1 0 0,-1 0 0 0 0,1 0 1 0 0,-1 2-1 0 0,-3 5 14 0 0,-1-1 1 0 0,0 1-1 0 0,0 0 1 0 0,-7 6-1 0 0,8-9-6 0 0,-2 2-14 0 0,1 0 0 0 0,0 0 0 0 0,0 1 0 0 0,0-1 0 0 0,1 1 0 0 0,-4 10 0 0 0,8-16-2 0 0,-1 1 0 0 0,1-1 0 0 0,-1 0-1 0 0,1 1 1 0 0,0-1 0 0 0,0 0 0 0 0,0 1 0 0 0,0-1 0 0 0,0 1 0 0 0,0-1 0 0 0,1 0 0 0 0,-1 1 0 0 0,1-1 0 0 0,0 0-1 0 0,-1 0 1 0 0,1 0 0 0 0,0 1 0 0 0,1-1 0 0 0,-1 0 0 0 0,0 0 0 0 0,0 0 0 0 0,1 0 0 0 0,-1-1 0 0 0,1 1 0 0 0,0 0-1 0 0,-1-1 1 0 0,1 1 0 0 0,3 1 0 0 0,10 8-7 0 0,-9-8 3 0 0,0 1 1 0 0,-1 0 0 0 0,0 0-1 0 0,9 9 1 0 0,-13-12 6 0 0,0 1 0 0 0,-1-1 0 0 0,1 0 1 0 0,0 0-1 0 0,0 0 0 0 0,-1 0 0 0 0,1 1 1 0 0,-1-1-1 0 0,1 0 0 0 0,-1 1 0 0 0,0-1 1 0 0,1 0-1 0 0,-1 1 0 0 0,0-1 0 0 0,0 1 0 0 0,0-1 1 0 0,0 0-1 0 0,0 1 0 0 0,0-1 0 0 0,0 1 1 0 0,0-1-1 0 0,-1 0 0 0 0,1 1 0 0 0,-1-1 1 0 0,1 0-1 0 0,-1 1 0 0 0,1-1 0 0 0,-2 2 0 0 0,-1 1 108 0 0,0-1-1 0 0,0 1 0 0 0,0-1 1 0 0,0 1-1 0 0,-1-1 0 0 0,1 0 1 0 0,-1 0-1 0 0,0 0 0 0 0,0-1 0 0 0,0 1 1 0 0,0-1-1 0 0,-1 0 0 0 0,-3 1 1 0 0,-11 4 213 0 0,-35 6 1 0 0,40-9-255 0 0,12-4-114 0 0,-21 3 1279 0 0,23-3-1318 0 0,-1 0 0 0 0,1 0 0 0 0,0 0 0 0 0,-1 0 0 0 0,1 0 0 0 0,0 0 0 0 0,-1 0 0 0 0,1 0 0 0 0,-1 0 0 0 0,1 0 0 0 0,0 0 0 0 0,-1 0 0 0 0,1 0 0 0 0,0 0 0 0 0,-1-1 0 0 0,1 1 0 0 0,0 0 1 0 0,0 0-1 0 0,-1 0 0 0 0,1-1 0 0 0,0 1 0 0 0,-1 0 0 0 0,1 0 0 0 0,0-1 0 0 0,0 1 0 0 0,0 0 0 0 0,-1-1 0 0 0,1 1 0 0 0,0 0 0 0 0,0-1 0 0 0,0 1 0 0 0,0 0 0 0 0,-1-1 0 0 0,1 1 0 0 0,0 0 0 0 0,0-1 1 0 0,0 1-1 0 0,0 0 0 0 0,0-1 0 0 0,0 1 0 0 0,0-1 0 0 0,0 1 0 0 0,0 0 0 0 0,0-1 0 0 0,0 1 0 0 0,1 0 0 0 0,-1-1 0 0 0,0 1 0 0 0,0 0 0 0 0,0-1 0 0 0,0 1 0 0 0,0 0 0 0 0,1-1 0 0 0,-1 1 0 0 0,3-6-2102 0 0</inkml:trace>
  <inkml:trace contextRef="#ctx0" brushRef="#br0" timeOffset="1978.94">839 83 3679 0 0,'0'-1'623'0'0,"0"0"-1"0"0,0 0 0 0 0,0 0 1 0 0,0 0-1 0 0,-1 0 0 0 0,1 0 1 0 0,0-1-1 0 0,0 1 0 0 0,-1 0 1 0 0,1 0-1 0 0,-1 0 1 0 0,1 0-1 0 0,-1 0 0 0 0,1 0 1 0 0,-1 1-1 0 0,0-1 0 0 0,1 0 1 0 0,-1 0-1 0 0,-1-1 0 0 0,0 1-346 0 0,1 0-1 0 0,0 0 1 0 0,-1 1-1 0 0,1-1 1 0 0,-1 0-1 0 0,1 1 1 0 0,-1-1-1 0 0,0 1 0 0 0,1 0 1 0 0,-1 0-1 0 0,-2-1 1 0 0,-2 1-223 0 0,1 1 1 0 0,-1-1-1 0 0,1 1 1 0 0,0 0-1 0 0,0 0 0 0 0,-8 3 1 0 0,9-3 53 0 0,1 1 1 0 0,0-1-1 0 0,-1 1 1 0 0,1 0-1 0 0,0-1 1 0 0,0 1-1 0 0,0 1 1 0 0,0-1-1 0 0,1 0 1 0 0,-1 1-1 0 0,1 0 1 0 0,-1-1-1 0 0,-3 7 1 0 0,5-7-80 0 0,0 0 1 0 0,0 0 0 0 0,1 0 0 0 0,-1 0 0 0 0,0 1-1 0 0,1-1 1 0 0,0 0 0 0 0,-1 0 0 0 0,1 0 0 0 0,0 1-1 0 0,0-1 1 0 0,0 0 0 0 0,1 0 0 0 0,-1 1 0 0 0,0-1-1 0 0,1 0 1 0 0,-1 0 0 0 0,1 0 0 0 0,0 0 0 0 0,0 0-1 0 0,0 0 1 0 0,0 0 0 0 0,2 4 0 0 0,23 27 141 0 0,-17-23-119 0 0,0 1 0 0 0,8 13 0 0 0,-16-21-26 0 0,1 1 1 0 0,0-1-1 0 0,-1 0 0 0 0,0 0 0 0 0,1 1 0 0 0,-1-1 0 0 0,-1 0 1 0 0,1 1-1 0 0,0-1 0 0 0,-1 1 0 0 0,0-1 0 0 0,0 1 1 0 0,0 4-1 0 0,-1-6 31 0 0,1 1 1 0 0,-1-1 0 0 0,0 0-1 0 0,0 1 1 0 0,0-1 0 0 0,0 0-1 0 0,0 0 1 0 0,-1 0 0 0 0,1 0-1 0 0,-1 0 1 0 0,1 0 0 0 0,-1 0-1 0 0,0 0 1 0 0,1-1 0 0 0,-1 1-1 0 0,0-1 1 0 0,-3 3 0 0 0,2-3-13 0 0,1 1 0 0 0,-1-1 1 0 0,0 1-1 0 0,0-1 1 0 0,0 0-1 0 0,0 0 0 0 0,0 0 1 0 0,0 0-1 0 0,0-1 1 0 0,0 1-1 0 0,0-1 0 0 0,0 0 1 0 0,-5 0-1 0 0,8 0-19 0 0,-1 0 0 0 0,1 0 0 0 0,-1 0-1 0 0,1 0 1 0 0,-1 0 0 0 0,0-1 0 0 0,1 1 0 0 0,-1 0 0 0 0,1 0-1 0 0,-1-1 1 0 0,1 1 0 0 0,-1 0 0 0 0,1-1 0 0 0,-1 1-1 0 0,1 0 1 0 0,-1-1 0 0 0,1 1 0 0 0,0-1 0 0 0,-1 1 0 0 0,1-1-1 0 0,0 1 1 0 0,-1-1 0 0 0,1 1 0 0 0,0-1 0 0 0,0 1-1 0 0,-1-1 1 0 0,1 1 0 0 0,0-1 0 0 0,0 0 0 0 0,0 1 0 0 0,0-1-1 0 0,0 1 1 0 0,0-1 0 0 0,0 1 0 0 0,0-1 0 0 0,0 0 0 0 0,0 1-1 0 0,0-1 1 0 0,0 1 0 0 0,0-1 0 0 0,0 0 0 0 0,0 1-1 0 0,1-1 1 0 0,-1 1 0 0 0,0-1 0 0 0,0 1 0 0 0,1-1 0 0 0,2-6 102 0 0,0 0 0 0 0,0 1 0 0 0,6-8 0 0 0,-3 4-43 0 0,10-21-483 0 0,28-52 1304 0 0,-9 31-9036 0 0</inkml:trace>
  <inkml:trace contextRef="#ctx0" brushRef="#br0" timeOffset="2241.73">961 62 11055 0 0,'2'7'968'0'0,"0"1"-1"0"0,-1-1 1 0 0,1 0 0 0 0,-2 1-1 0 0,1-1 1 0 0,-1 1-1 0 0,-1 12 1 0 0,1-12-783 0 0,-13 127 2473 0 0,12-131-2852 0 0,0-2-1440 0 0</inkml:trace>
  <inkml:trace contextRef="#ctx0" brushRef="#br0" timeOffset="2567.94">1105 54 3679 0 0,'26'-17'496'0'0,"-9"6"2608"0"0,2 1 4102 0 0,-18 9-6763 0 0,31-11 4412 0 0,-31 11-4733 0 0,0 1 1 0 0,1-1-1 0 0,-1 1 1 0 0,0 0-1 0 0,1 0 1 0 0,-1 0-1 0 0,1-1 1 0 0,-1 1-1 0 0,0 0 1 0 0,1 1-1 0 0,-1-1 1 0 0,1 0-1 0 0,-1 0 1 0 0,1 1-1 0 0,-1-1 1 0 0,0 0-1 0 0,1 1 1 0 0,-1 0-1 0 0,0-1 1 0 0,0 1-1 0 0,2 1 1 0 0,-2-1 0 0 0,-1 0 1 0 0,1 0-1 0 0,0 0 1 0 0,-1 0 0 0 0,0 0-1 0 0,1 0 1 0 0,-1 0-1 0 0,0 0 1 0 0,1 1-1 0 0,-1-1 1 0 0,0 0-1 0 0,0 0 1 0 0,0 0 0 0 0,0 1-1 0 0,0-1 1 0 0,0 0-1 0 0,0 0 1 0 0,0 0-1 0 0,-1 1 1 0 0,1-1-1 0 0,-1 1 1 0 0,-11 28 1136 0 0,9-23-1248 0 0,-16 31-152 0 0,14-30 233 0 0,0 1 0 0 0,0 1 1 0 0,1-1-1 0 0,0 1 0 0 0,1-1 0 0 0,0 1 1 0 0,-3 19-1 0 0,6-28-86 0 0,0 1 1 0 0,0-1 0 0 0,0 1 0 0 0,0-1-1 0 0,0 0 1 0 0,0 1 0 0 0,1-1-1 0 0,-1 1 1 0 0,0-1 0 0 0,1 0 0 0 0,-1 1-1 0 0,1-1 1 0 0,-1 1 0 0 0,1-1-1 0 0,-1 0 1 0 0,1 0 0 0 0,0 1-1 0 0,0-1 1 0 0,0 0 0 0 0,0 0 0 0 0,2 2-1 0 0,-2-3 2 0 0,1 1-1 0 0,-1 0 1 0 0,1 0-1 0 0,0-1 0 0 0,-1 1 1 0 0,1-1-1 0 0,0 1 1 0 0,0-1-1 0 0,-1 0 1 0 0,1 0-1 0 0,0 0 1 0 0,0 0-1 0 0,0 0 0 0 0,3 0 1 0 0,2-2-69 0 0,-1 1 1 0 0,1-1 0 0 0,0 0-1 0 0,-1-1 1 0 0,0 0 0 0 0,0 0-1 0 0,12-7 1 0 0,2-7-1112 0 0,-7 5-5687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02.2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2487 235 10135 0 0,'-61'-41'2193'0'0,"-13"-7"188"0"0,31 24-2283 0 0,-88-35 0 0 0,102 49-98 0 0,1 2-1 0 0,-1 1 1 0 0,-1 1 0 0 0,-44-4-1 0 0,-124 11-176 0 0,-2 15 42 0 0,121-8 151 0 0,-26 1 16 0 0,-200 45 0 0 0,181-27-32 0 0,72-17 0 0 0,-72 23 0 0 0,27-2 0 0 0,-24 9 0 0 0,94-30 0 0 0,0 2 0 0 0,-33 20 0 0 0,-197 134 0 0 0,239-153-15 0 0,1 0 0 0 0,1 1 0 0 0,0 1 0 0 0,1 1 0 0 0,1 0 0 0 0,0 1 0 0 0,1 1 0 0 0,1 0 0 0 0,1 0 0 0 0,0 1 0 0 0,2 1 0 0 0,0 0 0 0 0,1 0-1 0 0,1 0 1 0 0,1 1 0 0 0,-6 32 0 0 0,10-39 0 0 0,1 0-1 0 0,0 1 0 0 0,1-1 0 0 0,1 0 1 0 0,0 0-1 0 0,1 0 0 0 0,0 0 1 0 0,9 26-1 0 0,-3-16-23 0 0,1 0-1 0 0,2-1 1 0 0,26 44 0 0 0,-27-52 17 0 0,0 0 1 0 0,1-2 0 0 0,1 1-1 0 0,1-1 1 0 0,0-1 0 0 0,17 13 0 0 0,90 54-18 0 0,-34-26 45 0 0,-73-44-6 0 0,18 13 0 0 0,1-2 0 0 0,61 29 0 0 0,-13-19 25 0 0,2-4 0 0 0,147 29 0 0 0,406 25 212 0 0,-161-68-105 0 0,-367-18-80 0 0,-1-4 0 0 0,153-35 0 0 0,-206 33-28 0 0,153-43 182 0 0,-166 42-172 0 0,111-41 203 0 0,-121 42-113 0 0,-1-2 1 0 0,54-35 0 0 0,154-133 1200 0 0,-226 172-1219 0 0,0 0 1 0 0,0 0-1 0 0,-1-1 0 0 0,-1-1 0 0 0,0 0 0 0 0,-1 0 1 0 0,0 0-1 0 0,0-1 0 0 0,-2 0 0 0 0,1-1 0 0 0,-2 0 1 0 0,0 0-1 0 0,5-23 0 0 0,-3 11 18 0 0,-1 0 0 0 0,-1 0 0 0 0,-2 0 1 0 0,0-1-1 0 0,-2 1 0 0 0,-1-1 0 0 0,-6-46 0 0 0,-1 32-39 0 0,-2 0 1 0 0,-2 0-1 0 0,-2 1 0 0 0,-1 0 1 0 0,-37-69-1 0 0,37 85 44 0 0,-1-1 0 0 0,-1 2 1 0 0,-1 0-1 0 0,-1 1 0 0 0,-1 0 0 0 0,-1 2 0 0 0,-1 0 1 0 0,-1 2-1 0 0,-38-26 0 0 0,15 17-38 0 0,-1 2 0 0 0,-1 2 0 0 0,-2 2 0 0 0,-54-15 0 0 0,59 23-162 0 0,1 3 0 0 0,-2 1 0 0 0,1 3 0 0 0,-1 1 0 0 0,-50 2 1 0 0,59 4-589 0 0,1 3 1 0 0,-37 7 0 0 0,-4 5-521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5.1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3071 9903 0 0,'0'0'747'0'0,"11"-15"674"0"0,4-7-1450 0 0,5-7 456 0 0,1 1-1 0 0,30-32 1 0 0,89-81 1362 0 0,-10 18-662 0 0,46-36-37 0 0,-157 143-1056 0 0,20-14 40 0 0,-25 19 0 0 0,0 0 0 0 0,0-1 0 0 0,20-23 1 0 0,-19 16-6 0 0,1 0-1 0 0,1 1 1 0 0,1 1 0 0 0,1 0 0 0 0,0 2 0 0 0,23-15 0 0 0,-8 8 123 0 0,-2-2 0 0 0,0-1 0 0 0,51-53 0 0 0,-47 37-117 0 0,-25 28-54 0 0,0 0 0 0 0,1 0 1 0 0,1 1-1 0 0,21-16 1 0 0,20-8 311 0 0,85-74 0 0 0,-86 54-41 0 0,-41 41-264 0 0,2 0 0 0 0,0 1 0 0 0,0 1 0 0 0,21-15 0 0 0,-23 20-18 0 0,97-68 170 0 0,-90 61-161 0 0,-2 0 0 0 0,1-2 1 0 0,23-30-1 0 0,-27 29 40 0 0,1 0-1 0 0,1 1 1 0 0,0 0 0 0 0,1 1-1 0 0,1 1 1 0 0,1 1 0 0 0,36-22-1 0 0,-30 22 11 0 0,0 0 0 0 0,-2-2 0 0 0,1-1 0 0 0,-2-1 0 0 0,-1-1 0 0 0,0 0 0 0 0,24-31 0 0 0,-26 28-71 0 0,2 1 1 0 0,32-28-1 0 0,51-29 67 0 0,-102 77-61 0 0,28-24-4 0 0,0 0 0 0 0,27-32 0 0 0,30-27 0 0 0,15 5 0 0 0,-12 11 0 0 0,0-15 66 0 0,-29 25-68 0 0,183-153 88 0 0,-199 172 65 0 0,66-59 80 0 0,-23 22-67 0 0,-38 34 318 0 0,-36 31-251 0 0,-11 9-192 0 0,1 0-1 0 0,0-1 1 0 0,-1 0 0 0 0,0 0-1 0 0,0 0 1 0 0,0 0 0 0 0,0 0 0 0 0,0-1-1 0 0,-1 0 1 0 0,4-4 0 0 0,-6 3-1810 0 0,-1 3 675 0 0</inkml:trace>
  <inkml:trace contextRef="#ctx0" brushRef="#br0" timeOffset="591.04">3061 51 13847 0 0,'30'-12'1983'0'0,"-26"11"-1651"0"0,22-8 445 0 0,45-13 320 0 0,-63 20-1005 0 0,-1 0 0 0 0,0 1 0 0 0,1 0 0 0 0,-1 1 0 0 0,1 0 0 0 0,-1 0 0 0 0,13 2 1 0 0,-19-2-88 0 0,1 1 1 0 0,-1-1-1 0 0,1 0 1 0 0,-1 1 0 0 0,1 0-1 0 0,-1-1 1 0 0,1 1-1 0 0,-1 0 1 0 0,1 0 0 0 0,-1 0-1 0 0,0 0 1 0 0,0 0-1 0 0,1 0 1 0 0,-1 0 0 0 0,0 0-1 0 0,0 0 1 0 0,0 0-1 0 0,0 1 1 0 0,1 1 0 0 0,-1 0 12 0 0,0 0 0 0 0,0-1 0 0 0,0 1 0 0 0,-1 0 0 0 0,1-1 0 0 0,-1 1 0 0 0,1 0 0 0 0,-1 0 0 0 0,0 0 0 0 0,-1 4 0 0 0,0 3 56 0 0,-1 1 1 0 0,-1-1-1 0 0,0 1 1 0 0,-8 18-1 0 0,-1 1-144 0 0,-2 0 0 0 0,-2-1-1 0 0,-19 29 1 0 0,15-32-313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19.6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316 192 919 0 0,'-4'-3'724'0'0,"-1"1"-1"0"0,0-1 1 0 0,0 1-1 0 0,0 0 1 0 0,0 0-1 0 0,0 0 1 0 0,0 1-1 0 0,0 0 1 0 0,0 0-1 0 0,-1 0 1 0 0,1 0-1 0 0,-7 1 1 0 0,4 0-688 0 0,-1 0 1 0 0,0 0-1 0 0,1 1 1 0 0,-1 0-1 0 0,1 1 1 0 0,-1 0 0 0 0,1 0-1 0 0,0 1 1 0 0,0 0-1 0 0,0 0 1 0 0,0 1-1 0 0,-10 6 1 0 0,8-3 0 0 0,1 0-1 0 0,1 0 1 0 0,-1 0 0 0 0,1 1 0 0 0,1 0-1 0 0,0 1 1 0 0,0 0 0 0 0,0 0 0 0 0,-6 12-1 0 0,6-8-36 0 0,2-6 0 0 0,1 1 0 0 0,0-1 0 0 0,0 1 0 0 0,1 0 0 0 0,0 0 0 0 0,0 1 0 0 0,1-1 0 0 0,-2 9 0 0 0,3 4-11 0 0,1 0-1 0 0,1 0 0 0 0,0 1 0 0 0,2-1 1 0 0,0-1-1 0 0,1 1 0 0 0,1 0 0 0 0,2-1 1 0 0,11 29-1 0 0,-13-38-2 0 0,1 0 0 0 0,0 0-1 0 0,0 0 1 0 0,1-1 0 0 0,1 0 0 0 0,-1-1-1 0 0,2 1 1 0 0,-1-1 0 0 0,1-1 0 0 0,11 8 0 0 0,-14-11 22 0 0,1-1 1 0 0,0 0-1 0 0,0 0 1 0 0,1-1 0 0 0,-1 0-1 0 0,1 0 1 0 0,-1-1 0 0 0,1 0-1 0 0,0 0 1 0 0,0-1 0 0 0,0 0-1 0 0,0 0 1 0 0,0-1 0 0 0,0 0-1 0 0,0 0 1 0 0,12-3 0 0 0,-7 0 138 0 0,0 0 1 0 0,0-1-1 0 0,-1-1 0 0 0,0 0 1 0 0,1-1-1 0 0,-2-1 1 0 0,1 1-1 0 0,-1-2 1 0 0,18-14-1 0 0,-4 0 364 0 0,0-2 0 0 0,35-43-1 0 0,-50 54-329 0 0,0 0-1 0 0,-1 0 1 0 0,-1-1-1 0 0,0-1 1 0 0,-1 1-1 0 0,0-1 1 0 0,5-18-1 0 0,-9 21 137 0 0,0 0 0 0 0,-1 0 0 0 0,0 0-1 0 0,-1 0 1 0 0,-1 0 0 0 0,0 0-1 0 0,0 0 1 0 0,-1 0 0 0 0,0 0 0 0 0,-5-15-1 0 0,-1-1 468 0 0,-2 1 1 0 0,-1 0-1 0 0,-21-41 0 0 0,21 51-707 0 0,0 0 1 0 0,0 1-1 0 0,-2 1 1 0 0,0 0-1 0 0,0 0 0 0 0,-20-16 1 0 0,27 27-250 0 0,0 0 0 0 0,0 0 0 0 0,0 1 1 0 0,-11-5-1 0 0,-11-1-5528 0 0,4 4-1220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22.1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2211 5527 0 0,'0'-1'289'0'0,"1"0"0"0"0,-1 0-1 0 0,0 0 1 0 0,1 0 0 0 0,-1 1-1 0 0,1-1 1 0 0,-1 0 0 0 0,1 0-1 0 0,0 1 1 0 0,-1-1 0 0 0,1 0-1 0 0,0 1 1 0 0,-1-1 0 0 0,1 0-1 0 0,1 0 1 0 0,18-12 1353 0 0,-12 8-1415 0 0,29-23 555 0 0,38-37 0 0 0,-59 49-723 0 0,0-1 0 0 0,-1 0 0 0 0,-1-1 0 0 0,16-28 0 0 0,-11 12 17 0 0,2 2-1 0 0,1 0 1 0 0,1 1-1 0 0,2 2 1 0 0,53-50-1 0 0,-53 56-8 0 0,-1 0 1 0 0,-2-1-1 0 0,0-2 0 0 0,30-45 0 0 0,-27 33 23 0 0,2 1 0 0 0,1 1 0 0 0,38-36 0 0 0,-14 21 188 0 0,-2-3-1 0 0,51-70 0 0 0,-61 72 197 0 0,76-75 0 0 0,20-24 242 0 0,92-110 205 0 0,-206 239-840 0 0,62-72 336 0 0,63-62 618 0 0,-123 132-891 0 0,104-92 146 0 0,-73 62-2232 0 0,-38 37 836 0 0</inkml:trace>
  <inkml:trace contextRef="#ctx0" brushRef="#br0" timeOffset="519.76">1831 1 919 0 0,'-3'2'837'0'0,"0"0"-1"0"0,-1 0 0 0 0,1 0 0 0 0,-1-1 0 0 0,0 1 1 0 0,1-1-1 0 0,-5 2 0 0 0,-29 4 2346 0 0,18-3-2206 0 0,3-3 617 0 0,14-2-466 0 0,10-1-575 0 0,19-4 192 0 0,1 1 0 0 0,-1 2 0 0 0,56 0 0 0 0,-78 3-668 0 0,0 1 0 0 0,-1-1 0 0 0,1 1 0 0 0,0 0 0 0 0,-1 0 0 0 0,1 0 0 0 0,-1 1 0 0 0,1 0 0 0 0,-1 0 0 0 0,7 4-1 0 0,-8-5-44 0 0,-1 1-1 0 0,0 0 0 0 0,-1-1 0 0 0,1 1 0 0 0,0 0 0 0 0,0 0 0 0 0,-1 0 0 0 0,1 0 0 0 0,-1 0 0 0 0,0 1 0 0 0,1-1 0 0 0,-1 0 0 0 0,0 1 0 0 0,-1-1 0 0 0,1 1 0 0 0,0-1 0 0 0,-1 1 0 0 0,1-1 0 0 0,-1 1 0 0 0,0-1 0 0 0,0 4 0 0 0,-1 7-282 0 0,0-1-1 0 0,-1 0 0 0 0,-1 1 1 0 0,0-1-1 0 0,-1 0 1 0 0,-6 14-1 0 0,-3 7-915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37.0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1127 6911 0 0,'-5'2'608'0'0</inkml:trace>
  <inkml:trace contextRef="#ctx0" brushRef="#br0" timeOffset="327.61">1035 193 11743 0 0,'-8'-6'256'0'0,"2"3"64"0"0,1-1 0 0 0,2 4 8 0 0,3 0-264 0 0,-1 0-64 0 0,-1 0 0 0 0,0 0 192 0 0,-1 1 32 0 0,-2 0 0 0 0,3 2 0 0 0,-1 1-952 0 0,0 0-184 0 0,1 0-40 0 0,0 2-8 0 0</inkml:trace>
  <inkml:trace contextRef="#ctx0" brushRef="#br0" timeOffset="608.77">400 1111 12383 0 0,'-15'0'272'0'0,"8"1"56"0"0,3-1 16 0 0,2-1 0 0 0,1-1-280 0 0,3 2-64 0 0,1 2 0 0 0</inkml:trace>
  <inkml:trace contextRef="#ctx0" brushRef="#br0" timeOffset="1339.41">857 1593 15663 0 0,'-9'-3'344'0'0,"4"0"72"0"0,5 1 8 0 0,2 3 24 0 0,1 0-360 0 0,1-1-88 0 0,0 0 0 0 0,2-2-4624 0 0,3 0-944 0 0</inkml:trace>
  <inkml:trace contextRef="#ctx0" brushRef="#br0" timeOffset="1572.57">1562 620 17391 0 0,'-10'-10'384'0'0,"1"2"72"0"0,-1 0 24 0 0,4 5 8 0 0,2 2-392 0 0,3 1-96 0 0,0 0 0 0 0,-1 0 0 0 0,-2 0-288 0 0,0 0-88 0 0,1 4-8 0 0</inkml:trace>
  <inkml:trace contextRef="#ctx0" brushRef="#br0" timeOffset="1761.95">1762 1639 8287 0 0,'-12'2'368'0'0,"4"-2"80"0"0,2-1-360 0 0</inkml:trace>
  <inkml:trace contextRef="#ctx0" brushRef="#br0" timeOffset="2038.59">1980 687 11975 0 0,'-7'0'1064'0'0,"1"1"-848"0"0,3 1-216 0 0,3 0 0 0 0,0 1-776 0 0,-1-1-200 0 0,-2 1-40 0 0</inkml:trace>
  <inkml:trace contextRef="#ctx0" brushRef="#br0" timeOffset="2209.77">1324 1036 10591 0 0,'-6'-2'232'0'0,"0"-1"56"0"0,2 1 0 0 0,2 0 8 0 0,2 1-232 0 0,1 1-64 0 0,1-1 0 0 0,-1-2 0 0 0</inkml:trace>
  <inkml:trace contextRef="#ctx0" brushRef="#br0" timeOffset="2395.06">980 40 17159 0 0,'-14'-17'760'0'0,"3"6"160"0"0,4 4-736 0 0,2 3-184 0 0,2 4 0 0 0,1 0 0 0 0,0 3-400 0 0,-2 2-112 0 0,-2 4-32 0 0,-2 9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7T13:45:44.2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2624 1839 0 0,'4'-8'636'0'0,"0"0"0"0"0,8-11 0 0 0,-1 2 5079 0 0,18-32-5272 0 0,3 2 0 0 0,3 1 0 0 0,1 2 0 0 0,49-47 0 0 0,-81 87-442 0 0,17-16 1 0 0,0 0 0 0 0,-2-1 0 0 0,0-1 0 0 0,27-43-1 0 0,-27 32 109 0 0,0 2 0 0 0,2 0-1 0 0,1 1 1 0 0,49-50-1 0 0,-32 43 107 0 0,-19 21-55 0 0,-2-2 0 0 0,33-39 0 0 0,3-27 160 0 0,-34 49-185 0 0,29-34 0 0 0,58-48 117 0 0,-68 77-47 0 0,56-73-1 0 0,-80 92-138 0 0,9-15 140 0 0,59-65-1 0 0,-11 27 13 0 0,116-159 0 0 0,-131 158 109 0 0,100-103 0 0 0,-120 136 170 0 0,39-59 0 0 0,-49 63-29 0 0,2 0 0 0 0,51-51 1 0 0,-38 52-55 0 0,28-28 316 0 0,-60 54-556 0 0,1-1 0 0 0,-1 0 0 0 0,15-28 0 0 0,21-50-1056 0 0,-37 74-318 0 0</inkml:trace>
  <inkml:trace contextRef="#ctx0" brushRef="#br0" timeOffset="542.44">1798 72 10079 0 0,'0'-1'75'0'0,"0"0"-1"0"0,1 0 1 0 0,-1 0 0 0 0,1 0-1 0 0,0 0 1 0 0,-1 0-1 0 0,1 0 1 0 0,0 0-1 0 0,-1 0 1 0 0,1 0 0 0 0,0 0-1 0 0,0 0 1 0 0,0 0-1 0 0,0 1 1 0 0,0-1-1 0 0,1 0 1 0 0,20-13 422 0 0,-19 12-204 0 0,9-5 57 0 0,-1 2 1 0 0,1-1-1 0 0,0 2 0 0 0,0 0 1 0 0,14-4-1 0 0,-17 7-137 0 0,0-1-1 0 0,-1 1 0 0 0,1 0 0 0 0,0 1 1 0 0,0 0-1 0 0,0 0 0 0 0,0 1 1 0 0,11 2-1 0 0,-18-2-143 0 0,1-1-1 0 0,-1 1 1 0 0,0 0-1 0 0,1 0 1 0 0,-1 0 0 0 0,0 0-1 0 0,0 1 1 0 0,0-1-1 0 0,0 1 1 0 0,0-1 0 0 0,0 1-1 0 0,0 0 1 0 0,0-1 0 0 0,-1 1-1 0 0,3 3 1 0 0,-2-2 0 0 0,0 1 1 0 0,-1-1 0 0 0,1 1-1 0 0,-1 0 1 0 0,1 0-1 0 0,-1-1 1 0 0,-1 1 0 0 0,2 8-1 0 0,-1 2 20 0 0,-1 0 0 0 0,-1 0-1 0 0,0 1 1 0 0,-5 16 0 0 0,0-2-418 0 0,-1 0 1 0 0,-17 43 0 0 0,3-24-1038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9DF53-C340-4150-93FF-DE6E23BBD56F}" name="Table6" displayName="Table6" ref="A1:R94" totalsRowShown="0">
  <autoFilter ref="A1:R94" xr:uid="{E969DF53-C340-4150-93FF-DE6E23BBD56F}"/>
  <tableColumns count="18">
    <tableColumn id="1" xr3:uid="{5BBD6709-939C-4969-BCD1-FE28CAC3A2BF}" name="Make "/>
    <tableColumn id="2" xr3:uid="{A8F08D55-63D0-4DCA-80EE-553FA54DE570}" name="Model"/>
    <tableColumn id="3" xr3:uid="{9A55E3F5-DC71-4478-8A99-3ED0B66572DF}" name="Max Price"/>
    <tableColumn id="4" xr3:uid="{5ED1AF96-5766-40C9-9669-17D370321EEC}" name="Min Price"/>
    <tableColumn id="5" xr3:uid="{96B842C2-6800-4887-BF47-C471FAA4B3DC}" name="Average Price"/>
    <tableColumn id="6" xr3:uid="{A05F776C-B7DD-4817-B8E3-A3FAABA9FB42}" name="Type"/>
    <tableColumn id="7" xr3:uid="{A31C78F7-A401-4A79-8AE6-276A7AE87372}" name="Engine"/>
    <tableColumn id="8" xr3:uid="{DE7989CD-1EDB-4AB4-8360-0AFE02775969}" name="Cylinders"/>
    <tableColumn id="9" xr3:uid="{04FC079A-624B-4A1D-9BF7-9A797828A01B}" name="Horse Power"/>
    <tableColumn id="10" xr3:uid="{178AFE7D-DFE3-4697-BF9A-25C0DCE8E8C6}" name="4WD"/>
    <tableColumn id="11" xr3:uid="{69403BB3-568F-4062-A009-F794B5AA4CA3}" name="airbag1"/>
    <tableColumn id="12" xr3:uid="{184DE601-AB21-469B-88D5-04B36C9EA746}" name="airbags2"/>
    <tableColumn id="13" xr3:uid="{DD04FA43-2C6B-4799-A98F-2C947E9DBA67}" name="Domestic"/>
    <tableColumn id="14" xr3:uid="{C15281CD-AAF3-441F-88FA-2B1C9E8D6FA2}" name="City MPG"/>
    <tableColumn id="15" xr3:uid="{06814BB9-AD80-4749-90DF-29BE149F0A40}" name="FWD"/>
    <tableColumn id="16" xr3:uid="{21969ADB-92ED-4F9F-8FFA-1355067037CC}" name="Hwy MPG"/>
    <tableColumn id="17" xr3:uid="{5CA3092E-E2A3-40C1-880F-6366D4BDB76B}" name="RPM max HP"/>
    <tableColumn id="18" xr3:uid="{9B4D7FF9-7C29-4C10-A883-8803DF2EE118}" name="RPM hi g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00A8F-FA48-4332-847C-22128FAF5DAA}" name="Table2" displayName="Table2" ref="A1:E94" totalsRowShown="0">
  <autoFilter ref="A1:E94" xr:uid="{47900A8F-FA48-4332-847C-22128FAF5DAA}"/>
  <tableColumns count="5">
    <tableColumn id="1" xr3:uid="{790DCC90-45CD-4DB7-AC0B-2BDBF206428A}" name="Max Price (x)"/>
    <tableColumn id="2" xr3:uid="{64B08451-74AE-4EF2-AF40-247E7B6F1368}" name="Min Price (y)"/>
    <tableColumn id="3" xr3:uid="{40B6BC77-F6BB-41B6-BD30-75B33F176633}" name="Predicted y" dataDxfId="2">
      <calculatedColumnFormula xml:space="preserve"> 0.719*Table2[[#This Row],[Max Price (x)]]+1.3812</calculatedColumnFormula>
    </tableColumn>
    <tableColumn id="4" xr3:uid="{41214372-6A5B-4C27-9228-457E47774ACE}" name="Error  of the Prediction" dataDxfId="1">
      <calculatedColumnFormula>Table2[[#This Row],[Min Price (y)]]-Table2[[#This Row],[Predicted y]]</calculatedColumnFormula>
    </tableColumn>
    <tableColumn id="5" xr3:uid="{F455DA63-BEA0-4602-95DB-E4FC5E56626D}" name="Squared Error" dataDxfId="0">
      <calculatedColumnFormula xml:space="preserve"> Table2[[#This Row],[Error  of the Prediction]]^2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60B6C-265F-448D-AEA1-EB9C0C5E90BD}" name="Table3" displayName="Table3" ref="A1:V2939" totalsRowShown="0">
  <autoFilter ref="A1:V2939" xr:uid="{2FC60B6C-265F-448D-AEA1-EB9C0C5E90BD}"/>
  <tableColumns count="22">
    <tableColumn id="1" xr3:uid="{DB9DF17F-B98C-4B4C-AB1B-81EDEFAAED27}" name="Country"/>
    <tableColumn id="2" xr3:uid="{3E992179-1CF7-4B75-B148-65DA9AC889A9}" name="Year"/>
    <tableColumn id="3" xr3:uid="{EBB9F67A-6BFA-4788-B82F-A7DF3CBDB1D2}" name="Status"/>
    <tableColumn id="4" xr3:uid="{FC135501-0A24-439D-90BB-33025F7BB32E}" name="Life expectancy "/>
    <tableColumn id="5" xr3:uid="{7CE8BE45-7128-49E4-895D-6FDFF2DB0294}" name="Adult Mortality"/>
    <tableColumn id="6" xr3:uid="{81103EC5-A185-43EF-9662-470D5DFF2D3F}" name="infant deaths"/>
    <tableColumn id="7" xr3:uid="{20233649-9126-4976-BAE5-F3E4FEFFCA0B}" name="Alcohol"/>
    <tableColumn id="8" xr3:uid="{A2341063-DA4B-4A12-AA20-7E9A1D7827A4}" name="percentage expenditure"/>
    <tableColumn id="9" xr3:uid="{BA78D0A0-A53C-4129-B67B-001F362784B4}" name="Hepatitis B"/>
    <tableColumn id="10" xr3:uid="{58575F78-9217-4C6B-A8FC-F4F16E2902F0}" name="Measles "/>
    <tableColumn id="11" xr3:uid="{13890E30-3033-478F-8CF7-1C9FE3B9DF7B}" name=" BMI "/>
    <tableColumn id="12" xr3:uid="{F3D1511B-497B-4D29-B471-BAC1BFA735BB}" name="under-five deaths "/>
    <tableColumn id="13" xr3:uid="{2C5DCADB-133D-420F-86A9-3A31A7093176}" name="Polio"/>
    <tableColumn id="14" xr3:uid="{ECD7ADA0-C9A1-461D-9D22-F6BA2210F23A}" name="Total expenditure"/>
    <tableColumn id="15" xr3:uid="{3D3494DE-CC97-4390-AF07-29841CC30CE3}" name="Diphtheria "/>
    <tableColumn id="16" xr3:uid="{2516FA04-3080-4CCC-B65C-5151D9E2D52D}" name=" HIV/AIDS"/>
    <tableColumn id="17" xr3:uid="{38DCDC88-730C-4C6E-A680-42086B01F334}" name="GDP"/>
    <tableColumn id="18" xr3:uid="{F3BC1AD7-A782-4C52-9361-D55B61EB9738}" name="Population"/>
    <tableColumn id="19" xr3:uid="{E74CC3C6-FA3C-4AA3-8078-FED38678EF2E}" name=" thinness  1-19 years"/>
    <tableColumn id="20" xr3:uid="{35D49606-5517-4DC6-9AF7-7C8A146AF130}" name=" thinness 5-9 years"/>
    <tableColumn id="21" xr3:uid="{B9BC6B9C-187B-4BFF-AEA7-0141F60E2A1A}" name="Income composition of resources"/>
    <tableColumn id="22" xr3:uid="{F82D8577-CFC4-4A09-A7D6-07E4E32F7D75}" name="School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D98D9-B7D2-4860-A0D4-1D636782BE88}" name="Table1" displayName="Table1" ref="A1:I1001" totalsRowShown="0">
  <autoFilter ref="A1:I1001" xr:uid="{610D98D9-B7D2-4860-A0D4-1D636782BE88}"/>
  <tableColumns count="9">
    <tableColumn id="1" xr3:uid="{E3CE71D4-7719-4FB0-9706-3B8CF85CE52C}" name="Order_ID"/>
    <tableColumn id="2" xr3:uid="{375514C8-1537-42B2-AA1F-458EE9C840B8}" name="Distance_km"/>
    <tableColumn id="3" xr3:uid="{BAB9BE01-E86F-4CAE-BF54-E5A217FD0481}" name="Weather"/>
    <tableColumn id="4" xr3:uid="{AC7746D7-5D6A-445C-B4FB-F5AAAA491C01}" name="Traffic_Level"/>
    <tableColumn id="5" xr3:uid="{14871469-66BD-4723-979C-A94B250BB4A5}" name="Time_of_Day"/>
    <tableColumn id="6" xr3:uid="{EC2E181C-20D8-420D-96B5-E78CC4F14D41}" name="Vehicle_Type"/>
    <tableColumn id="7" xr3:uid="{1C9EB470-B411-4AC4-858F-18EC0EE282D0}" name="Preparation_Time_min"/>
    <tableColumn id="8" xr3:uid="{BEF94A58-18CE-4FD7-B0A6-6891BED372BC}" name="Courier_Experience_yrs"/>
    <tableColumn id="9" xr3:uid="{7A9EFD99-8BD0-49CF-BD0A-7594CAD0072D}" name="Delivery_Time_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DB2C-EBF3-4207-9C37-845A2CE33F55}">
  <dimension ref="A1:T95"/>
  <sheetViews>
    <sheetView topLeftCell="A52" zoomScale="70" zoomScaleNormal="70" workbookViewId="0">
      <selection activeCell="C1" sqref="C1:D1048576"/>
    </sheetView>
  </sheetViews>
  <sheetFormatPr defaultRowHeight="14.25" x14ac:dyDescent="0.45"/>
  <cols>
    <col min="3" max="3" width="10.265625" customWidth="1"/>
    <col min="4" max="4" width="9.9296875" customWidth="1"/>
    <col min="5" max="5" width="13.46484375" customWidth="1"/>
    <col min="8" max="8" width="10.19921875" customWidth="1"/>
    <col min="9" max="9" width="14.265625" customWidth="1"/>
    <col min="12" max="12" width="9.33203125" customWidth="1"/>
    <col min="13" max="13" width="10.19921875" customWidth="1"/>
    <col min="14" max="14" width="9.796875" customWidth="1"/>
    <col min="16" max="16" width="10.1328125" customWidth="1"/>
    <col min="17" max="17" width="12.53125" customWidth="1"/>
    <col min="18" max="18" width="11.796875" customWidth="1"/>
    <col min="19" max="19" width="11.3984375" customWidth="1"/>
    <col min="21" max="21" width="10.86328125" customWidth="1"/>
  </cols>
  <sheetData>
    <row r="1" spans="1:18" x14ac:dyDescent="0.45">
      <c r="A1" t="s">
        <v>0</v>
      </c>
      <c r="B1" t="s">
        <v>1</v>
      </c>
      <c r="C1" t="s">
        <v>138</v>
      </c>
      <c r="D1" t="s">
        <v>139</v>
      </c>
      <c r="E1" t="s">
        <v>140</v>
      </c>
      <c r="F1" t="s">
        <v>2</v>
      </c>
      <c r="G1" t="s">
        <v>3</v>
      </c>
      <c r="H1" t="s">
        <v>4</v>
      </c>
      <c r="I1" t="s">
        <v>141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45">
      <c r="A2" t="s">
        <v>14</v>
      </c>
      <c r="B2">
        <v>90</v>
      </c>
      <c r="C2">
        <v>32.299999999999997</v>
      </c>
      <c r="D2">
        <v>25.9</v>
      </c>
      <c r="E2">
        <v>29.1</v>
      </c>
      <c r="F2" t="s">
        <v>15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</row>
    <row r="3" spans="1:18" x14ac:dyDescent="0.45">
      <c r="A3" t="s">
        <v>16</v>
      </c>
      <c r="B3" t="s">
        <v>17</v>
      </c>
      <c r="C3">
        <v>21.2</v>
      </c>
      <c r="D3">
        <v>13.8</v>
      </c>
      <c r="E3">
        <v>17.5</v>
      </c>
      <c r="F3" t="s">
        <v>15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</row>
    <row r="4" spans="1:18" x14ac:dyDescent="0.45">
      <c r="A4" t="s">
        <v>18</v>
      </c>
      <c r="B4">
        <v>626</v>
      </c>
      <c r="C4">
        <v>18.7</v>
      </c>
      <c r="D4">
        <v>14.3</v>
      </c>
      <c r="E4">
        <v>16.5</v>
      </c>
      <c r="F4" t="s">
        <v>15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</row>
    <row r="5" spans="1:18" x14ac:dyDescent="0.45">
      <c r="A5" t="s">
        <v>19</v>
      </c>
      <c r="B5" t="s">
        <v>20</v>
      </c>
      <c r="C5">
        <v>34.9</v>
      </c>
      <c r="D5">
        <v>29</v>
      </c>
      <c r="E5">
        <v>31.9</v>
      </c>
      <c r="F5" t="s">
        <v>15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</row>
    <row r="6" spans="1:18" x14ac:dyDescent="0.45">
      <c r="A6" t="s">
        <v>21</v>
      </c>
      <c r="B6" t="s">
        <v>22</v>
      </c>
      <c r="C6">
        <v>18.3</v>
      </c>
      <c r="D6">
        <v>13</v>
      </c>
      <c r="E6">
        <v>15.7</v>
      </c>
      <c r="F6" t="s">
        <v>15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</row>
    <row r="7" spans="1:18" x14ac:dyDescent="0.45">
      <c r="A7" t="s">
        <v>23</v>
      </c>
      <c r="B7">
        <v>900</v>
      </c>
      <c r="C7">
        <v>37.1</v>
      </c>
      <c r="D7">
        <v>20.3</v>
      </c>
      <c r="E7">
        <v>28.7</v>
      </c>
      <c r="F7" t="s">
        <v>15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</row>
    <row r="8" spans="1:18" x14ac:dyDescent="0.45">
      <c r="A8" t="s">
        <v>24</v>
      </c>
      <c r="B8" t="s">
        <v>25</v>
      </c>
      <c r="C8">
        <v>22.7</v>
      </c>
      <c r="D8">
        <v>16.3</v>
      </c>
      <c r="E8">
        <v>19.5</v>
      </c>
      <c r="F8" t="s">
        <v>15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</row>
    <row r="9" spans="1:18" x14ac:dyDescent="0.45">
      <c r="A9" t="s">
        <v>26</v>
      </c>
      <c r="B9" t="s">
        <v>27</v>
      </c>
      <c r="C9">
        <v>22.4</v>
      </c>
      <c r="D9">
        <v>17.600000000000001</v>
      </c>
      <c r="E9">
        <v>20</v>
      </c>
      <c r="F9" t="s">
        <v>15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</row>
    <row r="10" spans="1:18" x14ac:dyDescent="0.45">
      <c r="A10" t="s">
        <v>28</v>
      </c>
      <c r="B10">
        <v>240</v>
      </c>
      <c r="C10">
        <v>23.5</v>
      </c>
      <c r="D10">
        <v>21.8</v>
      </c>
      <c r="E10">
        <v>22.7</v>
      </c>
      <c r="F10" t="s">
        <v>15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</row>
    <row r="11" spans="1:18" x14ac:dyDescent="0.45">
      <c r="A11" t="s">
        <v>29</v>
      </c>
      <c r="B11" t="s">
        <v>30</v>
      </c>
      <c r="C11">
        <v>18.3</v>
      </c>
      <c r="D11">
        <v>8.5</v>
      </c>
      <c r="E11">
        <v>13.4</v>
      </c>
      <c r="F11" t="s">
        <v>15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</row>
    <row r="12" spans="1:18" x14ac:dyDescent="0.45">
      <c r="A12" t="s">
        <v>29</v>
      </c>
      <c r="B12" t="s">
        <v>31</v>
      </c>
      <c r="C12">
        <v>11.4</v>
      </c>
      <c r="D12">
        <v>11.4</v>
      </c>
      <c r="E12">
        <v>11.4</v>
      </c>
      <c r="F12" t="s">
        <v>15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</row>
    <row r="13" spans="1:18" x14ac:dyDescent="0.45">
      <c r="A13" t="s">
        <v>32</v>
      </c>
      <c r="B13" t="s">
        <v>33</v>
      </c>
      <c r="C13">
        <v>17.100000000000001</v>
      </c>
      <c r="D13">
        <v>14.5</v>
      </c>
      <c r="E13">
        <v>15.8</v>
      </c>
      <c r="F13" t="s">
        <v>15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</row>
    <row r="14" spans="1:18" x14ac:dyDescent="0.45">
      <c r="A14" t="s">
        <v>34</v>
      </c>
      <c r="B14" t="s">
        <v>35</v>
      </c>
      <c r="C14">
        <v>14.7</v>
      </c>
      <c r="D14">
        <v>11.9</v>
      </c>
      <c r="E14">
        <v>13.3</v>
      </c>
      <c r="F14" t="s">
        <v>15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</row>
    <row r="15" spans="1:18" x14ac:dyDescent="0.45">
      <c r="A15" t="s">
        <v>36</v>
      </c>
      <c r="B15" t="s">
        <v>37</v>
      </c>
      <c r="C15">
        <v>12.2</v>
      </c>
      <c r="D15">
        <v>10.4</v>
      </c>
      <c r="E15">
        <v>11.3</v>
      </c>
      <c r="F15" t="s">
        <v>15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</row>
    <row r="16" spans="1:18" x14ac:dyDescent="0.45">
      <c r="A16" t="s">
        <v>38</v>
      </c>
      <c r="B16" t="s">
        <v>39</v>
      </c>
      <c r="C16">
        <v>14</v>
      </c>
      <c r="D16">
        <v>13</v>
      </c>
      <c r="E16">
        <v>13.5</v>
      </c>
      <c r="F16" t="s">
        <v>15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</row>
    <row r="17" spans="1:20" x14ac:dyDescent="0.45">
      <c r="A17" t="s">
        <v>40</v>
      </c>
      <c r="B17" t="s">
        <v>41</v>
      </c>
      <c r="C17">
        <v>12.8</v>
      </c>
      <c r="D17">
        <v>9.4</v>
      </c>
      <c r="E17">
        <v>11.1</v>
      </c>
      <c r="F17" t="s">
        <v>15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</row>
    <row r="18" spans="1:20" x14ac:dyDescent="0.45">
      <c r="A18" t="s">
        <v>42</v>
      </c>
      <c r="B18" t="s">
        <v>43</v>
      </c>
      <c r="C18">
        <v>21.7</v>
      </c>
      <c r="D18">
        <v>19.899999999999999</v>
      </c>
      <c r="E18">
        <v>20.8</v>
      </c>
      <c r="F18" t="s">
        <v>44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</row>
    <row r="19" spans="1:20" x14ac:dyDescent="0.45">
      <c r="A19" t="s">
        <v>42</v>
      </c>
      <c r="B19" t="s">
        <v>45</v>
      </c>
      <c r="C19">
        <v>24.9</v>
      </c>
      <c r="D19">
        <v>22.6</v>
      </c>
      <c r="E19">
        <v>23.7</v>
      </c>
      <c r="F19" t="s">
        <v>44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T19" t="s">
        <v>405</v>
      </c>
    </row>
    <row r="20" spans="1:20" x14ac:dyDescent="0.45">
      <c r="A20" t="s">
        <v>46</v>
      </c>
      <c r="B20" t="s">
        <v>47</v>
      </c>
      <c r="C20">
        <v>36.299999999999997</v>
      </c>
      <c r="D20">
        <v>33</v>
      </c>
      <c r="E20">
        <v>34.700000000000003</v>
      </c>
      <c r="F20" t="s">
        <v>44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T20">
        <f>CORREL(C:C,D:D)</f>
        <v>0.90675607674480829</v>
      </c>
    </row>
    <row r="21" spans="1:20" x14ac:dyDescent="0.45">
      <c r="A21" t="s">
        <v>29</v>
      </c>
      <c r="B21" t="s">
        <v>48</v>
      </c>
      <c r="C21">
        <v>19.600000000000001</v>
      </c>
      <c r="D21">
        <v>18</v>
      </c>
      <c r="E21">
        <v>18.8</v>
      </c>
      <c r="F21" t="s">
        <v>44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</row>
    <row r="22" spans="1:20" x14ac:dyDescent="0.45">
      <c r="A22" t="s">
        <v>49</v>
      </c>
      <c r="B22" t="s">
        <v>50</v>
      </c>
      <c r="C22">
        <v>18.399999999999999</v>
      </c>
      <c r="D22">
        <v>18.399999999999999</v>
      </c>
      <c r="E22">
        <v>18.399999999999999</v>
      </c>
      <c r="F22" t="s">
        <v>44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</row>
    <row r="23" spans="1:20" x14ac:dyDescent="0.45">
      <c r="A23" t="s">
        <v>32</v>
      </c>
      <c r="B23" t="s">
        <v>51</v>
      </c>
      <c r="C23">
        <v>29.5</v>
      </c>
      <c r="D23">
        <v>29.5</v>
      </c>
      <c r="E23">
        <v>29.5</v>
      </c>
      <c r="F23" t="s">
        <v>44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</row>
    <row r="24" spans="1:20" x14ac:dyDescent="0.45">
      <c r="A24" t="s">
        <v>52</v>
      </c>
      <c r="B24" t="s">
        <v>53</v>
      </c>
      <c r="C24">
        <v>21.2</v>
      </c>
      <c r="D24">
        <v>17.5</v>
      </c>
      <c r="E24">
        <v>19.3</v>
      </c>
      <c r="F24" t="s">
        <v>44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</row>
    <row r="25" spans="1:20" x14ac:dyDescent="0.45">
      <c r="A25" t="s">
        <v>36</v>
      </c>
      <c r="B25" t="s">
        <v>54</v>
      </c>
      <c r="C25">
        <v>21.7</v>
      </c>
      <c r="D25">
        <v>20.100000000000001</v>
      </c>
      <c r="E25">
        <v>20.9</v>
      </c>
      <c r="F25" t="s">
        <v>44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</row>
    <row r="26" spans="1:20" x14ac:dyDescent="0.45">
      <c r="A26" t="s">
        <v>55</v>
      </c>
      <c r="B26" t="s">
        <v>56</v>
      </c>
      <c r="C26">
        <v>37.799999999999997</v>
      </c>
      <c r="D26">
        <v>34.4</v>
      </c>
      <c r="E26">
        <v>36.1</v>
      </c>
      <c r="F26" t="s">
        <v>44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</row>
    <row r="27" spans="1:20" x14ac:dyDescent="0.45">
      <c r="A27" t="s">
        <v>38</v>
      </c>
      <c r="B27" t="s">
        <v>57</v>
      </c>
      <c r="C27">
        <v>21.9</v>
      </c>
      <c r="D27">
        <v>19.5</v>
      </c>
      <c r="E27">
        <v>20.7</v>
      </c>
      <c r="F27" t="s">
        <v>44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</row>
    <row r="28" spans="1:20" x14ac:dyDescent="0.45">
      <c r="A28" t="s">
        <v>40</v>
      </c>
      <c r="B28" t="s">
        <v>58</v>
      </c>
      <c r="C28">
        <v>29.4</v>
      </c>
      <c r="D28">
        <v>19.399999999999999</v>
      </c>
      <c r="E28">
        <v>24.4</v>
      </c>
      <c r="F28" t="s">
        <v>44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</row>
    <row r="29" spans="1:20" x14ac:dyDescent="0.45">
      <c r="A29" t="s">
        <v>59</v>
      </c>
      <c r="B29" t="s">
        <v>60</v>
      </c>
      <c r="C29">
        <v>38.700000000000003</v>
      </c>
      <c r="D29">
        <v>29.2</v>
      </c>
      <c r="E29">
        <v>33.9</v>
      </c>
      <c r="F29" t="s">
        <v>61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</row>
    <row r="30" spans="1:20" x14ac:dyDescent="0.45">
      <c r="A30" t="s">
        <v>14</v>
      </c>
      <c r="B30">
        <v>100</v>
      </c>
      <c r="C30">
        <v>44.6</v>
      </c>
      <c r="D30">
        <v>30.8</v>
      </c>
      <c r="E30">
        <v>37.700000000000003</v>
      </c>
      <c r="F30" t="s">
        <v>61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</row>
    <row r="31" spans="1:20" x14ac:dyDescent="0.45">
      <c r="A31" t="s">
        <v>62</v>
      </c>
      <c r="B31" t="s">
        <v>63</v>
      </c>
      <c r="C31">
        <v>36.200000000000003</v>
      </c>
      <c r="D31">
        <v>23.7</v>
      </c>
      <c r="E31">
        <v>30</v>
      </c>
      <c r="F31" t="s">
        <v>61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</row>
    <row r="32" spans="1:20" x14ac:dyDescent="0.45">
      <c r="A32" t="s">
        <v>64</v>
      </c>
      <c r="B32" t="s">
        <v>65</v>
      </c>
      <c r="C32">
        <v>15.3</v>
      </c>
      <c r="D32">
        <v>12.4</v>
      </c>
      <c r="E32">
        <v>13.9</v>
      </c>
      <c r="F32" t="s">
        <v>61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</row>
    <row r="33" spans="1:20" x14ac:dyDescent="0.45">
      <c r="A33" t="s">
        <v>66</v>
      </c>
      <c r="B33" t="s">
        <v>67</v>
      </c>
      <c r="C33">
        <v>50.4</v>
      </c>
      <c r="D33">
        <v>45.4</v>
      </c>
      <c r="E33">
        <v>47.9</v>
      </c>
      <c r="F33" t="s">
        <v>61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</row>
    <row r="34" spans="1:20" x14ac:dyDescent="0.45">
      <c r="A34" t="s">
        <v>68</v>
      </c>
      <c r="B34" t="s">
        <v>69</v>
      </c>
      <c r="C34">
        <v>28.4</v>
      </c>
      <c r="D34">
        <v>27.5</v>
      </c>
      <c r="E34">
        <v>28</v>
      </c>
      <c r="F34" t="s">
        <v>61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</row>
    <row r="35" spans="1:20" x14ac:dyDescent="0.45">
      <c r="A35" t="s">
        <v>68</v>
      </c>
      <c r="B35" t="s">
        <v>70</v>
      </c>
      <c r="C35">
        <v>35.6</v>
      </c>
      <c r="D35">
        <v>34.700000000000003</v>
      </c>
      <c r="E35">
        <v>35.200000000000003</v>
      </c>
      <c r="F35" t="s">
        <v>61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</row>
    <row r="36" spans="1:20" x14ac:dyDescent="0.45">
      <c r="A36" t="s">
        <v>19</v>
      </c>
      <c r="B36" t="s">
        <v>71</v>
      </c>
      <c r="C36">
        <v>80</v>
      </c>
      <c r="D36">
        <v>43.8</v>
      </c>
      <c r="E36">
        <v>61.9</v>
      </c>
      <c r="F36" t="s">
        <v>61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</row>
    <row r="37" spans="1:20" x14ac:dyDescent="0.45">
      <c r="A37" t="s">
        <v>72</v>
      </c>
      <c r="B37" t="s">
        <v>73</v>
      </c>
      <c r="C37">
        <v>29.9</v>
      </c>
      <c r="D37">
        <v>22.4</v>
      </c>
      <c r="E37">
        <v>26.1</v>
      </c>
      <c r="F37" t="s">
        <v>61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</row>
    <row r="38" spans="1:20" x14ac:dyDescent="0.45">
      <c r="A38" t="s">
        <v>21</v>
      </c>
      <c r="B38" t="s">
        <v>74</v>
      </c>
      <c r="C38">
        <v>22</v>
      </c>
      <c r="D38">
        <v>21</v>
      </c>
      <c r="E38">
        <v>21.5</v>
      </c>
      <c r="F38" t="s">
        <v>61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</row>
    <row r="39" spans="1:20" x14ac:dyDescent="0.45">
      <c r="A39" t="s">
        <v>75</v>
      </c>
      <c r="B39" t="s">
        <v>76</v>
      </c>
      <c r="C39">
        <v>21.2</v>
      </c>
      <c r="D39">
        <v>15.2</v>
      </c>
      <c r="E39">
        <v>18.2</v>
      </c>
      <c r="F39" t="s">
        <v>61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</row>
    <row r="40" spans="1:20" x14ac:dyDescent="0.45">
      <c r="A40" t="s">
        <v>28</v>
      </c>
      <c r="B40">
        <v>850</v>
      </c>
      <c r="C40">
        <v>28.5</v>
      </c>
      <c r="D40">
        <v>24.8</v>
      </c>
      <c r="E40">
        <v>26.7</v>
      </c>
      <c r="F40" t="s">
        <v>61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</row>
    <row r="41" spans="1:20" x14ac:dyDescent="0.45">
      <c r="A41" t="s">
        <v>42</v>
      </c>
      <c r="B41" t="s">
        <v>77</v>
      </c>
      <c r="C41">
        <v>17.3</v>
      </c>
      <c r="D41">
        <v>14.2</v>
      </c>
      <c r="E41">
        <v>15.7</v>
      </c>
      <c r="F41" t="s">
        <v>61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T41" t="s">
        <v>406</v>
      </c>
    </row>
    <row r="42" spans="1:20" x14ac:dyDescent="0.45">
      <c r="A42" t="s">
        <v>42</v>
      </c>
      <c r="B42" t="s">
        <v>78</v>
      </c>
      <c r="C42">
        <v>26.3</v>
      </c>
      <c r="D42">
        <v>26.3</v>
      </c>
      <c r="E42">
        <v>26.3</v>
      </c>
      <c r="F42" t="s">
        <v>61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T42">
        <f xml:space="preserve"> CORREL(N:N,P:P)</f>
        <v>0.9439357893445911</v>
      </c>
    </row>
    <row r="43" spans="1:20" x14ac:dyDescent="0.45">
      <c r="A43" t="s">
        <v>46</v>
      </c>
      <c r="B43" t="s">
        <v>79</v>
      </c>
      <c r="C43">
        <v>42.7</v>
      </c>
      <c r="D43">
        <v>37.5</v>
      </c>
      <c r="E43">
        <v>40.1</v>
      </c>
      <c r="F43" t="s">
        <v>61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</row>
    <row r="44" spans="1:20" x14ac:dyDescent="0.45">
      <c r="A44" t="s">
        <v>29</v>
      </c>
      <c r="B44" t="s">
        <v>80</v>
      </c>
      <c r="C44">
        <v>18.399999999999999</v>
      </c>
      <c r="D44">
        <v>13.4</v>
      </c>
      <c r="E44">
        <v>15.9</v>
      </c>
      <c r="F44" t="s">
        <v>61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</row>
    <row r="45" spans="1:20" x14ac:dyDescent="0.45">
      <c r="A45" t="s">
        <v>34</v>
      </c>
      <c r="B45" t="s">
        <v>81</v>
      </c>
      <c r="C45">
        <v>16.399999999999999</v>
      </c>
      <c r="D45">
        <v>14.8</v>
      </c>
      <c r="E45">
        <v>15.6</v>
      </c>
      <c r="F45" t="s">
        <v>61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T45" t="s">
        <v>407</v>
      </c>
    </row>
    <row r="46" spans="1:20" x14ac:dyDescent="0.45">
      <c r="A46" t="s">
        <v>36</v>
      </c>
      <c r="B46" t="s">
        <v>82</v>
      </c>
      <c r="C46">
        <v>24.8</v>
      </c>
      <c r="D46">
        <v>15.6</v>
      </c>
      <c r="E46">
        <v>20.2</v>
      </c>
      <c r="F46" t="s">
        <v>61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</row>
    <row r="47" spans="1:20" x14ac:dyDescent="0.45">
      <c r="A47" t="s">
        <v>55</v>
      </c>
      <c r="B47" t="s">
        <v>83</v>
      </c>
      <c r="C47">
        <v>35.299999999999997</v>
      </c>
      <c r="D47">
        <v>33.299999999999997</v>
      </c>
      <c r="E47">
        <v>34.299999999999997</v>
      </c>
      <c r="F47" t="s">
        <v>61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</row>
    <row r="48" spans="1:20" x14ac:dyDescent="0.45">
      <c r="A48" t="s">
        <v>84</v>
      </c>
      <c r="B48" t="s">
        <v>85</v>
      </c>
      <c r="C48">
        <v>14.9</v>
      </c>
      <c r="D48">
        <v>14.9</v>
      </c>
      <c r="E48">
        <v>14.9</v>
      </c>
      <c r="F48" t="s">
        <v>61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</row>
    <row r="49" spans="1:18" x14ac:dyDescent="0.45">
      <c r="A49" t="s">
        <v>38</v>
      </c>
      <c r="B49" t="s">
        <v>86</v>
      </c>
      <c r="C49">
        <v>18.399999999999999</v>
      </c>
      <c r="D49">
        <v>14.2</v>
      </c>
      <c r="E49">
        <v>16.3</v>
      </c>
      <c r="F49" t="s">
        <v>61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</row>
    <row r="50" spans="1:18" x14ac:dyDescent="0.45">
      <c r="A50" t="s">
        <v>40</v>
      </c>
      <c r="B50" t="s">
        <v>87</v>
      </c>
      <c r="C50">
        <v>21.6</v>
      </c>
      <c r="D50">
        <v>15.4</v>
      </c>
      <c r="E50">
        <v>18.5</v>
      </c>
      <c r="F50" t="s">
        <v>61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</row>
    <row r="51" spans="1:18" x14ac:dyDescent="0.45">
      <c r="A51" t="s">
        <v>59</v>
      </c>
      <c r="B51" t="s">
        <v>88</v>
      </c>
      <c r="C51">
        <v>18.8</v>
      </c>
      <c r="D51">
        <v>12.9</v>
      </c>
      <c r="E51">
        <v>15.9</v>
      </c>
      <c r="F51" t="s">
        <v>89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</row>
    <row r="52" spans="1:18" x14ac:dyDescent="0.45">
      <c r="A52" t="s">
        <v>90</v>
      </c>
      <c r="B52" t="s">
        <v>91</v>
      </c>
      <c r="C52">
        <v>10</v>
      </c>
      <c r="D52">
        <v>6.7</v>
      </c>
      <c r="E52">
        <v>8.4</v>
      </c>
      <c r="F52" t="s">
        <v>89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</row>
    <row r="53" spans="1:18" x14ac:dyDescent="0.45">
      <c r="A53" t="s">
        <v>16</v>
      </c>
      <c r="B53" t="s">
        <v>92</v>
      </c>
      <c r="C53">
        <v>15.8</v>
      </c>
      <c r="D53">
        <v>8.4</v>
      </c>
      <c r="E53">
        <v>12.1</v>
      </c>
      <c r="F53" t="s">
        <v>89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</row>
    <row r="54" spans="1:18" x14ac:dyDescent="0.45">
      <c r="A54" t="s">
        <v>64</v>
      </c>
      <c r="B54" t="s">
        <v>93</v>
      </c>
      <c r="C54">
        <v>9.1999999999999993</v>
      </c>
      <c r="D54">
        <v>6.8</v>
      </c>
      <c r="E54">
        <v>8</v>
      </c>
      <c r="F54" t="s">
        <v>89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</row>
    <row r="55" spans="1:18" x14ac:dyDescent="0.45">
      <c r="A55" t="s">
        <v>64</v>
      </c>
      <c r="B55" t="s">
        <v>94</v>
      </c>
      <c r="C55">
        <v>11</v>
      </c>
      <c r="D55">
        <v>9</v>
      </c>
      <c r="E55">
        <v>10</v>
      </c>
      <c r="F55" t="s">
        <v>89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</row>
    <row r="56" spans="1:18" x14ac:dyDescent="0.45">
      <c r="A56" t="s">
        <v>18</v>
      </c>
      <c r="B56">
        <v>323</v>
      </c>
      <c r="C56">
        <v>9.1</v>
      </c>
      <c r="D56">
        <v>7.4</v>
      </c>
      <c r="E56">
        <v>8.3000000000000007</v>
      </c>
      <c r="F56" t="s">
        <v>89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</row>
    <row r="57" spans="1:18" x14ac:dyDescent="0.45">
      <c r="A57" t="s">
        <v>18</v>
      </c>
      <c r="B57" t="s">
        <v>95</v>
      </c>
      <c r="C57">
        <v>12.3</v>
      </c>
      <c r="D57">
        <v>10.9</v>
      </c>
      <c r="E57">
        <v>11.6</v>
      </c>
      <c r="F57" t="s">
        <v>89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</row>
    <row r="58" spans="1:18" x14ac:dyDescent="0.45">
      <c r="A58" t="s">
        <v>72</v>
      </c>
      <c r="B58" t="s">
        <v>96</v>
      </c>
      <c r="C58">
        <v>12.9</v>
      </c>
      <c r="D58">
        <v>7.7</v>
      </c>
      <c r="E58">
        <v>10.3</v>
      </c>
      <c r="F58" t="s">
        <v>89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</row>
    <row r="59" spans="1:18" x14ac:dyDescent="0.45">
      <c r="A59" t="s">
        <v>21</v>
      </c>
      <c r="B59" t="s">
        <v>97</v>
      </c>
      <c r="C59">
        <v>14.9</v>
      </c>
      <c r="D59">
        <v>8.6999999999999993</v>
      </c>
      <c r="E59">
        <v>11.8</v>
      </c>
      <c r="F59" t="s">
        <v>89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</row>
    <row r="60" spans="1:18" x14ac:dyDescent="0.45">
      <c r="A60" t="s">
        <v>24</v>
      </c>
      <c r="B60" t="s">
        <v>98</v>
      </c>
      <c r="C60">
        <v>9.5</v>
      </c>
      <c r="D60">
        <v>7.3</v>
      </c>
      <c r="E60">
        <v>8.4</v>
      </c>
      <c r="F60" t="s">
        <v>89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</row>
    <row r="61" spans="1:18" x14ac:dyDescent="0.45">
      <c r="A61" t="s">
        <v>24</v>
      </c>
      <c r="B61" t="s">
        <v>99</v>
      </c>
      <c r="C61">
        <v>11.3</v>
      </c>
      <c r="D61">
        <v>10.5</v>
      </c>
      <c r="E61">
        <v>10.9</v>
      </c>
      <c r="F61" t="s">
        <v>89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</row>
    <row r="62" spans="1:18" x14ac:dyDescent="0.45">
      <c r="A62" t="s">
        <v>100</v>
      </c>
      <c r="B62" t="s">
        <v>101</v>
      </c>
      <c r="C62">
        <v>10</v>
      </c>
      <c r="D62">
        <v>7.3</v>
      </c>
      <c r="E62">
        <v>8.6</v>
      </c>
      <c r="F62" t="s">
        <v>89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</row>
    <row r="63" spans="1:18" x14ac:dyDescent="0.45">
      <c r="A63" t="s">
        <v>75</v>
      </c>
      <c r="B63" t="s">
        <v>102</v>
      </c>
      <c r="C63">
        <v>11.8</v>
      </c>
      <c r="D63">
        <v>7.8</v>
      </c>
      <c r="E63">
        <v>9.8000000000000007</v>
      </c>
      <c r="F63" t="s">
        <v>89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</row>
    <row r="64" spans="1:18" x14ac:dyDescent="0.45">
      <c r="A64" t="s">
        <v>26</v>
      </c>
      <c r="B64" t="s">
        <v>103</v>
      </c>
      <c r="C64">
        <v>9.5</v>
      </c>
      <c r="D64">
        <v>8.6999999999999993</v>
      </c>
      <c r="E64">
        <v>9.1</v>
      </c>
      <c r="F64" t="s">
        <v>89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</row>
    <row r="65" spans="1:18" x14ac:dyDescent="0.45">
      <c r="A65" t="s">
        <v>34</v>
      </c>
      <c r="B65" t="s">
        <v>104</v>
      </c>
      <c r="C65">
        <v>10.6</v>
      </c>
      <c r="D65">
        <v>7.9</v>
      </c>
      <c r="E65">
        <v>9.1999999999999993</v>
      </c>
      <c r="F65" t="s">
        <v>89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</row>
    <row r="66" spans="1:18" x14ac:dyDescent="0.45">
      <c r="A66" t="s">
        <v>34</v>
      </c>
      <c r="B66" t="s">
        <v>105</v>
      </c>
      <c r="C66">
        <v>14.2</v>
      </c>
      <c r="D66">
        <v>8.4</v>
      </c>
      <c r="E66">
        <v>11.3</v>
      </c>
      <c r="F66" t="s">
        <v>89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</row>
    <row r="67" spans="1:18" x14ac:dyDescent="0.45">
      <c r="A67" t="s">
        <v>52</v>
      </c>
      <c r="B67" t="s">
        <v>106</v>
      </c>
      <c r="C67">
        <v>16.5</v>
      </c>
      <c r="D67">
        <v>7.9</v>
      </c>
      <c r="E67">
        <v>12.2</v>
      </c>
      <c r="F67" t="s">
        <v>89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</row>
    <row r="68" spans="1:18" x14ac:dyDescent="0.45">
      <c r="A68" t="s">
        <v>36</v>
      </c>
      <c r="B68" t="s">
        <v>107</v>
      </c>
      <c r="C68">
        <v>7.9</v>
      </c>
      <c r="D68">
        <v>6.9</v>
      </c>
      <c r="E68">
        <v>7.4</v>
      </c>
      <c r="F68" t="s">
        <v>89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</row>
    <row r="69" spans="1:18" x14ac:dyDescent="0.45">
      <c r="A69" t="s">
        <v>36</v>
      </c>
      <c r="B69" t="s">
        <v>108</v>
      </c>
      <c r="C69">
        <v>11.9</v>
      </c>
      <c r="D69">
        <v>8.4</v>
      </c>
      <c r="E69">
        <v>10.1</v>
      </c>
      <c r="F69" t="s">
        <v>89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</row>
    <row r="70" spans="1:18" x14ac:dyDescent="0.45">
      <c r="A70" t="s">
        <v>40</v>
      </c>
      <c r="B70" t="s">
        <v>109</v>
      </c>
      <c r="C70">
        <v>9.9</v>
      </c>
      <c r="D70">
        <v>8.1999999999999993</v>
      </c>
      <c r="E70">
        <v>9</v>
      </c>
      <c r="F70" t="s">
        <v>89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</row>
    <row r="71" spans="1:18" x14ac:dyDescent="0.45">
      <c r="A71" t="s">
        <v>110</v>
      </c>
      <c r="B71" t="s">
        <v>111</v>
      </c>
      <c r="C71">
        <v>12.9</v>
      </c>
      <c r="D71">
        <v>9.1999999999999993</v>
      </c>
      <c r="E71">
        <v>11.1</v>
      </c>
      <c r="F71" t="s">
        <v>89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</row>
    <row r="72" spans="1:18" x14ac:dyDescent="0.45">
      <c r="A72" t="s">
        <v>90</v>
      </c>
      <c r="B72" t="s">
        <v>112</v>
      </c>
      <c r="C72">
        <v>13.5</v>
      </c>
      <c r="D72">
        <v>11.5</v>
      </c>
      <c r="E72">
        <v>12.5</v>
      </c>
      <c r="F72" t="s">
        <v>113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</row>
    <row r="73" spans="1:18" x14ac:dyDescent="0.45">
      <c r="A73" t="s">
        <v>16</v>
      </c>
      <c r="B73" t="s">
        <v>114</v>
      </c>
      <c r="C73">
        <v>22.7</v>
      </c>
      <c r="D73">
        <v>17</v>
      </c>
      <c r="E73">
        <v>19.8</v>
      </c>
      <c r="F73" t="s">
        <v>113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</row>
    <row r="74" spans="1:18" x14ac:dyDescent="0.45">
      <c r="A74" t="s">
        <v>64</v>
      </c>
      <c r="B74" t="s">
        <v>115</v>
      </c>
      <c r="C74">
        <v>11</v>
      </c>
      <c r="D74">
        <v>9.1</v>
      </c>
      <c r="E74">
        <v>10</v>
      </c>
      <c r="F74" t="s">
        <v>113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</row>
    <row r="75" spans="1:18" x14ac:dyDescent="0.45">
      <c r="A75" t="s">
        <v>18</v>
      </c>
      <c r="B75" t="s">
        <v>116</v>
      </c>
      <c r="C75">
        <v>32.5</v>
      </c>
      <c r="D75">
        <v>32.5</v>
      </c>
      <c r="E75">
        <v>32.5</v>
      </c>
      <c r="F75" t="s">
        <v>113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</row>
    <row r="76" spans="1:18" x14ac:dyDescent="0.45">
      <c r="A76" t="s">
        <v>75</v>
      </c>
      <c r="B76" t="s">
        <v>117</v>
      </c>
      <c r="C76">
        <v>22.6</v>
      </c>
      <c r="D76">
        <v>14.2</v>
      </c>
      <c r="E76">
        <v>18.399999999999999</v>
      </c>
      <c r="F76" t="s">
        <v>113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</row>
    <row r="77" spans="1:18" x14ac:dyDescent="0.45">
      <c r="A77" t="s">
        <v>26</v>
      </c>
      <c r="B77" t="s">
        <v>118</v>
      </c>
      <c r="C77">
        <v>23.7</v>
      </c>
      <c r="D77">
        <v>22.9</v>
      </c>
      <c r="E77">
        <v>23.3</v>
      </c>
      <c r="F77" t="s">
        <v>113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</row>
    <row r="78" spans="1:18" x14ac:dyDescent="0.45">
      <c r="A78" t="s">
        <v>29</v>
      </c>
      <c r="B78" t="s">
        <v>119</v>
      </c>
      <c r="C78">
        <v>16.8</v>
      </c>
      <c r="D78">
        <v>13.4</v>
      </c>
      <c r="E78">
        <v>15.1</v>
      </c>
      <c r="F78" t="s">
        <v>113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</row>
    <row r="79" spans="1:18" x14ac:dyDescent="0.45">
      <c r="A79" t="s">
        <v>29</v>
      </c>
      <c r="B79" t="s">
        <v>120</v>
      </c>
      <c r="C79">
        <v>41.5</v>
      </c>
      <c r="D79">
        <v>34.6</v>
      </c>
      <c r="E79">
        <v>38</v>
      </c>
      <c r="F79" t="s">
        <v>113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</row>
    <row r="80" spans="1:18" x14ac:dyDescent="0.45">
      <c r="A80" t="s">
        <v>34</v>
      </c>
      <c r="B80" t="s">
        <v>121</v>
      </c>
      <c r="C80">
        <v>33.1</v>
      </c>
      <c r="D80">
        <v>18.5</v>
      </c>
      <c r="E80">
        <v>25.8</v>
      </c>
      <c r="F80" t="s">
        <v>113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</row>
    <row r="81" spans="1:20" x14ac:dyDescent="0.45">
      <c r="A81" t="s">
        <v>36</v>
      </c>
      <c r="B81" t="s">
        <v>122</v>
      </c>
      <c r="C81">
        <v>21</v>
      </c>
      <c r="D81">
        <v>10.8</v>
      </c>
      <c r="E81">
        <v>15.9</v>
      </c>
      <c r="F81" t="s">
        <v>113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</row>
    <row r="82" spans="1:20" x14ac:dyDescent="0.45">
      <c r="A82" t="s">
        <v>36</v>
      </c>
      <c r="B82" t="s">
        <v>123</v>
      </c>
      <c r="C82">
        <v>15.2</v>
      </c>
      <c r="D82">
        <v>12.8</v>
      </c>
      <c r="E82">
        <v>14</v>
      </c>
      <c r="F82" t="s">
        <v>113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</row>
    <row r="83" spans="1:20" x14ac:dyDescent="0.45">
      <c r="A83" t="s">
        <v>84</v>
      </c>
      <c r="B83" t="s">
        <v>124</v>
      </c>
      <c r="C83">
        <v>15</v>
      </c>
      <c r="D83">
        <v>13.3</v>
      </c>
      <c r="E83">
        <v>14.1</v>
      </c>
      <c r="F83" t="s">
        <v>113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</row>
    <row r="84" spans="1:20" x14ac:dyDescent="0.45">
      <c r="A84" t="s">
        <v>125</v>
      </c>
      <c r="B84" t="s">
        <v>126</v>
      </c>
      <c r="C84">
        <v>17.399999999999999</v>
      </c>
      <c r="D84">
        <v>11.4</v>
      </c>
      <c r="E84">
        <v>14.4</v>
      </c>
      <c r="F84" t="s">
        <v>113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</row>
    <row r="85" spans="1:20" x14ac:dyDescent="0.45">
      <c r="A85" t="s">
        <v>40</v>
      </c>
      <c r="B85" t="s">
        <v>127</v>
      </c>
      <c r="C85">
        <v>21.4</v>
      </c>
      <c r="D85">
        <v>14</v>
      </c>
      <c r="E85">
        <v>17.7</v>
      </c>
      <c r="F85" t="s">
        <v>113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</row>
    <row r="86" spans="1:20" x14ac:dyDescent="0.45">
      <c r="A86" t="s">
        <v>18</v>
      </c>
      <c r="B86" t="s">
        <v>128</v>
      </c>
      <c r="C86">
        <v>21.7</v>
      </c>
      <c r="D86">
        <v>16.600000000000001</v>
      </c>
      <c r="E86">
        <v>19.100000000000001</v>
      </c>
      <c r="F86" t="s">
        <v>129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</row>
    <row r="87" spans="1:20" x14ac:dyDescent="0.45">
      <c r="A87" t="s">
        <v>21</v>
      </c>
      <c r="B87" t="s">
        <v>130</v>
      </c>
      <c r="C87">
        <v>21.5</v>
      </c>
      <c r="D87">
        <v>16.7</v>
      </c>
      <c r="E87">
        <v>19.100000000000001</v>
      </c>
      <c r="F87" t="s">
        <v>129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</row>
    <row r="88" spans="1:20" x14ac:dyDescent="0.45">
      <c r="A88" t="s">
        <v>75</v>
      </c>
      <c r="B88" t="s">
        <v>131</v>
      </c>
      <c r="C88">
        <v>26.6</v>
      </c>
      <c r="D88">
        <v>18.899999999999999</v>
      </c>
      <c r="E88">
        <v>22.7</v>
      </c>
      <c r="F88" t="s">
        <v>129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</row>
    <row r="89" spans="1:20" x14ac:dyDescent="0.45">
      <c r="A89" t="s">
        <v>26</v>
      </c>
      <c r="B89" t="s">
        <v>132</v>
      </c>
      <c r="C89">
        <v>22.7</v>
      </c>
      <c r="D89">
        <v>16.600000000000001</v>
      </c>
      <c r="E89">
        <v>19.7</v>
      </c>
      <c r="F89" t="s">
        <v>129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</row>
    <row r="90" spans="1:20" x14ac:dyDescent="0.45">
      <c r="A90" t="s">
        <v>29</v>
      </c>
      <c r="B90" t="s">
        <v>133</v>
      </c>
      <c r="C90">
        <v>18</v>
      </c>
      <c r="D90">
        <v>14.7</v>
      </c>
      <c r="E90">
        <v>16.3</v>
      </c>
      <c r="F90" t="s">
        <v>129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</row>
    <row r="91" spans="1:20" x14ac:dyDescent="0.45">
      <c r="A91" t="s">
        <v>29</v>
      </c>
      <c r="B91" t="s">
        <v>134</v>
      </c>
      <c r="C91">
        <v>18.600000000000001</v>
      </c>
      <c r="D91">
        <v>14.7</v>
      </c>
      <c r="E91">
        <v>16.600000000000001</v>
      </c>
      <c r="F91" t="s">
        <v>129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</row>
    <row r="92" spans="1:20" x14ac:dyDescent="0.45">
      <c r="A92" t="s">
        <v>34</v>
      </c>
      <c r="B92" t="s">
        <v>135</v>
      </c>
      <c r="C92">
        <v>24.4</v>
      </c>
      <c r="D92">
        <v>13.6</v>
      </c>
      <c r="E92">
        <v>19</v>
      </c>
      <c r="F92" t="s">
        <v>129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</row>
    <row r="93" spans="1:20" x14ac:dyDescent="0.45">
      <c r="A93" t="s">
        <v>36</v>
      </c>
      <c r="B93" t="s">
        <v>136</v>
      </c>
      <c r="C93">
        <v>25.3</v>
      </c>
      <c r="D93">
        <v>14.5</v>
      </c>
      <c r="E93">
        <v>19.899999999999999</v>
      </c>
      <c r="F93" t="s">
        <v>129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</row>
    <row r="94" spans="1:20" x14ac:dyDescent="0.45">
      <c r="A94" t="s">
        <v>38</v>
      </c>
      <c r="B94" t="s">
        <v>137</v>
      </c>
      <c r="C94">
        <v>19.5</v>
      </c>
      <c r="D94">
        <v>19.5</v>
      </c>
      <c r="E94">
        <v>19.5</v>
      </c>
      <c r="F94" t="s">
        <v>129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</row>
    <row r="95" spans="1:20" x14ac:dyDescent="0.45">
      <c r="T95" t="s">
        <v>408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E4EA-9F36-4E0B-9124-B77AB1BC34BD}">
  <dimension ref="A1:K97"/>
  <sheetViews>
    <sheetView workbookViewId="0">
      <selection activeCell="H48" sqref="H48"/>
    </sheetView>
  </sheetViews>
  <sheetFormatPr defaultRowHeight="14.25" x14ac:dyDescent="0.45"/>
  <cols>
    <col min="1" max="1" width="14.86328125" customWidth="1"/>
    <col min="2" max="2" width="14.796875" customWidth="1"/>
    <col min="3" max="3" width="12.46484375" customWidth="1"/>
    <col min="4" max="4" width="21.19921875" customWidth="1"/>
    <col min="5" max="5" width="14.06640625" customWidth="1"/>
    <col min="6" max="6" width="9.19921875" customWidth="1"/>
  </cols>
  <sheetData>
    <row r="1" spans="1:5" x14ac:dyDescent="0.45">
      <c r="A1" t="s">
        <v>410</v>
      </c>
      <c r="B1" t="s">
        <v>411</v>
      </c>
      <c r="C1" t="s">
        <v>422</v>
      </c>
      <c r="D1" t="s">
        <v>423</v>
      </c>
      <c r="E1" t="s">
        <v>424</v>
      </c>
    </row>
    <row r="2" spans="1:5" x14ac:dyDescent="0.45">
      <c r="A2">
        <v>32.299999999999997</v>
      </c>
      <c r="B2">
        <v>25.9</v>
      </c>
      <c r="C2">
        <f xml:space="preserve"> 0.719*Table2[[#This Row],[Max Price (x)]]+1.3812</f>
        <v>24.604899999999997</v>
      </c>
      <c r="D2">
        <f>Table2[[#This Row],[Min Price (y)]]-Table2[[#This Row],[Predicted y]]</f>
        <v>1.2951000000000015</v>
      </c>
      <c r="E2">
        <f xml:space="preserve"> Table2[[#This Row],[Error  of the Prediction]]^2</f>
        <v>1.6772840100000037</v>
      </c>
    </row>
    <row r="3" spans="1:5" x14ac:dyDescent="0.45">
      <c r="A3">
        <v>21.2</v>
      </c>
      <c r="B3">
        <v>13.8</v>
      </c>
      <c r="C3">
        <f xml:space="preserve"> 0.719*Table2[[#This Row],[Max Price (x)]]+1.3812</f>
        <v>16.623999999999999</v>
      </c>
      <c r="D3">
        <f>Table2[[#This Row],[Min Price (y)]]-Table2[[#This Row],[Predicted y]]</f>
        <v>-2.8239999999999981</v>
      </c>
      <c r="E3">
        <f xml:space="preserve"> Table2[[#This Row],[Error  of the Prediction]]^2</f>
        <v>7.9749759999999892</v>
      </c>
    </row>
    <row r="4" spans="1:5" x14ac:dyDescent="0.45">
      <c r="A4">
        <v>18.7</v>
      </c>
      <c r="B4">
        <v>14.3</v>
      </c>
      <c r="C4">
        <f xml:space="preserve"> 0.719*Table2[[#This Row],[Max Price (x)]]+1.3812</f>
        <v>14.826499999999999</v>
      </c>
      <c r="D4">
        <f>Table2[[#This Row],[Min Price (y)]]-Table2[[#This Row],[Predicted y]]</f>
        <v>-0.52649999999999864</v>
      </c>
      <c r="E4">
        <f xml:space="preserve"> Table2[[#This Row],[Error  of the Prediction]]^2</f>
        <v>0.27720224999999854</v>
      </c>
    </row>
    <row r="5" spans="1:5" x14ac:dyDescent="0.45">
      <c r="A5">
        <v>34.9</v>
      </c>
      <c r="B5">
        <v>29</v>
      </c>
      <c r="C5">
        <f xml:space="preserve"> 0.719*Table2[[#This Row],[Max Price (x)]]+1.3812</f>
        <v>26.474299999999999</v>
      </c>
      <c r="D5">
        <f>Table2[[#This Row],[Min Price (y)]]-Table2[[#This Row],[Predicted y]]</f>
        <v>2.5257000000000005</v>
      </c>
      <c r="E5">
        <f xml:space="preserve"> Table2[[#This Row],[Error  of the Prediction]]^2</f>
        <v>6.379160490000003</v>
      </c>
    </row>
    <row r="6" spans="1:5" x14ac:dyDescent="0.45">
      <c r="A6">
        <v>18.3</v>
      </c>
      <c r="B6">
        <v>13</v>
      </c>
      <c r="C6">
        <f xml:space="preserve"> 0.719*Table2[[#This Row],[Max Price (x)]]+1.3812</f>
        <v>14.5389</v>
      </c>
      <c r="D6">
        <f>Table2[[#This Row],[Min Price (y)]]-Table2[[#This Row],[Predicted y]]</f>
        <v>-1.5388999999999999</v>
      </c>
      <c r="E6">
        <f xml:space="preserve"> Table2[[#This Row],[Error  of the Prediction]]^2</f>
        <v>2.36821321</v>
      </c>
    </row>
    <row r="7" spans="1:5" x14ac:dyDescent="0.45">
      <c r="A7">
        <v>37.1</v>
      </c>
      <c r="B7">
        <v>20.3</v>
      </c>
      <c r="C7">
        <f xml:space="preserve"> 0.719*Table2[[#This Row],[Max Price (x)]]+1.3812</f>
        <v>28.056100000000001</v>
      </c>
      <c r="D7">
        <f>Table2[[#This Row],[Min Price (y)]]-Table2[[#This Row],[Predicted y]]</f>
        <v>-7.7561</v>
      </c>
      <c r="E7">
        <f xml:space="preserve"> Table2[[#This Row],[Error  of the Prediction]]^2</f>
        <v>60.15708721</v>
      </c>
    </row>
    <row r="8" spans="1:5" x14ac:dyDescent="0.45">
      <c r="A8">
        <v>22.7</v>
      </c>
      <c r="B8">
        <v>16.3</v>
      </c>
      <c r="C8">
        <f xml:space="preserve"> 0.719*Table2[[#This Row],[Max Price (x)]]+1.3812</f>
        <v>17.702499999999997</v>
      </c>
      <c r="D8">
        <f>Table2[[#This Row],[Min Price (y)]]-Table2[[#This Row],[Predicted y]]</f>
        <v>-1.4024999999999963</v>
      </c>
      <c r="E8">
        <f xml:space="preserve"> Table2[[#This Row],[Error  of the Prediction]]^2</f>
        <v>1.9670062499999896</v>
      </c>
    </row>
    <row r="9" spans="1:5" x14ac:dyDescent="0.45">
      <c r="A9">
        <v>22.4</v>
      </c>
      <c r="B9">
        <v>17.600000000000001</v>
      </c>
      <c r="C9">
        <f xml:space="preserve"> 0.719*Table2[[#This Row],[Max Price (x)]]+1.3812</f>
        <v>17.486799999999999</v>
      </c>
      <c r="D9">
        <f>Table2[[#This Row],[Min Price (y)]]-Table2[[#This Row],[Predicted y]]</f>
        <v>0.11320000000000263</v>
      </c>
      <c r="E9">
        <f xml:space="preserve"> Table2[[#This Row],[Error  of the Prediction]]^2</f>
        <v>1.2814240000000596E-2</v>
      </c>
    </row>
    <row r="10" spans="1:5" x14ac:dyDescent="0.45">
      <c r="A10">
        <v>23.5</v>
      </c>
      <c r="B10">
        <v>21.8</v>
      </c>
      <c r="C10">
        <f xml:space="preserve"> 0.719*Table2[[#This Row],[Max Price (x)]]+1.3812</f>
        <v>18.277699999999999</v>
      </c>
      <c r="D10">
        <f>Table2[[#This Row],[Min Price (y)]]-Table2[[#This Row],[Predicted y]]</f>
        <v>3.5223000000000013</v>
      </c>
      <c r="E10">
        <f xml:space="preserve"> Table2[[#This Row],[Error  of the Prediction]]^2</f>
        <v>12.406597290000009</v>
      </c>
    </row>
    <row r="11" spans="1:5" x14ac:dyDescent="0.45">
      <c r="A11">
        <v>18.3</v>
      </c>
      <c r="B11">
        <v>8.5</v>
      </c>
      <c r="C11">
        <f xml:space="preserve"> 0.719*Table2[[#This Row],[Max Price (x)]]+1.3812</f>
        <v>14.5389</v>
      </c>
      <c r="D11">
        <f>Table2[[#This Row],[Min Price (y)]]-Table2[[#This Row],[Predicted y]]</f>
        <v>-6.0388999999999999</v>
      </c>
      <c r="E11">
        <f xml:space="preserve"> Table2[[#This Row],[Error  of the Prediction]]^2</f>
        <v>36.468313209999998</v>
      </c>
    </row>
    <row r="12" spans="1:5" x14ac:dyDescent="0.45">
      <c r="A12">
        <v>11.4</v>
      </c>
      <c r="B12">
        <v>11.4</v>
      </c>
      <c r="C12">
        <f xml:space="preserve"> 0.719*Table2[[#This Row],[Max Price (x)]]+1.3812</f>
        <v>9.5777999999999999</v>
      </c>
      <c r="D12">
        <f>Table2[[#This Row],[Min Price (y)]]-Table2[[#This Row],[Predicted y]]</f>
        <v>1.8222000000000005</v>
      </c>
      <c r="E12">
        <f xml:space="preserve"> Table2[[#This Row],[Error  of the Prediction]]^2</f>
        <v>3.3204128400000017</v>
      </c>
    </row>
    <row r="13" spans="1:5" x14ac:dyDescent="0.45">
      <c r="A13">
        <v>17.100000000000001</v>
      </c>
      <c r="B13">
        <v>14.5</v>
      </c>
      <c r="C13">
        <f xml:space="preserve"> 0.719*Table2[[#This Row],[Max Price (x)]]+1.3812</f>
        <v>13.6761</v>
      </c>
      <c r="D13">
        <f>Table2[[#This Row],[Min Price (y)]]-Table2[[#This Row],[Predicted y]]</f>
        <v>0.82390000000000008</v>
      </c>
      <c r="E13">
        <f xml:space="preserve"> Table2[[#This Row],[Error  of the Prediction]]^2</f>
        <v>0.67881121000000011</v>
      </c>
    </row>
    <row r="14" spans="1:5" x14ac:dyDescent="0.45">
      <c r="A14">
        <v>14.7</v>
      </c>
      <c r="B14">
        <v>11.9</v>
      </c>
      <c r="C14">
        <f xml:space="preserve"> 0.719*Table2[[#This Row],[Max Price (x)]]+1.3812</f>
        <v>11.950499999999998</v>
      </c>
      <c r="D14">
        <f>Table2[[#This Row],[Min Price (y)]]-Table2[[#This Row],[Predicted y]]</f>
        <v>-5.0499999999997769E-2</v>
      </c>
      <c r="E14">
        <f xml:space="preserve"> Table2[[#This Row],[Error  of the Prediction]]^2</f>
        <v>2.5502499999997745E-3</v>
      </c>
    </row>
    <row r="15" spans="1:5" x14ac:dyDescent="0.45">
      <c r="A15">
        <v>12.2</v>
      </c>
      <c r="B15">
        <v>10.4</v>
      </c>
      <c r="C15">
        <f xml:space="preserve"> 0.719*Table2[[#This Row],[Max Price (x)]]+1.3812</f>
        <v>10.152999999999999</v>
      </c>
      <c r="D15">
        <f>Table2[[#This Row],[Min Price (y)]]-Table2[[#This Row],[Predicted y]]</f>
        <v>0.24700000000000166</v>
      </c>
      <c r="E15">
        <f xml:space="preserve"> Table2[[#This Row],[Error  of the Prediction]]^2</f>
        <v>6.100900000000082E-2</v>
      </c>
    </row>
    <row r="16" spans="1:5" x14ac:dyDescent="0.45">
      <c r="A16">
        <v>14</v>
      </c>
      <c r="B16">
        <v>13</v>
      </c>
      <c r="C16">
        <f xml:space="preserve"> 0.719*Table2[[#This Row],[Max Price (x)]]+1.3812</f>
        <v>11.447199999999999</v>
      </c>
      <c r="D16">
        <f>Table2[[#This Row],[Min Price (y)]]-Table2[[#This Row],[Predicted y]]</f>
        <v>1.5528000000000013</v>
      </c>
      <c r="E16">
        <f xml:space="preserve"> Table2[[#This Row],[Error  of the Prediction]]^2</f>
        <v>2.4111878400000042</v>
      </c>
    </row>
    <row r="17" spans="1:10" x14ac:dyDescent="0.45">
      <c r="A17">
        <v>12.8</v>
      </c>
      <c r="B17">
        <v>9.4</v>
      </c>
      <c r="C17">
        <f xml:space="preserve"> 0.719*Table2[[#This Row],[Max Price (x)]]+1.3812</f>
        <v>10.5844</v>
      </c>
      <c r="D17">
        <f>Table2[[#This Row],[Min Price (y)]]-Table2[[#This Row],[Predicted y]]</f>
        <v>-1.1844000000000001</v>
      </c>
      <c r="E17">
        <f xml:space="preserve"> Table2[[#This Row],[Error  of the Prediction]]^2</f>
        <v>1.4028033600000003</v>
      </c>
    </row>
    <row r="18" spans="1:10" x14ac:dyDescent="0.45">
      <c r="A18">
        <v>21.7</v>
      </c>
      <c r="B18">
        <v>19.899999999999999</v>
      </c>
      <c r="C18">
        <f xml:space="preserve"> 0.719*Table2[[#This Row],[Max Price (x)]]+1.3812</f>
        <v>16.983499999999999</v>
      </c>
      <c r="D18">
        <f>Table2[[#This Row],[Min Price (y)]]-Table2[[#This Row],[Predicted y]]</f>
        <v>2.9164999999999992</v>
      </c>
      <c r="E18">
        <f xml:space="preserve"> Table2[[#This Row],[Error  of the Prediction]]^2</f>
        <v>8.5059722499999957</v>
      </c>
    </row>
    <row r="19" spans="1:10" x14ac:dyDescent="0.45">
      <c r="A19">
        <v>24.9</v>
      </c>
      <c r="B19">
        <v>22.6</v>
      </c>
      <c r="C19">
        <f xml:space="preserve"> 0.719*Table2[[#This Row],[Max Price (x)]]+1.3812</f>
        <v>19.284299999999998</v>
      </c>
      <c r="D19">
        <f>Table2[[#This Row],[Min Price (y)]]-Table2[[#This Row],[Predicted y]]</f>
        <v>3.3157000000000032</v>
      </c>
      <c r="E19">
        <f xml:space="preserve"> Table2[[#This Row],[Error  of the Prediction]]^2</f>
        <v>10.993866490000022</v>
      </c>
    </row>
    <row r="20" spans="1:10" x14ac:dyDescent="0.45">
      <c r="A20">
        <v>36.299999999999997</v>
      </c>
      <c r="B20">
        <v>33</v>
      </c>
      <c r="C20">
        <f xml:space="preserve"> 0.719*Table2[[#This Row],[Max Price (x)]]+1.3812</f>
        <v>27.480899999999998</v>
      </c>
      <c r="D20">
        <f>Table2[[#This Row],[Min Price (y)]]-Table2[[#This Row],[Predicted y]]</f>
        <v>5.5191000000000017</v>
      </c>
      <c r="E20">
        <f xml:space="preserve"> Table2[[#This Row],[Error  of the Prediction]]^2</f>
        <v>30.460464810000019</v>
      </c>
    </row>
    <row r="21" spans="1:10" x14ac:dyDescent="0.45">
      <c r="A21">
        <v>19.600000000000001</v>
      </c>
      <c r="B21">
        <v>18</v>
      </c>
      <c r="C21">
        <f xml:space="preserve"> 0.719*Table2[[#This Row],[Max Price (x)]]+1.3812</f>
        <v>15.473600000000001</v>
      </c>
      <c r="D21">
        <f>Table2[[#This Row],[Min Price (y)]]-Table2[[#This Row],[Predicted y]]</f>
        <v>2.5263999999999989</v>
      </c>
      <c r="E21">
        <f xml:space="preserve"> Table2[[#This Row],[Error  of the Prediction]]^2</f>
        <v>6.3826969599999943</v>
      </c>
    </row>
    <row r="22" spans="1:10" x14ac:dyDescent="0.45">
      <c r="A22">
        <v>18.399999999999999</v>
      </c>
      <c r="B22">
        <v>18.399999999999999</v>
      </c>
      <c r="C22">
        <f xml:space="preserve"> 0.719*Table2[[#This Row],[Max Price (x)]]+1.3812</f>
        <v>14.610799999999998</v>
      </c>
      <c r="D22">
        <f>Table2[[#This Row],[Min Price (y)]]-Table2[[#This Row],[Predicted y]]</f>
        <v>3.789200000000001</v>
      </c>
      <c r="E22">
        <f xml:space="preserve"> Table2[[#This Row],[Error  of the Prediction]]^2</f>
        <v>14.358036640000007</v>
      </c>
      <c r="H22" t="s">
        <v>409</v>
      </c>
      <c r="J22">
        <f>CORREL(Table2[[#All],[Max Price (x)]],Table2[[#All],[Min Price (y)]])</f>
        <v>0.90675607674480829</v>
      </c>
    </row>
    <row r="23" spans="1:10" x14ac:dyDescent="0.45">
      <c r="A23">
        <v>29.5</v>
      </c>
      <c r="B23">
        <v>29.5</v>
      </c>
      <c r="C23">
        <f xml:space="preserve"> 0.719*Table2[[#This Row],[Max Price (x)]]+1.3812</f>
        <v>22.591699999999999</v>
      </c>
      <c r="D23">
        <f>Table2[[#This Row],[Min Price (y)]]-Table2[[#This Row],[Predicted y]]</f>
        <v>6.9083000000000006</v>
      </c>
      <c r="E23">
        <f xml:space="preserve"> Table2[[#This Row],[Error  of the Prediction]]^2</f>
        <v>47.724608890000006</v>
      </c>
    </row>
    <row r="24" spans="1:10" x14ac:dyDescent="0.45">
      <c r="A24">
        <v>21.2</v>
      </c>
      <c r="B24">
        <v>17.5</v>
      </c>
      <c r="C24">
        <f xml:space="preserve"> 0.719*Table2[[#This Row],[Max Price (x)]]+1.3812</f>
        <v>16.623999999999999</v>
      </c>
      <c r="D24">
        <f>Table2[[#This Row],[Min Price (y)]]-Table2[[#This Row],[Predicted y]]</f>
        <v>0.87600000000000122</v>
      </c>
      <c r="E24">
        <f xml:space="preserve"> Table2[[#This Row],[Error  of the Prediction]]^2</f>
        <v>0.76737600000000217</v>
      </c>
      <c r="H24" t="s">
        <v>420</v>
      </c>
    </row>
    <row r="25" spans="1:10" x14ac:dyDescent="0.45">
      <c r="A25">
        <v>21.7</v>
      </c>
      <c r="B25">
        <v>20.100000000000001</v>
      </c>
      <c r="C25">
        <f xml:space="preserve"> 0.719*Table2[[#This Row],[Max Price (x)]]+1.3812</f>
        <v>16.983499999999999</v>
      </c>
      <c r="D25">
        <f>Table2[[#This Row],[Min Price (y)]]-Table2[[#This Row],[Predicted y]]</f>
        <v>3.116500000000002</v>
      </c>
      <c r="E25">
        <f xml:space="preserve"> Table2[[#This Row],[Error  of the Prediction]]^2</f>
        <v>9.7125722500000133</v>
      </c>
    </row>
    <row r="26" spans="1:10" x14ac:dyDescent="0.45">
      <c r="A26">
        <v>37.799999999999997</v>
      </c>
      <c r="B26">
        <v>34.4</v>
      </c>
      <c r="C26">
        <f xml:space="preserve"> 0.719*Table2[[#This Row],[Max Price (x)]]+1.3812</f>
        <v>28.559399999999997</v>
      </c>
      <c r="D26">
        <f>Table2[[#This Row],[Min Price (y)]]-Table2[[#This Row],[Predicted y]]</f>
        <v>5.840600000000002</v>
      </c>
      <c r="E26">
        <f xml:space="preserve"> Table2[[#This Row],[Error  of the Prediction]]^2</f>
        <v>34.112608360000024</v>
      </c>
      <c r="H26" t="s">
        <v>412</v>
      </c>
    </row>
    <row r="27" spans="1:10" x14ac:dyDescent="0.45">
      <c r="A27">
        <v>21.9</v>
      </c>
      <c r="B27">
        <v>19.5</v>
      </c>
      <c r="C27">
        <f xml:space="preserve"> 0.719*Table2[[#This Row],[Max Price (x)]]+1.3812</f>
        <v>17.127299999999998</v>
      </c>
      <c r="D27">
        <f>Table2[[#This Row],[Min Price (y)]]-Table2[[#This Row],[Predicted y]]</f>
        <v>2.3727000000000018</v>
      </c>
      <c r="E27">
        <f xml:space="preserve"> Table2[[#This Row],[Error  of the Prediction]]^2</f>
        <v>5.6297052900000084</v>
      </c>
    </row>
    <row r="28" spans="1:10" x14ac:dyDescent="0.45">
      <c r="A28">
        <v>29.4</v>
      </c>
      <c r="B28">
        <v>19.399999999999999</v>
      </c>
      <c r="C28">
        <f xml:space="preserve"> 0.719*Table2[[#This Row],[Max Price (x)]]+1.3812</f>
        <v>22.519799999999996</v>
      </c>
      <c r="D28">
        <f>Table2[[#This Row],[Min Price (y)]]-Table2[[#This Row],[Predicted y]]</f>
        <v>-3.1197999999999979</v>
      </c>
      <c r="E28">
        <f xml:space="preserve"> Table2[[#This Row],[Error  of the Prediction]]^2</f>
        <v>9.7331520399999878</v>
      </c>
      <c r="H28" s="1" t="s">
        <v>429</v>
      </c>
    </row>
    <row r="29" spans="1:10" x14ac:dyDescent="0.45">
      <c r="A29">
        <v>38.700000000000003</v>
      </c>
      <c r="B29">
        <v>29.2</v>
      </c>
      <c r="C29">
        <f xml:space="preserve"> 0.719*Table2[[#This Row],[Max Price (x)]]+1.3812</f>
        <v>29.206500000000002</v>
      </c>
      <c r="D29">
        <f>Table2[[#This Row],[Min Price (y)]]-Table2[[#This Row],[Predicted y]]</f>
        <v>-6.5000000000026148E-3</v>
      </c>
      <c r="E29">
        <f xml:space="preserve"> Table2[[#This Row],[Error  of the Prediction]]^2</f>
        <v>4.2250000000033993E-5</v>
      </c>
    </row>
    <row r="30" spans="1:10" x14ac:dyDescent="0.45">
      <c r="A30">
        <v>44.6</v>
      </c>
      <c r="B30">
        <v>30.8</v>
      </c>
      <c r="C30">
        <f xml:space="preserve"> 0.719*Table2[[#This Row],[Max Price (x)]]+1.3812</f>
        <v>33.448599999999999</v>
      </c>
      <c r="D30">
        <f>Table2[[#This Row],[Min Price (y)]]-Table2[[#This Row],[Predicted y]]</f>
        <v>-2.6485999999999983</v>
      </c>
      <c r="E30">
        <f xml:space="preserve"> Table2[[#This Row],[Error  of the Prediction]]^2</f>
        <v>7.015081959999991</v>
      </c>
      <c r="H30" t="s">
        <v>413</v>
      </c>
    </row>
    <row r="31" spans="1:10" x14ac:dyDescent="0.45">
      <c r="A31">
        <v>36.200000000000003</v>
      </c>
      <c r="B31">
        <v>23.7</v>
      </c>
      <c r="C31">
        <f xml:space="preserve"> 0.719*Table2[[#This Row],[Max Price (x)]]+1.3812</f>
        <v>27.409000000000002</v>
      </c>
      <c r="D31">
        <f>Table2[[#This Row],[Min Price (y)]]-Table2[[#This Row],[Predicted y]]</f>
        <v>-3.7090000000000032</v>
      </c>
      <c r="E31">
        <f xml:space="preserve"> Table2[[#This Row],[Error  of the Prediction]]^2</f>
        <v>13.756681000000023</v>
      </c>
      <c r="H31" t="s">
        <v>414</v>
      </c>
    </row>
    <row r="32" spans="1:10" x14ac:dyDescent="0.45">
      <c r="A32">
        <v>15.3</v>
      </c>
      <c r="B32">
        <v>12.4</v>
      </c>
      <c r="C32">
        <f xml:space="preserve"> 0.719*Table2[[#This Row],[Max Price (x)]]+1.3812</f>
        <v>12.3819</v>
      </c>
      <c r="D32">
        <f>Table2[[#This Row],[Min Price (y)]]-Table2[[#This Row],[Predicted y]]</f>
        <v>1.8100000000000449E-2</v>
      </c>
      <c r="E32">
        <f xml:space="preserve"> Table2[[#This Row],[Error  of the Prediction]]^2</f>
        <v>3.2761000000001625E-4</v>
      </c>
      <c r="H32" t="s">
        <v>415</v>
      </c>
    </row>
    <row r="33" spans="1:11" x14ac:dyDescent="0.45">
      <c r="A33">
        <v>50.4</v>
      </c>
      <c r="B33">
        <v>45.4</v>
      </c>
      <c r="C33">
        <f xml:space="preserve"> 0.719*Table2[[#This Row],[Max Price (x)]]+1.3812</f>
        <v>37.6188</v>
      </c>
      <c r="D33">
        <f>Table2[[#This Row],[Min Price (y)]]-Table2[[#This Row],[Predicted y]]</f>
        <v>7.7811999999999983</v>
      </c>
      <c r="E33">
        <f xml:space="preserve"> Table2[[#This Row],[Error  of the Prediction]]^2</f>
        <v>60.547073439999977</v>
      </c>
      <c r="H33" t="s">
        <v>427</v>
      </c>
    </row>
    <row r="34" spans="1:11" x14ac:dyDescent="0.45">
      <c r="A34">
        <v>28.4</v>
      </c>
      <c r="B34">
        <v>27.5</v>
      </c>
      <c r="C34">
        <f xml:space="preserve"> 0.719*Table2[[#This Row],[Max Price (x)]]+1.3812</f>
        <v>21.800799999999999</v>
      </c>
      <c r="D34">
        <f>Table2[[#This Row],[Min Price (y)]]-Table2[[#This Row],[Predicted y]]</f>
        <v>5.6992000000000012</v>
      </c>
      <c r="E34">
        <f xml:space="preserve"> Table2[[#This Row],[Error  of the Prediction]]^2</f>
        <v>32.480880640000017</v>
      </c>
      <c r="H34" t="s">
        <v>428</v>
      </c>
    </row>
    <row r="35" spans="1:11" x14ac:dyDescent="0.45">
      <c r="A35">
        <v>35.6</v>
      </c>
      <c r="B35">
        <v>34.700000000000003</v>
      </c>
      <c r="C35">
        <f xml:space="preserve"> 0.719*Table2[[#This Row],[Max Price (x)]]+1.3812</f>
        <v>26.977599999999999</v>
      </c>
      <c r="D35">
        <f>Table2[[#This Row],[Min Price (y)]]-Table2[[#This Row],[Predicted y]]</f>
        <v>7.7224000000000039</v>
      </c>
      <c r="E35">
        <f xml:space="preserve"> Table2[[#This Row],[Error  of the Prediction]]^2</f>
        <v>59.635461760000062</v>
      </c>
    </row>
    <row r="36" spans="1:11" x14ac:dyDescent="0.45">
      <c r="A36">
        <v>80</v>
      </c>
      <c r="B36">
        <v>43.8</v>
      </c>
      <c r="C36">
        <f xml:space="preserve"> 0.719*Table2[[#This Row],[Max Price (x)]]+1.3812</f>
        <v>58.901199999999996</v>
      </c>
      <c r="D36">
        <f>Table2[[#This Row],[Min Price (y)]]-Table2[[#This Row],[Predicted y]]</f>
        <v>-15.101199999999999</v>
      </c>
      <c r="E36">
        <f xml:space="preserve"> Table2[[#This Row],[Error  of the Prediction]]^2</f>
        <v>228.04624143999996</v>
      </c>
      <c r="H36" s="1" t="s">
        <v>416</v>
      </c>
    </row>
    <row r="37" spans="1:11" x14ac:dyDescent="0.45">
      <c r="A37">
        <v>29.9</v>
      </c>
      <c r="B37">
        <v>22.4</v>
      </c>
      <c r="C37">
        <f xml:space="preserve"> 0.719*Table2[[#This Row],[Max Price (x)]]+1.3812</f>
        <v>22.879299999999997</v>
      </c>
      <c r="D37">
        <f>Table2[[#This Row],[Min Price (y)]]-Table2[[#This Row],[Predicted y]]</f>
        <v>-0.47929999999999851</v>
      </c>
      <c r="E37">
        <f xml:space="preserve"> Table2[[#This Row],[Error  of the Prediction]]^2</f>
        <v>0.22972848999999856</v>
      </c>
    </row>
    <row r="38" spans="1:11" x14ac:dyDescent="0.45">
      <c r="A38">
        <v>22</v>
      </c>
      <c r="B38">
        <v>21</v>
      </c>
      <c r="C38">
        <f xml:space="preserve"> 0.719*Table2[[#This Row],[Max Price (x)]]+1.3812</f>
        <v>17.199200000000001</v>
      </c>
      <c r="D38">
        <f>Table2[[#This Row],[Min Price (y)]]-Table2[[#This Row],[Predicted y]]</f>
        <v>3.8007999999999988</v>
      </c>
      <c r="E38">
        <f xml:space="preserve"> Table2[[#This Row],[Error  of the Prediction]]^2</f>
        <v>14.446080639999991</v>
      </c>
      <c r="H38" t="s">
        <v>417</v>
      </c>
    </row>
    <row r="39" spans="1:11" x14ac:dyDescent="0.45">
      <c r="A39">
        <v>21.2</v>
      </c>
      <c r="B39">
        <v>15.2</v>
      </c>
      <c r="C39">
        <f xml:space="preserve"> 0.719*Table2[[#This Row],[Max Price (x)]]+1.3812</f>
        <v>16.623999999999999</v>
      </c>
      <c r="D39">
        <f>Table2[[#This Row],[Min Price (y)]]-Table2[[#This Row],[Predicted y]]</f>
        <v>-1.4239999999999995</v>
      </c>
      <c r="E39">
        <f xml:space="preserve"> Table2[[#This Row],[Error  of the Prediction]]^2</f>
        <v>2.0277759999999985</v>
      </c>
    </row>
    <row r="40" spans="1:11" x14ac:dyDescent="0.45">
      <c r="A40">
        <v>28.5</v>
      </c>
      <c r="B40">
        <v>24.8</v>
      </c>
      <c r="C40">
        <f xml:space="preserve"> 0.719*Table2[[#This Row],[Max Price (x)]]+1.3812</f>
        <v>21.872699999999998</v>
      </c>
      <c r="D40">
        <f>Table2[[#This Row],[Min Price (y)]]-Table2[[#This Row],[Predicted y]]</f>
        <v>2.9273000000000025</v>
      </c>
      <c r="E40">
        <f xml:space="preserve"> Table2[[#This Row],[Error  of the Prediction]]^2</f>
        <v>8.5690852900000145</v>
      </c>
      <c r="H40" t="s">
        <v>418</v>
      </c>
    </row>
    <row r="41" spans="1:11" x14ac:dyDescent="0.45">
      <c r="A41">
        <v>17.3</v>
      </c>
      <c r="B41">
        <v>14.2</v>
      </c>
      <c r="C41">
        <f xml:space="preserve"> 0.719*Table2[[#This Row],[Max Price (x)]]+1.3812</f>
        <v>13.819900000000001</v>
      </c>
      <c r="D41">
        <f>Table2[[#This Row],[Min Price (y)]]-Table2[[#This Row],[Predicted y]]</f>
        <v>0.38009999999999877</v>
      </c>
      <c r="E41">
        <f xml:space="preserve"> Table2[[#This Row],[Error  of the Prediction]]^2</f>
        <v>0.14447600999999907</v>
      </c>
    </row>
    <row r="42" spans="1:11" x14ac:dyDescent="0.45">
      <c r="A42">
        <v>26.3</v>
      </c>
      <c r="B42">
        <v>26.3</v>
      </c>
      <c r="C42">
        <f xml:space="preserve"> 0.719*Table2[[#This Row],[Max Price (x)]]+1.3812</f>
        <v>20.290900000000001</v>
      </c>
      <c r="D42">
        <f>Table2[[#This Row],[Min Price (y)]]-Table2[[#This Row],[Predicted y]]</f>
        <v>6.0091000000000001</v>
      </c>
      <c r="E42">
        <f xml:space="preserve"> Table2[[#This Row],[Error  of the Prediction]]^2</f>
        <v>36.109282810000003</v>
      </c>
      <c r="H42" t="s">
        <v>419</v>
      </c>
    </row>
    <row r="43" spans="1:11" x14ac:dyDescent="0.45">
      <c r="A43">
        <v>42.7</v>
      </c>
      <c r="B43">
        <v>37.5</v>
      </c>
      <c r="C43">
        <f xml:space="preserve"> 0.719*Table2[[#This Row],[Max Price (x)]]+1.3812</f>
        <v>32.082500000000003</v>
      </c>
      <c r="D43">
        <f>Table2[[#This Row],[Min Price (y)]]-Table2[[#This Row],[Predicted y]]</f>
        <v>5.4174999999999969</v>
      </c>
      <c r="E43">
        <f xml:space="preserve"> Table2[[#This Row],[Error  of the Prediction]]^2</f>
        <v>29.349306249999966</v>
      </c>
    </row>
    <row r="44" spans="1:11" x14ac:dyDescent="0.45">
      <c r="A44">
        <v>18.399999999999999</v>
      </c>
      <c r="B44">
        <v>13.4</v>
      </c>
      <c r="C44">
        <f xml:space="preserve"> 0.719*Table2[[#This Row],[Max Price (x)]]+1.3812</f>
        <v>14.610799999999998</v>
      </c>
      <c r="D44">
        <f>Table2[[#This Row],[Min Price (y)]]-Table2[[#This Row],[Predicted y]]</f>
        <v>-1.2107999999999972</v>
      </c>
      <c r="E44">
        <f xml:space="preserve"> Table2[[#This Row],[Error  of the Prediction]]^2</f>
        <v>1.4660366399999933</v>
      </c>
      <c r="H44" t="s">
        <v>421</v>
      </c>
      <c r="K44">
        <f xml:space="preserve"> 0.719*85 + 1.3812</f>
        <v>62.496199999999995</v>
      </c>
    </row>
    <row r="45" spans="1:11" x14ac:dyDescent="0.45">
      <c r="A45">
        <v>16.399999999999999</v>
      </c>
      <c r="B45">
        <v>14.8</v>
      </c>
      <c r="C45">
        <f xml:space="preserve"> 0.719*Table2[[#This Row],[Max Price (x)]]+1.3812</f>
        <v>13.172799999999999</v>
      </c>
      <c r="D45">
        <f>Table2[[#This Row],[Min Price (y)]]-Table2[[#This Row],[Predicted y]]</f>
        <v>1.627200000000002</v>
      </c>
      <c r="E45">
        <f xml:space="preserve"> Table2[[#This Row],[Error  of the Prediction]]^2</f>
        <v>2.6477798400000063</v>
      </c>
    </row>
    <row r="46" spans="1:11" x14ac:dyDescent="0.45">
      <c r="A46">
        <v>24.8</v>
      </c>
      <c r="B46">
        <v>15.6</v>
      </c>
      <c r="C46">
        <f xml:space="preserve"> 0.719*Table2[[#This Row],[Max Price (x)]]+1.3812</f>
        <v>19.212399999999999</v>
      </c>
      <c r="D46">
        <f>Table2[[#This Row],[Min Price (y)]]-Table2[[#This Row],[Predicted y]]</f>
        <v>-3.6123999999999992</v>
      </c>
      <c r="E46">
        <f xml:space="preserve"> Table2[[#This Row],[Error  of the Prediction]]^2</f>
        <v>13.049433759999994</v>
      </c>
    </row>
    <row r="47" spans="1:11" x14ac:dyDescent="0.45">
      <c r="A47">
        <v>35.299999999999997</v>
      </c>
      <c r="B47">
        <v>33.299999999999997</v>
      </c>
      <c r="C47">
        <f xml:space="preserve"> 0.719*Table2[[#This Row],[Max Price (x)]]+1.3812</f>
        <v>26.761899999999997</v>
      </c>
      <c r="D47">
        <f>Table2[[#This Row],[Min Price (y)]]-Table2[[#This Row],[Predicted y]]</f>
        <v>6.5381</v>
      </c>
      <c r="E47">
        <f xml:space="preserve"> Table2[[#This Row],[Error  of the Prediction]]^2</f>
        <v>42.746751609999997</v>
      </c>
      <c r="H47" t="s">
        <v>430</v>
      </c>
    </row>
    <row r="48" spans="1:11" x14ac:dyDescent="0.45">
      <c r="A48">
        <v>14.9</v>
      </c>
      <c r="B48">
        <v>14.9</v>
      </c>
      <c r="C48">
        <f xml:space="preserve"> 0.719*Table2[[#This Row],[Max Price (x)]]+1.3812</f>
        <v>12.0943</v>
      </c>
      <c r="D48">
        <f>Table2[[#This Row],[Min Price (y)]]-Table2[[#This Row],[Predicted y]]</f>
        <v>2.8056999999999999</v>
      </c>
      <c r="E48">
        <f xml:space="preserve"> Table2[[#This Row],[Error  of the Prediction]]^2</f>
        <v>7.8719524899999991</v>
      </c>
    </row>
    <row r="49" spans="1:5" x14ac:dyDescent="0.45">
      <c r="A49">
        <v>18.399999999999999</v>
      </c>
      <c r="B49">
        <v>14.2</v>
      </c>
      <c r="C49">
        <f xml:space="preserve"> 0.719*Table2[[#This Row],[Max Price (x)]]+1.3812</f>
        <v>14.610799999999998</v>
      </c>
      <c r="D49">
        <f>Table2[[#This Row],[Min Price (y)]]-Table2[[#This Row],[Predicted y]]</f>
        <v>-0.41079999999999828</v>
      </c>
      <c r="E49">
        <f xml:space="preserve"> Table2[[#This Row],[Error  of the Prediction]]^2</f>
        <v>0.1687566399999986</v>
      </c>
    </row>
    <row r="50" spans="1:5" x14ac:dyDescent="0.45">
      <c r="A50">
        <v>21.6</v>
      </c>
      <c r="B50">
        <v>15.4</v>
      </c>
      <c r="C50">
        <f xml:space="preserve"> 0.719*Table2[[#This Row],[Max Price (x)]]+1.3812</f>
        <v>16.9116</v>
      </c>
      <c r="D50">
        <f>Table2[[#This Row],[Min Price (y)]]-Table2[[#This Row],[Predicted y]]</f>
        <v>-1.5115999999999996</v>
      </c>
      <c r="E50">
        <f xml:space="preserve"> Table2[[#This Row],[Error  of the Prediction]]^2</f>
        <v>2.2849345599999986</v>
      </c>
    </row>
    <row r="51" spans="1:5" x14ac:dyDescent="0.45">
      <c r="A51">
        <v>18.8</v>
      </c>
      <c r="B51">
        <v>12.9</v>
      </c>
      <c r="C51">
        <f xml:space="preserve"> 0.719*Table2[[#This Row],[Max Price (x)]]+1.3812</f>
        <v>14.898400000000001</v>
      </c>
      <c r="D51">
        <f>Table2[[#This Row],[Min Price (y)]]-Table2[[#This Row],[Predicted y]]</f>
        <v>-1.9984000000000002</v>
      </c>
      <c r="E51">
        <f xml:space="preserve"> Table2[[#This Row],[Error  of the Prediction]]^2</f>
        <v>3.9936025600000007</v>
      </c>
    </row>
    <row r="52" spans="1:5" x14ac:dyDescent="0.45">
      <c r="A52">
        <v>10</v>
      </c>
      <c r="B52">
        <v>6.7</v>
      </c>
      <c r="C52">
        <f xml:space="preserve"> 0.719*Table2[[#This Row],[Max Price (x)]]+1.3812</f>
        <v>8.5711999999999993</v>
      </c>
      <c r="D52">
        <f>Table2[[#This Row],[Min Price (y)]]-Table2[[#This Row],[Predicted y]]</f>
        <v>-1.8711999999999991</v>
      </c>
      <c r="E52">
        <f xml:space="preserve"> Table2[[#This Row],[Error  of the Prediction]]^2</f>
        <v>3.5013894399999965</v>
      </c>
    </row>
    <row r="53" spans="1:5" x14ac:dyDescent="0.45">
      <c r="A53">
        <v>15.8</v>
      </c>
      <c r="B53">
        <v>8.4</v>
      </c>
      <c r="C53">
        <f xml:space="preserve"> 0.719*Table2[[#This Row],[Max Price (x)]]+1.3812</f>
        <v>12.741400000000001</v>
      </c>
      <c r="D53">
        <f>Table2[[#This Row],[Min Price (y)]]-Table2[[#This Row],[Predicted y]]</f>
        <v>-4.3414000000000001</v>
      </c>
      <c r="E53">
        <f xml:space="preserve"> Table2[[#This Row],[Error  of the Prediction]]^2</f>
        <v>18.847753960000002</v>
      </c>
    </row>
    <row r="54" spans="1:5" x14ac:dyDescent="0.45">
      <c r="A54">
        <v>9.1999999999999993</v>
      </c>
      <c r="B54">
        <v>6.8</v>
      </c>
      <c r="C54">
        <f xml:space="preserve"> 0.719*Table2[[#This Row],[Max Price (x)]]+1.3812</f>
        <v>7.9959999999999987</v>
      </c>
      <c r="D54">
        <f>Table2[[#This Row],[Min Price (y)]]-Table2[[#This Row],[Predicted y]]</f>
        <v>-1.1959999999999988</v>
      </c>
      <c r="E54">
        <f xml:space="preserve"> Table2[[#This Row],[Error  of the Prediction]]^2</f>
        <v>1.4304159999999972</v>
      </c>
    </row>
    <row r="55" spans="1:5" x14ac:dyDescent="0.45">
      <c r="A55">
        <v>11</v>
      </c>
      <c r="B55">
        <v>9</v>
      </c>
      <c r="C55">
        <f xml:space="preserve"> 0.719*Table2[[#This Row],[Max Price (x)]]+1.3812</f>
        <v>9.2902000000000005</v>
      </c>
      <c r="D55">
        <f>Table2[[#This Row],[Min Price (y)]]-Table2[[#This Row],[Predicted y]]</f>
        <v>-0.29020000000000046</v>
      </c>
      <c r="E55">
        <f xml:space="preserve"> Table2[[#This Row],[Error  of the Prediction]]^2</f>
        <v>8.421604000000027E-2</v>
      </c>
    </row>
    <row r="56" spans="1:5" x14ac:dyDescent="0.45">
      <c r="A56">
        <v>9.1</v>
      </c>
      <c r="B56">
        <v>7.4</v>
      </c>
      <c r="C56">
        <f xml:space="preserve"> 0.719*Table2[[#This Row],[Max Price (x)]]+1.3812</f>
        <v>7.9240999999999993</v>
      </c>
      <c r="D56">
        <f>Table2[[#This Row],[Min Price (y)]]-Table2[[#This Row],[Predicted y]]</f>
        <v>-0.5240999999999989</v>
      </c>
      <c r="E56">
        <f xml:space="preserve"> Table2[[#This Row],[Error  of the Prediction]]^2</f>
        <v>0.27468080999999883</v>
      </c>
    </row>
    <row r="57" spans="1:5" x14ac:dyDescent="0.45">
      <c r="A57">
        <v>12.3</v>
      </c>
      <c r="B57">
        <v>10.9</v>
      </c>
      <c r="C57">
        <f xml:space="preserve"> 0.719*Table2[[#This Row],[Max Price (x)]]+1.3812</f>
        <v>10.2249</v>
      </c>
      <c r="D57">
        <f>Table2[[#This Row],[Min Price (y)]]-Table2[[#This Row],[Predicted y]]</f>
        <v>0.67510000000000048</v>
      </c>
      <c r="E57">
        <f xml:space="preserve"> Table2[[#This Row],[Error  of the Prediction]]^2</f>
        <v>0.45576001000000066</v>
      </c>
    </row>
    <row r="58" spans="1:5" x14ac:dyDescent="0.45">
      <c r="A58">
        <v>12.9</v>
      </c>
      <c r="B58">
        <v>7.7</v>
      </c>
      <c r="C58">
        <f xml:space="preserve"> 0.719*Table2[[#This Row],[Max Price (x)]]+1.3812</f>
        <v>10.6563</v>
      </c>
      <c r="D58">
        <f>Table2[[#This Row],[Min Price (y)]]-Table2[[#This Row],[Predicted y]]</f>
        <v>-2.9562999999999997</v>
      </c>
      <c r="E58">
        <f xml:space="preserve"> Table2[[#This Row],[Error  of the Prediction]]^2</f>
        <v>8.739709689999998</v>
      </c>
    </row>
    <row r="59" spans="1:5" x14ac:dyDescent="0.45">
      <c r="A59">
        <v>14.9</v>
      </c>
      <c r="B59">
        <v>8.6999999999999993</v>
      </c>
      <c r="C59">
        <f xml:space="preserve"> 0.719*Table2[[#This Row],[Max Price (x)]]+1.3812</f>
        <v>12.0943</v>
      </c>
      <c r="D59">
        <f>Table2[[#This Row],[Min Price (y)]]-Table2[[#This Row],[Predicted y]]</f>
        <v>-3.3943000000000012</v>
      </c>
      <c r="E59">
        <f xml:space="preserve"> Table2[[#This Row],[Error  of the Prediction]]^2</f>
        <v>11.521272490000008</v>
      </c>
    </row>
    <row r="60" spans="1:5" x14ac:dyDescent="0.45">
      <c r="A60">
        <v>9.5</v>
      </c>
      <c r="B60">
        <v>7.3</v>
      </c>
      <c r="C60">
        <f xml:space="preserve"> 0.719*Table2[[#This Row],[Max Price (x)]]+1.3812</f>
        <v>8.2117000000000004</v>
      </c>
      <c r="D60">
        <f>Table2[[#This Row],[Min Price (y)]]-Table2[[#This Row],[Predicted y]]</f>
        <v>-0.91170000000000062</v>
      </c>
      <c r="E60">
        <f xml:space="preserve"> Table2[[#This Row],[Error  of the Prediction]]^2</f>
        <v>0.83119689000000119</v>
      </c>
    </row>
    <row r="61" spans="1:5" x14ac:dyDescent="0.45">
      <c r="A61">
        <v>11.3</v>
      </c>
      <c r="B61">
        <v>10.5</v>
      </c>
      <c r="C61">
        <f xml:space="preserve"> 0.719*Table2[[#This Row],[Max Price (x)]]+1.3812</f>
        <v>9.5059000000000005</v>
      </c>
      <c r="D61">
        <f>Table2[[#This Row],[Min Price (y)]]-Table2[[#This Row],[Predicted y]]</f>
        <v>0.99409999999999954</v>
      </c>
      <c r="E61">
        <f xml:space="preserve"> Table2[[#This Row],[Error  of the Prediction]]^2</f>
        <v>0.98823480999999913</v>
      </c>
    </row>
    <row r="62" spans="1:5" x14ac:dyDescent="0.45">
      <c r="A62">
        <v>10</v>
      </c>
      <c r="B62">
        <v>7.3</v>
      </c>
      <c r="C62">
        <f xml:space="preserve"> 0.719*Table2[[#This Row],[Max Price (x)]]+1.3812</f>
        <v>8.5711999999999993</v>
      </c>
      <c r="D62">
        <f>Table2[[#This Row],[Min Price (y)]]-Table2[[#This Row],[Predicted y]]</f>
        <v>-1.2711999999999994</v>
      </c>
      <c r="E62">
        <f xml:space="preserve"> Table2[[#This Row],[Error  of the Prediction]]^2</f>
        <v>1.6159494399999985</v>
      </c>
    </row>
    <row r="63" spans="1:5" x14ac:dyDescent="0.45">
      <c r="A63">
        <v>11.8</v>
      </c>
      <c r="B63">
        <v>7.8</v>
      </c>
      <c r="C63">
        <f xml:space="preserve"> 0.719*Table2[[#This Row],[Max Price (x)]]+1.3812</f>
        <v>9.8653999999999993</v>
      </c>
      <c r="D63">
        <f>Table2[[#This Row],[Min Price (y)]]-Table2[[#This Row],[Predicted y]]</f>
        <v>-2.0653999999999995</v>
      </c>
      <c r="E63">
        <f xml:space="preserve"> Table2[[#This Row],[Error  of the Prediction]]^2</f>
        <v>4.2658771599999978</v>
      </c>
    </row>
    <row r="64" spans="1:5" x14ac:dyDescent="0.45">
      <c r="A64">
        <v>9.5</v>
      </c>
      <c r="B64">
        <v>8.6999999999999993</v>
      </c>
      <c r="C64">
        <f xml:space="preserve"> 0.719*Table2[[#This Row],[Max Price (x)]]+1.3812</f>
        <v>8.2117000000000004</v>
      </c>
      <c r="D64">
        <f>Table2[[#This Row],[Min Price (y)]]-Table2[[#This Row],[Predicted y]]</f>
        <v>0.48829999999999885</v>
      </c>
      <c r="E64">
        <f xml:space="preserve"> Table2[[#This Row],[Error  of the Prediction]]^2</f>
        <v>0.23843688999999887</v>
      </c>
    </row>
    <row r="65" spans="1:5" x14ac:dyDescent="0.45">
      <c r="A65">
        <v>10.6</v>
      </c>
      <c r="B65">
        <v>7.9</v>
      </c>
      <c r="C65">
        <f xml:space="preserve"> 0.719*Table2[[#This Row],[Max Price (x)]]+1.3812</f>
        <v>9.0025999999999993</v>
      </c>
      <c r="D65">
        <f>Table2[[#This Row],[Min Price (y)]]-Table2[[#This Row],[Predicted y]]</f>
        <v>-1.1025999999999989</v>
      </c>
      <c r="E65">
        <f xml:space="preserve"> Table2[[#This Row],[Error  of the Prediction]]^2</f>
        <v>1.2157267599999977</v>
      </c>
    </row>
    <row r="66" spans="1:5" x14ac:dyDescent="0.45">
      <c r="A66">
        <v>14.2</v>
      </c>
      <c r="B66">
        <v>8.4</v>
      </c>
      <c r="C66">
        <f xml:space="preserve"> 0.719*Table2[[#This Row],[Max Price (x)]]+1.3812</f>
        <v>11.590999999999999</v>
      </c>
      <c r="D66">
        <f>Table2[[#This Row],[Min Price (y)]]-Table2[[#This Row],[Predicted y]]</f>
        <v>-3.1909999999999989</v>
      </c>
      <c r="E66">
        <f xml:space="preserve"> Table2[[#This Row],[Error  of the Prediction]]^2</f>
        <v>10.182480999999994</v>
      </c>
    </row>
    <row r="67" spans="1:5" x14ac:dyDescent="0.45">
      <c r="A67">
        <v>16.5</v>
      </c>
      <c r="B67">
        <v>7.9</v>
      </c>
      <c r="C67">
        <f xml:space="preserve"> 0.719*Table2[[#This Row],[Max Price (x)]]+1.3812</f>
        <v>13.2447</v>
      </c>
      <c r="D67">
        <f>Table2[[#This Row],[Min Price (y)]]-Table2[[#This Row],[Predicted y]]</f>
        <v>-5.3446999999999996</v>
      </c>
      <c r="E67">
        <f xml:space="preserve"> Table2[[#This Row],[Error  of the Prediction]]^2</f>
        <v>28.565818089999997</v>
      </c>
    </row>
    <row r="68" spans="1:5" x14ac:dyDescent="0.45">
      <c r="A68">
        <v>7.9</v>
      </c>
      <c r="B68">
        <v>6.9</v>
      </c>
      <c r="C68">
        <f xml:space="preserve"> 0.719*Table2[[#This Row],[Max Price (x)]]+1.3812</f>
        <v>7.0613000000000001</v>
      </c>
      <c r="D68">
        <f>Table2[[#This Row],[Min Price (y)]]-Table2[[#This Row],[Predicted y]]</f>
        <v>-0.16129999999999978</v>
      </c>
      <c r="E68">
        <f xml:space="preserve"> Table2[[#This Row],[Error  of the Prediction]]^2</f>
        <v>2.6017689999999927E-2</v>
      </c>
    </row>
    <row r="69" spans="1:5" x14ac:dyDescent="0.45">
      <c r="A69">
        <v>11.9</v>
      </c>
      <c r="B69">
        <v>8.4</v>
      </c>
      <c r="C69">
        <f xml:space="preserve"> 0.719*Table2[[#This Row],[Max Price (x)]]+1.3812</f>
        <v>9.9373000000000005</v>
      </c>
      <c r="D69">
        <f>Table2[[#This Row],[Min Price (y)]]-Table2[[#This Row],[Predicted y]]</f>
        <v>-1.5373000000000001</v>
      </c>
      <c r="E69">
        <f xml:space="preserve"> Table2[[#This Row],[Error  of the Prediction]]^2</f>
        <v>2.3632912900000003</v>
      </c>
    </row>
    <row r="70" spans="1:5" x14ac:dyDescent="0.45">
      <c r="A70">
        <v>9.9</v>
      </c>
      <c r="B70">
        <v>8.1999999999999993</v>
      </c>
      <c r="C70">
        <f xml:space="preserve"> 0.719*Table2[[#This Row],[Max Price (x)]]+1.3812</f>
        <v>8.4992999999999999</v>
      </c>
      <c r="D70">
        <f>Table2[[#This Row],[Min Price (y)]]-Table2[[#This Row],[Predicted y]]</f>
        <v>-0.29930000000000057</v>
      </c>
      <c r="E70">
        <f xml:space="preserve"> Table2[[#This Row],[Error  of the Prediction]]^2</f>
        <v>8.9580490000000332E-2</v>
      </c>
    </row>
    <row r="71" spans="1:5" x14ac:dyDescent="0.45">
      <c r="A71">
        <v>12.9</v>
      </c>
      <c r="B71">
        <v>9.1999999999999993</v>
      </c>
      <c r="C71">
        <f xml:space="preserve"> 0.719*Table2[[#This Row],[Max Price (x)]]+1.3812</f>
        <v>10.6563</v>
      </c>
      <c r="D71">
        <f>Table2[[#This Row],[Min Price (y)]]-Table2[[#This Row],[Predicted y]]</f>
        <v>-1.4563000000000006</v>
      </c>
      <c r="E71">
        <f xml:space="preserve"> Table2[[#This Row],[Error  of the Prediction]]^2</f>
        <v>2.1208096900000015</v>
      </c>
    </row>
    <row r="72" spans="1:5" x14ac:dyDescent="0.45">
      <c r="A72">
        <v>13.5</v>
      </c>
      <c r="B72">
        <v>11.5</v>
      </c>
      <c r="C72">
        <f xml:space="preserve"> 0.719*Table2[[#This Row],[Max Price (x)]]+1.3812</f>
        <v>11.0877</v>
      </c>
      <c r="D72">
        <f>Table2[[#This Row],[Min Price (y)]]-Table2[[#This Row],[Predicted y]]</f>
        <v>0.41230000000000011</v>
      </c>
      <c r="E72">
        <f xml:space="preserve"> Table2[[#This Row],[Error  of the Prediction]]^2</f>
        <v>0.1699912900000001</v>
      </c>
    </row>
    <row r="73" spans="1:5" x14ac:dyDescent="0.45">
      <c r="A73">
        <v>22.7</v>
      </c>
      <c r="B73">
        <v>17</v>
      </c>
      <c r="C73">
        <f xml:space="preserve"> 0.719*Table2[[#This Row],[Max Price (x)]]+1.3812</f>
        <v>17.702499999999997</v>
      </c>
      <c r="D73">
        <f>Table2[[#This Row],[Min Price (y)]]-Table2[[#This Row],[Predicted y]]</f>
        <v>-0.70249999999999702</v>
      </c>
      <c r="E73">
        <f xml:space="preserve"> Table2[[#This Row],[Error  of the Prediction]]^2</f>
        <v>0.49350624999999582</v>
      </c>
    </row>
    <row r="74" spans="1:5" x14ac:dyDescent="0.45">
      <c r="A74">
        <v>11</v>
      </c>
      <c r="B74">
        <v>9.1</v>
      </c>
      <c r="C74">
        <f xml:space="preserve"> 0.719*Table2[[#This Row],[Max Price (x)]]+1.3812</f>
        <v>9.2902000000000005</v>
      </c>
      <c r="D74">
        <f>Table2[[#This Row],[Min Price (y)]]-Table2[[#This Row],[Predicted y]]</f>
        <v>-0.19020000000000081</v>
      </c>
      <c r="E74">
        <f xml:space="preserve"> Table2[[#This Row],[Error  of the Prediction]]^2</f>
        <v>3.6176040000000312E-2</v>
      </c>
    </row>
    <row r="75" spans="1:5" x14ac:dyDescent="0.45">
      <c r="A75">
        <v>32.5</v>
      </c>
      <c r="B75">
        <v>32.5</v>
      </c>
      <c r="C75">
        <f xml:space="preserve"> 0.719*Table2[[#This Row],[Max Price (x)]]+1.3812</f>
        <v>24.748699999999999</v>
      </c>
      <c r="D75">
        <f>Table2[[#This Row],[Min Price (y)]]-Table2[[#This Row],[Predicted y]]</f>
        <v>7.7513000000000005</v>
      </c>
      <c r="E75">
        <f xml:space="preserve"> Table2[[#This Row],[Error  of the Prediction]]^2</f>
        <v>60.082651690000006</v>
      </c>
    </row>
    <row r="76" spans="1:5" x14ac:dyDescent="0.45">
      <c r="A76">
        <v>22.6</v>
      </c>
      <c r="B76">
        <v>14.2</v>
      </c>
      <c r="C76">
        <f xml:space="preserve"> 0.719*Table2[[#This Row],[Max Price (x)]]+1.3812</f>
        <v>17.630600000000001</v>
      </c>
      <c r="D76">
        <f>Table2[[#This Row],[Min Price (y)]]-Table2[[#This Row],[Predicted y]]</f>
        <v>-3.4306000000000019</v>
      </c>
      <c r="E76">
        <f xml:space="preserve"> Table2[[#This Row],[Error  of the Prediction]]^2</f>
        <v>11.769016360000013</v>
      </c>
    </row>
    <row r="77" spans="1:5" x14ac:dyDescent="0.45">
      <c r="A77">
        <v>23.7</v>
      </c>
      <c r="B77">
        <v>22.9</v>
      </c>
      <c r="C77">
        <f xml:space="preserve"> 0.719*Table2[[#This Row],[Max Price (x)]]+1.3812</f>
        <v>18.421499999999998</v>
      </c>
      <c r="D77">
        <f>Table2[[#This Row],[Min Price (y)]]-Table2[[#This Row],[Predicted y]]</f>
        <v>4.4785000000000004</v>
      </c>
      <c r="E77">
        <f xml:space="preserve"> Table2[[#This Row],[Error  of the Prediction]]^2</f>
        <v>20.056962250000002</v>
      </c>
    </row>
    <row r="78" spans="1:5" x14ac:dyDescent="0.45">
      <c r="A78">
        <v>16.8</v>
      </c>
      <c r="B78">
        <v>13.4</v>
      </c>
      <c r="C78">
        <f xml:space="preserve"> 0.719*Table2[[#This Row],[Max Price (x)]]+1.3812</f>
        <v>13.4604</v>
      </c>
      <c r="D78">
        <f>Table2[[#This Row],[Min Price (y)]]-Table2[[#This Row],[Predicted y]]</f>
        <v>-6.0399999999999565E-2</v>
      </c>
      <c r="E78">
        <f xml:space="preserve"> Table2[[#This Row],[Error  of the Prediction]]^2</f>
        <v>3.6481599999999476E-3</v>
      </c>
    </row>
    <row r="79" spans="1:5" x14ac:dyDescent="0.45">
      <c r="A79">
        <v>41.5</v>
      </c>
      <c r="B79">
        <v>34.6</v>
      </c>
      <c r="C79">
        <f xml:space="preserve"> 0.719*Table2[[#This Row],[Max Price (x)]]+1.3812</f>
        <v>31.2197</v>
      </c>
      <c r="D79">
        <f>Table2[[#This Row],[Min Price (y)]]-Table2[[#This Row],[Predicted y]]</f>
        <v>3.3803000000000019</v>
      </c>
      <c r="E79">
        <f xml:space="preserve"> Table2[[#This Row],[Error  of the Prediction]]^2</f>
        <v>11.426428090000012</v>
      </c>
    </row>
    <row r="80" spans="1:5" x14ac:dyDescent="0.45">
      <c r="A80">
        <v>33.1</v>
      </c>
      <c r="B80">
        <v>18.5</v>
      </c>
      <c r="C80">
        <f xml:space="preserve"> 0.719*Table2[[#This Row],[Max Price (x)]]+1.3812</f>
        <v>25.180099999999999</v>
      </c>
      <c r="D80">
        <f>Table2[[#This Row],[Min Price (y)]]-Table2[[#This Row],[Predicted y]]</f>
        <v>-6.6800999999999995</v>
      </c>
      <c r="E80">
        <f xml:space="preserve"> Table2[[#This Row],[Error  of the Prediction]]^2</f>
        <v>44.623736009999995</v>
      </c>
    </row>
    <row r="81" spans="1:5" x14ac:dyDescent="0.45">
      <c r="A81">
        <v>21</v>
      </c>
      <c r="B81">
        <v>10.8</v>
      </c>
      <c r="C81">
        <f xml:space="preserve"> 0.719*Table2[[#This Row],[Max Price (x)]]+1.3812</f>
        <v>16.4802</v>
      </c>
      <c r="D81">
        <f>Table2[[#This Row],[Min Price (y)]]-Table2[[#This Row],[Predicted y]]</f>
        <v>-5.6801999999999992</v>
      </c>
      <c r="E81">
        <f xml:space="preserve"> Table2[[#This Row],[Error  of the Prediction]]^2</f>
        <v>32.264672039999994</v>
      </c>
    </row>
    <row r="82" spans="1:5" x14ac:dyDescent="0.45">
      <c r="A82">
        <v>15.2</v>
      </c>
      <c r="B82">
        <v>12.8</v>
      </c>
      <c r="C82">
        <f xml:space="preserve"> 0.719*Table2[[#This Row],[Max Price (x)]]+1.3812</f>
        <v>12.309999999999999</v>
      </c>
      <c r="D82">
        <f>Table2[[#This Row],[Min Price (y)]]-Table2[[#This Row],[Predicted y]]</f>
        <v>0.49000000000000199</v>
      </c>
      <c r="E82">
        <f xml:space="preserve"> Table2[[#This Row],[Error  of the Prediction]]^2</f>
        <v>0.24010000000000195</v>
      </c>
    </row>
    <row r="83" spans="1:5" x14ac:dyDescent="0.45">
      <c r="A83">
        <v>15</v>
      </c>
      <c r="B83">
        <v>13.3</v>
      </c>
      <c r="C83">
        <f xml:space="preserve"> 0.719*Table2[[#This Row],[Max Price (x)]]+1.3812</f>
        <v>12.1662</v>
      </c>
      <c r="D83">
        <f>Table2[[#This Row],[Min Price (y)]]-Table2[[#This Row],[Predicted y]]</f>
        <v>1.1338000000000008</v>
      </c>
      <c r="E83">
        <f xml:space="preserve"> Table2[[#This Row],[Error  of the Prediction]]^2</f>
        <v>1.2855024400000019</v>
      </c>
    </row>
    <row r="84" spans="1:5" x14ac:dyDescent="0.45">
      <c r="A84">
        <v>17.399999999999999</v>
      </c>
      <c r="B84">
        <v>11.4</v>
      </c>
      <c r="C84">
        <f xml:space="preserve"> 0.719*Table2[[#This Row],[Max Price (x)]]+1.3812</f>
        <v>13.891799999999998</v>
      </c>
      <c r="D84">
        <f>Table2[[#This Row],[Min Price (y)]]-Table2[[#This Row],[Predicted y]]</f>
        <v>-2.4917999999999978</v>
      </c>
      <c r="E84">
        <f xml:space="preserve"> Table2[[#This Row],[Error  of the Prediction]]^2</f>
        <v>6.2090672399999889</v>
      </c>
    </row>
    <row r="85" spans="1:5" x14ac:dyDescent="0.45">
      <c r="A85">
        <v>21.4</v>
      </c>
      <c r="B85">
        <v>14</v>
      </c>
      <c r="C85">
        <f xml:space="preserve"> 0.719*Table2[[#This Row],[Max Price (x)]]+1.3812</f>
        <v>16.767799999999998</v>
      </c>
      <c r="D85">
        <f>Table2[[#This Row],[Min Price (y)]]-Table2[[#This Row],[Predicted y]]</f>
        <v>-2.7677999999999976</v>
      </c>
      <c r="E85">
        <f xml:space="preserve"> Table2[[#This Row],[Error  of the Prediction]]^2</f>
        <v>7.6607168399999868</v>
      </c>
    </row>
    <row r="86" spans="1:5" x14ac:dyDescent="0.45">
      <c r="A86">
        <v>21.7</v>
      </c>
      <c r="B86">
        <v>16.600000000000001</v>
      </c>
      <c r="C86">
        <f xml:space="preserve"> 0.719*Table2[[#This Row],[Max Price (x)]]+1.3812</f>
        <v>16.983499999999999</v>
      </c>
      <c r="D86">
        <f>Table2[[#This Row],[Min Price (y)]]-Table2[[#This Row],[Predicted y]]</f>
        <v>-0.38349999999999795</v>
      </c>
      <c r="E86">
        <f xml:space="preserve"> Table2[[#This Row],[Error  of the Prediction]]^2</f>
        <v>0.14707224999999843</v>
      </c>
    </row>
    <row r="87" spans="1:5" x14ac:dyDescent="0.45">
      <c r="A87">
        <v>21.5</v>
      </c>
      <c r="B87">
        <v>16.7</v>
      </c>
      <c r="C87">
        <f xml:space="preserve"> 0.719*Table2[[#This Row],[Max Price (x)]]+1.3812</f>
        <v>16.839700000000001</v>
      </c>
      <c r="D87">
        <f>Table2[[#This Row],[Min Price (y)]]-Table2[[#This Row],[Predicted y]]</f>
        <v>-0.13970000000000127</v>
      </c>
      <c r="E87">
        <f xml:space="preserve"> Table2[[#This Row],[Error  of the Prediction]]^2</f>
        <v>1.9516090000000354E-2</v>
      </c>
    </row>
    <row r="88" spans="1:5" x14ac:dyDescent="0.45">
      <c r="A88">
        <v>26.6</v>
      </c>
      <c r="B88">
        <v>18.899999999999999</v>
      </c>
      <c r="C88">
        <f xml:space="preserve"> 0.719*Table2[[#This Row],[Max Price (x)]]+1.3812</f>
        <v>20.506599999999999</v>
      </c>
      <c r="D88">
        <f>Table2[[#This Row],[Min Price (y)]]-Table2[[#This Row],[Predicted y]]</f>
        <v>-1.6066000000000003</v>
      </c>
      <c r="E88">
        <f xml:space="preserve"> Table2[[#This Row],[Error  of the Prediction]]^2</f>
        <v>2.5811635600000007</v>
      </c>
    </row>
    <row r="89" spans="1:5" x14ac:dyDescent="0.45">
      <c r="A89">
        <v>22.7</v>
      </c>
      <c r="B89">
        <v>16.600000000000001</v>
      </c>
      <c r="C89">
        <f xml:space="preserve"> 0.719*Table2[[#This Row],[Max Price (x)]]+1.3812</f>
        <v>17.702499999999997</v>
      </c>
      <c r="D89">
        <f>Table2[[#This Row],[Min Price (y)]]-Table2[[#This Row],[Predicted y]]</f>
        <v>-1.1024999999999956</v>
      </c>
      <c r="E89">
        <f xml:space="preserve"> Table2[[#This Row],[Error  of the Prediction]]^2</f>
        <v>1.2155062499999902</v>
      </c>
    </row>
    <row r="90" spans="1:5" x14ac:dyDescent="0.45">
      <c r="A90">
        <v>18</v>
      </c>
      <c r="B90">
        <v>14.7</v>
      </c>
      <c r="C90">
        <f xml:space="preserve"> 0.719*Table2[[#This Row],[Max Price (x)]]+1.3812</f>
        <v>14.3232</v>
      </c>
      <c r="D90">
        <f>Table2[[#This Row],[Min Price (y)]]-Table2[[#This Row],[Predicted y]]</f>
        <v>0.37679999999999936</v>
      </c>
      <c r="E90">
        <f xml:space="preserve"> Table2[[#This Row],[Error  of the Prediction]]^2</f>
        <v>0.14197823999999951</v>
      </c>
    </row>
    <row r="91" spans="1:5" x14ac:dyDescent="0.45">
      <c r="A91">
        <v>18.600000000000001</v>
      </c>
      <c r="B91">
        <v>14.7</v>
      </c>
      <c r="C91">
        <f xml:space="preserve"> 0.719*Table2[[#This Row],[Max Price (x)]]+1.3812</f>
        <v>14.7546</v>
      </c>
      <c r="D91">
        <f>Table2[[#This Row],[Min Price (y)]]-Table2[[#This Row],[Predicted y]]</f>
        <v>-5.4600000000000648E-2</v>
      </c>
      <c r="E91">
        <f xml:space="preserve"> Table2[[#This Row],[Error  of the Prediction]]^2</f>
        <v>2.9811600000000707E-3</v>
      </c>
    </row>
    <row r="92" spans="1:5" x14ac:dyDescent="0.45">
      <c r="A92">
        <v>24.4</v>
      </c>
      <c r="B92">
        <v>13.6</v>
      </c>
      <c r="C92">
        <f xml:space="preserve"> 0.719*Table2[[#This Row],[Max Price (x)]]+1.3812</f>
        <v>18.924799999999998</v>
      </c>
      <c r="D92">
        <f>Table2[[#This Row],[Min Price (y)]]-Table2[[#This Row],[Predicted y]]</f>
        <v>-5.324799999999998</v>
      </c>
      <c r="E92">
        <f xml:space="preserve"> Table2[[#This Row],[Error  of the Prediction]]^2</f>
        <v>28.353495039999977</v>
      </c>
    </row>
    <row r="93" spans="1:5" x14ac:dyDescent="0.45">
      <c r="A93">
        <v>25.3</v>
      </c>
      <c r="B93">
        <v>14.5</v>
      </c>
      <c r="C93">
        <f xml:space="preserve"> 0.719*Table2[[#This Row],[Max Price (x)]]+1.3812</f>
        <v>19.571899999999999</v>
      </c>
      <c r="D93">
        <f>Table2[[#This Row],[Min Price (y)]]-Table2[[#This Row],[Predicted y]]</f>
        <v>-5.0718999999999994</v>
      </c>
      <c r="E93">
        <f xml:space="preserve"> Table2[[#This Row],[Error  of the Prediction]]^2</f>
        <v>25.724169609999993</v>
      </c>
    </row>
    <row r="94" spans="1:5" x14ac:dyDescent="0.45">
      <c r="A94">
        <v>19.5</v>
      </c>
      <c r="B94">
        <v>19.5</v>
      </c>
      <c r="C94">
        <f xml:space="preserve"> 0.719*Table2[[#This Row],[Max Price (x)]]+1.3812</f>
        <v>15.4017</v>
      </c>
      <c r="D94">
        <f>Table2[[#This Row],[Min Price (y)]]-Table2[[#This Row],[Predicted y]]</f>
        <v>4.0983000000000001</v>
      </c>
      <c r="E94">
        <f xml:space="preserve"> Table2[[#This Row],[Error  of the Prediction]]^2</f>
        <v>16.796062890000002</v>
      </c>
    </row>
    <row r="96" spans="1:5" x14ac:dyDescent="0.45">
      <c r="D96" t="s">
        <v>425</v>
      </c>
      <c r="E96">
        <f xml:space="preserve"> SUM(Table2[Squared Error])</f>
        <v>1251.1960007599998</v>
      </c>
    </row>
    <row r="97" spans="4:5" x14ac:dyDescent="0.45">
      <c r="D97" t="s">
        <v>426</v>
      </c>
      <c r="E97">
        <f xml:space="preserve"> AVERAGE(Table2[Squared Error])</f>
        <v>13.453720438279568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C653-77AB-456C-BE49-77E351799775}">
  <dimension ref="A1:X2939"/>
  <sheetViews>
    <sheetView topLeftCell="L85" workbookViewId="0">
      <selection activeCell="X20" sqref="X20"/>
    </sheetView>
  </sheetViews>
  <sheetFormatPr defaultRowHeight="14.25" x14ac:dyDescent="0.45"/>
  <cols>
    <col min="4" max="4" width="17.46484375" customWidth="1"/>
    <col min="5" max="5" width="14.19921875" customWidth="1"/>
    <col min="6" max="6" width="12.9296875" customWidth="1"/>
    <col min="8" max="8" width="21.53125" customWidth="1"/>
    <col min="9" max="9" width="11.19921875" customWidth="1"/>
    <col min="10" max="10" width="9.53125" customWidth="1"/>
    <col min="12" max="12" width="16.86328125" customWidth="1"/>
    <col min="14" max="14" width="16.46484375" customWidth="1"/>
    <col min="15" max="15" width="11.265625" customWidth="1"/>
    <col min="16" max="16" width="10.33203125" customWidth="1"/>
    <col min="18" max="18" width="11.19921875" customWidth="1"/>
    <col min="19" max="19" width="18.6640625" customWidth="1"/>
    <col min="20" max="20" width="17.33203125" customWidth="1"/>
    <col min="21" max="21" width="29.06640625" customWidth="1"/>
    <col min="22" max="22" width="10.46484375" customWidth="1"/>
  </cols>
  <sheetData>
    <row r="1" spans="1:22" x14ac:dyDescent="0.4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</row>
    <row r="2" spans="1:22" x14ac:dyDescent="0.45">
      <c r="A2" t="s">
        <v>164</v>
      </c>
      <c r="B2">
        <v>2015</v>
      </c>
      <c r="C2" t="s">
        <v>165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45">
      <c r="A3" t="s">
        <v>164</v>
      </c>
      <c r="B3">
        <v>2014</v>
      </c>
      <c r="C3" t="s">
        <v>165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45">
      <c r="A4" t="s">
        <v>164</v>
      </c>
      <c r="B4">
        <v>2013</v>
      </c>
      <c r="C4" t="s">
        <v>165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45">
      <c r="A5" t="s">
        <v>164</v>
      </c>
      <c r="B5">
        <v>2012</v>
      </c>
      <c r="C5" t="s">
        <v>165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45">
      <c r="A6" t="s">
        <v>164</v>
      </c>
      <c r="B6">
        <v>2011</v>
      </c>
      <c r="C6" t="s">
        <v>165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45">
      <c r="A7" t="s">
        <v>164</v>
      </c>
      <c r="B7">
        <v>2010</v>
      </c>
      <c r="C7" t="s">
        <v>165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45">
      <c r="A8" t="s">
        <v>164</v>
      </c>
      <c r="B8">
        <v>2009</v>
      </c>
      <c r="C8" t="s">
        <v>165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45">
      <c r="A9" t="s">
        <v>164</v>
      </c>
      <c r="B9">
        <v>2008</v>
      </c>
      <c r="C9" t="s">
        <v>165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45">
      <c r="A10" t="s">
        <v>164</v>
      </c>
      <c r="B10">
        <v>2007</v>
      </c>
      <c r="C10" t="s">
        <v>165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45">
      <c r="A11" t="s">
        <v>164</v>
      </c>
      <c r="B11">
        <v>2006</v>
      </c>
      <c r="C11" t="s">
        <v>165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45">
      <c r="A12" t="s">
        <v>164</v>
      </c>
      <c r="B12">
        <v>2005</v>
      </c>
      <c r="C12" t="s">
        <v>165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45">
      <c r="A13" t="s">
        <v>164</v>
      </c>
      <c r="B13">
        <v>2004</v>
      </c>
      <c r="C13" t="s">
        <v>165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45">
      <c r="A14" t="s">
        <v>164</v>
      </c>
      <c r="B14">
        <v>2003</v>
      </c>
      <c r="C14" t="s">
        <v>165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45">
      <c r="A15" t="s">
        <v>164</v>
      </c>
      <c r="B15">
        <v>2002</v>
      </c>
      <c r="C15" t="s">
        <v>165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45">
      <c r="A16" t="s">
        <v>164</v>
      </c>
      <c r="B16">
        <v>2001</v>
      </c>
      <c r="C16" t="s">
        <v>165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4" x14ac:dyDescent="0.45">
      <c r="A17" t="s">
        <v>164</v>
      </c>
      <c r="B17">
        <v>2000</v>
      </c>
      <c r="C17" t="s">
        <v>165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4" x14ac:dyDescent="0.45">
      <c r="A18" t="s">
        <v>166</v>
      </c>
      <c r="B18">
        <v>2015</v>
      </c>
      <c r="C18" t="s">
        <v>165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4" x14ac:dyDescent="0.45">
      <c r="A19" t="s">
        <v>166</v>
      </c>
      <c r="B19">
        <v>2014</v>
      </c>
      <c r="C19" t="s">
        <v>165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4" x14ac:dyDescent="0.45">
      <c r="A20" t="s">
        <v>166</v>
      </c>
      <c r="B20">
        <v>2013</v>
      </c>
      <c r="C20" t="s">
        <v>165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X20">
        <f xml:space="preserve"> CORREL(N:N,D:D)</f>
        <v>0.21808637369167108</v>
      </c>
    </row>
    <row r="21" spans="1:24" x14ac:dyDescent="0.45">
      <c r="A21" t="s">
        <v>166</v>
      </c>
      <c r="B21">
        <v>2012</v>
      </c>
      <c r="C21" t="s">
        <v>165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4" x14ac:dyDescent="0.45">
      <c r="A22" t="s">
        <v>166</v>
      </c>
      <c r="B22">
        <v>2011</v>
      </c>
      <c r="C22" t="s">
        <v>165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X22" t="s">
        <v>431</v>
      </c>
    </row>
    <row r="23" spans="1:24" x14ac:dyDescent="0.45">
      <c r="A23" t="s">
        <v>166</v>
      </c>
      <c r="B23">
        <v>2010</v>
      </c>
      <c r="C23" t="s">
        <v>165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4" x14ac:dyDescent="0.45">
      <c r="A24" t="s">
        <v>166</v>
      </c>
      <c r="B24">
        <v>2009</v>
      </c>
      <c r="C24" t="s">
        <v>165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4" x14ac:dyDescent="0.45">
      <c r="A25" t="s">
        <v>166</v>
      </c>
      <c r="B25">
        <v>2008</v>
      </c>
      <c r="C25" t="s">
        <v>165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4" x14ac:dyDescent="0.45">
      <c r="A26" t="s">
        <v>166</v>
      </c>
      <c r="B26">
        <v>2007</v>
      </c>
      <c r="C26" t="s">
        <v>165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4" x14ac:dyDescent="0.45">
      <c r="A27" t="s">
        <v>166</v>
      </c>
      <c r="B27">
        <v>2006</v>
      </c>
      <c r="C27" t="s">
        <v>165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4" x14ac:dyDescent="0.45">
      <c r="A28" t="s">
        <v>166</v>
      </c>
      <c r="B28">
        <v>2005</v>
      </c>
      <c r="C28" t="s">
        <v>165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4" x14ac:dyDescent="0.45">
      <c r="A29" t="s">
        <v>166</v>
      </c>
      <c r="B29">
        <v>2004</v>
      </c>
      <c r="C29" t="s">
        <v>165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4" x14ac:dyDescent="0.45">
      <c r="A30" t="s">
        <v>166</v>
      </c>
      <c r="B30">
        <v>2003</v>
      </c>
      <c r="C30" t="s">
        <v>165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4" x14ac:dyDescent="0.45">
      <c r="A31" t="s">
        <v>166</v>
      </c>
      <c r="B31">
        <v>2002</v>
      </c>
      <c r="C31" t="s">
        <v>165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4" x14ac:dyDescent="0.45">
      <c r="A32" t="s">
        <v>166</v>
      </c>
      <c r="B32">
        <v>2001</v>
      </c>
      <c r="C32" t="s">
        <v>165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4" x14ac:dyDescent="0.45">
      <c r="A33" t="s">
        <v>166</v>
      </c>
      <c r="B33">
        <v>2000</v>
      </c>
      <c r="C33" t="s">
        <v>165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4" x14ac:dyDescent="0.45">
      <c r="A34" t="s">
        <v>167</v>
      </c>
      <c r="B34">
        <v>2015</v>
      </c>
      <c r="C34" t="s">
        <v>165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4" x14ac:dyDescent="0.45">
      <c r="A35" t="s">
        <v>167</v>
      </c>
      <c r="B35">
        <v>2014</v>
      </c>
      <c r="C35" t="s">
        <v>165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4" x14ac:dyDescent="0.45">
      <c r="A36" t="s">
        <v>167</v>
      </c>
      <c r="B36">
        <v>2013</v>
      </c>
      <c r="C36" t="s">
        <v>165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4" x14ac:dyDescent="0.45">
      <c r="A37" t="s">
        <v>167</v>
      </c>
      <c r="B37">
        <v>2012</v>
      </c>
      <c r="C37" t="s">
        <v>165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4" x14ac:dyDescent="0.45">
      <c r="A38" t="s">
        <v>167</v>
      </c>
      <c r="B38">
        <v>2011</v>
      </c>
      <c r="C38" t="s">
        <v>165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4" x14ac:dyDescent="0.45">
      <c r="A39" t="s">
        <v>167</v>
      </c>
      <c r="B39">
        <v>2010</v>
      </c>
      <c r="C39" t="s">
        <v>165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4" x14ac:dyDescent="0.45">
      <c r="A40" t="s">
        <v>167</v>
      </c>
      <c r="B40">
        <v>2009</v>
      </c>
      <c r="C40" t="s">
        <v>165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4" x14ac:dyDescent="0.45">
      <c r="A41" t="s">
        <v>167</v>
      </c>
      <c r="B41">
        <v>2008</v>
      </c>
      <c r="C41" t="s">
        <v>165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4" x14ac:dyDescent="0.45">
      <c r="A42" t="s">
        <v>167</v>
      </c>
      <c r="B42">
        <v>2007</v>
      </c>
      <c r="C42" t="s">
        <v>165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  <c r="X42">
        <f xml:space="preserve"> CORREL(D:D, K:K)</f>
        <v>0.567693547545984</v>
      </c>
    </row>
    <row r="43" spans="1:24" x14ac:dyDescent="0.45">
      <c r="A43" t="s">
        <v>167</v>
      </c>
      <c r="B43">
        <v>2006</v>
      </c>
      <c r="C43" t="s">
        <v>165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4" x14ac:dyDescent="0.45">
      <c r="A44" t="s">
        <v>167</v>
      </c>
      <c r="B44">
        <v>2005</v>
      </c>
      <c r="C44" t="s">
        <v>165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4" x14ac:dyDescent="0.45">
      <c r="A45" t="s">
        <v>167</v>
      </c>
      <c r="B45">
        <v>2004</v>
      </c>
      <c r="C45" t="s">
        <v>165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4" x14ac:dyDescent="0.45">
      <c r="A46" t="s">
        <v>167</v>
      </c>
      <c r="B46">
        <v>2003</v>
      </c>
      <c r="C46" t="s">
        <v>165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4" x14ac:dyDescent="0.45">
      <c r="A47" t="s">
        <v>167</v>
      </c>
      <c r="B47">
        <v>2002</v>
      </c>
      <c r="C47" t="s">
        <v>165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4" x14ac:dyDescent="0.45">
      <c r="A48" t="s">
        <v>167</v>
      </c>
      <c r="B48">
        <v>2001</v>
      </c>
      <c r="C48" t="s">
        <v>165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4" x14ac:dyDescent="0.45">
      <c r="A49" t="s">
        <v>167</v>
      </c>
      <c r="B49">
        <v>2000</v>
      </c>
      <c r="C49" t="s">
        <v>165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4" x14ac:dyDescent="0.45">
      <c r="A50" t="s">
        <v>168</v>
      </c>
      <c r="B50">
        <v>2015</v>
      </c>
      <c r="C50" t="s">
        <v>165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4" x14ac:dyDescent="0.45">
      <c r="A51" t="s">
        <v>168</v>
      </c>
      <c r="B51">
        <v>2014</v>
      </c>
      <c r="C51" t="s">
        <v>165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4" x14ac:dyDescent="0.45">
      <c r="A52" t="s">
        <v>168</v>
      </c>
      <c r="B52">
        <v>2013</v>
      </c>
      <c r="C52" t="s">
        <v>165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4" x14ac:dyDescent="0.45">
      <c r="A53" t="s">
        <v>168</v>
      </c>
      <c r="B53">
        <v>2012</v>
      </c>
      <c r="C53" t="s">
        <v>165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4" x14ac:dyDescent="0.45">
      <c r="A54" t="s">
        <v>168</v>
      </c>
      <c r="B54">
        <v>2011</v>
      </c>
      <c r="C54" t="s">
        <v>165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4" x14ac:dyDescent="0.45">
      <c r="A55" t="s">
        <v>168</v>
      </c>
      <c r="B55">
        <v>2010</v>
      </c>
      <c r="C55" t="s">
        <v>165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4" x14ac:dyDescent="0.45">
      <c r="A56" t="s">
        <v>168</v>
      </c>
      <c r="B56">
        <v>2009</v>
      </c>
      <c r="C56" t="s">
        <v>165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4" x14ac:dyDescent="0.45">
      <c r="A57" t="s">
        <v>168</v>
      </c>
      <c r="B57">
        <v>2008</v>
      </c>
      <c r="C57" t="s">
        <v>165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4" x14ac:dyDescent="0.45">
      <c r="A58" t="s">
        <v>168</v>
      </c>
      <c r="B58">
        <v>2007</v>
      </c>
      <c r="C58" t="s">
        <v>165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4" x14ac:dyDescent="0.45">
      <c r="A59" t="s">
        <v>168</v>
      </c>
      <c r="B59">
        <v>2006</v>
      </c>
      <c r="C59" t="s">
        <v>165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4" x14ac:dyDescent="0.45">
      <c r="A60" t="s">
        <v>168</v>
      </c>
      <c r="B60">
        <v>2005</v>
      </c>
      <c r="C60" t="s">
        <v>165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4" x14ac:dyDescent="0.45">
      <c r="A61" t="s">
        <v>168</v>
      </c>
      <c r="B61">
        <v>2004</v>
      </c>
      <c r="C61" t="s">
        <v>165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4" x14ac:dyDescent="0.45">
      <c r="A62" t="s">
        <v>168</v>
      </c>
      <c r="B62">
        <v>2003</v>
      </c>
      <c r="C62" t="s">
        <v>165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4" x14ac:dyDescent="0.45">
      <c r="A63" t="s">
        <v>168</v>
      </c>
      <c r="B63">
        <v>2002</v>
      </c>
      <c r="C63" t="s">
        <v>165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  <c r="X63">
        <f xml:space="preserve"> CORREL(D:D, Q:Q)</f>
        <v>0.46145519262073914</v>
      </c>
    </row>
    <row r="64" spans="1:24" x14ac:dyDescent="0.45">
      <c r="A64" t="s">
        <v>168</v>
      </c>
      <c r="B64">
        <v>2001</v>
      </c>
      <c r="C64" t="s">
        <v>165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45">
      <c r="A65" t="s">
        <v>168</v>
      </c>
      <c r="B65">
        <v>2000</v>
      </c>
      <c r="C65" t="s">
        <v>165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45">
      <c r="A66" t="s">
        <v>169</v>
      </c>
      <c r="B66">
        <v>2015</v>
      </c>
      <c r="C66" t="s">
        <v>165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45">
      <c r="A67" t="s">
        <v>169</v>
      </c>
      <c r="B67">
        <v>2014</v>
      </c>
      <c r="C67" t="s">
        <v>165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45">
      <c r="A68" t="s">
        <v>169</v>
      </c>
      <c r="B68">
        <v>2013</v>
      </c>
      <c r="C68" t="s">
        <v>165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45">
      <c r="A69" t="s">
        <v>169</v>
      </c>
      <c r="B69">
        <v>2012</v>
      </c>
      <c r="C69" t="s">
        <v>165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45">
      <c r="A70" t="s">
        <v>169</v>
      </c>
      <c r="B70">
        <v>2011</v>
      </c>
      <c r="C70" t="s">
        <v>165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45">
      <c r="A71" t="s">
        <v>169</v>
      </c>
      <c r="B71">
        <v>2010</v>
      </c>
      <c r="C71" t="s">
        <v>165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45">
      <c r="A72" t="s">
        <v>169</v>
      </c>
      <c r="B72">
        <v>2009</v>
      </c>
      <c r="C72" t="s">
        <v>165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45">
      <c r="A73" t="s">
        <v>169</v>
      </c>
      <c r="B73">
        <v>2008</v>
      </c>
      <c r="C73" t="s">
        <v>165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45">
      <c r="A74" t="s">
        <v>169</v>
      </c>
      <c r="B74">
        <v>2007</v>
      </c>
      <c r="C74" t="s">
        <v>165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45">
      <c r="A75" t="s">
        <v>169</v>
      </c>
      <c r="B75">
        <v>2006</v>
      </c>
      <c r="C75" t="s">
        <v>165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45">
      <c r="A76" t="s">
        <v>169</v>
      </c>
      <c r="B76">
        <v>2005</v>
      </c>
      <c r="C76" t="s">
        <v>165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45">
      <c r="A77" t="s">
        <v>169</v>
      </c>
      <c r="B77">
        <v>2004</v>
      </c>
      <c r="C77" t="s">
        <v>165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45">
      <c r="A78" t="s">
        <v>169</v>
      </c>
      <c r="B78">
        <v>2003</v>
      </c>
      <c r="C78" t="s">
        <v>165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45">
      <c r="A79" t="s">
        <v>169</v>
      </c>
      <c r="B79">
        <v>2002</v>
      </c>
      <c r="C79" t="s">
        <v>165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45">
      <c r="A80" t="s">
        <v>169</v>
      </c>
      <c r="B80">
        <v>2001</v>
      </c>
      <c r="C80" t="s">
        <v>165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45">
      <c r="A81" t="s">
        <v>169</v>
      </c>
      <c r="B81">
        <v>2000</v>
      </c>
      <c r="C81" t="s">
        <v>165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45">
      <c r="A82" t="s">
        <v>170</v>
      </c>
      <c r="B82">
        <v>2015</v>
      </c>
      <c r="C82" t="s">
        <v>165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45">
      <c r="A83" t="s">
        <v>170</v>
      </c>
      <c r="B83">
        <v>2014</v>
      </c>
      <c r="C83" t="s">
        <v>165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45">
      <c r="A84" t="s">
        <v>170</v>
      </c>
      <c r="B84">
        <v>2013</v>
      </c>
      <c r="C84" t="s">
        <v>165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45">
      <c r="A85" t="s">
        <v>170</v>
      </c>
      <c r="B85">
        <v>2012</v>
      </c>
      <c r="C85" t="s">
        <v>165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45">
      <c r="A86" t="s">
        <v>170</v>
      </c>
      <c r="B86">
        <v>2011</v>
      </c>
      <c r="C86" t="s">
        <v>165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45">
      <c r="A87" t="s">
        <v>170</v>
      </c>
      <c r="B87">
        <v>2010</v>
      </c>
      <c r="C87" t="s">
        <v>165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45">
      <c r="A88" t="s">
        <v>170</v>
      </c>
      <c r="B88">
        <v>2009</v>
      </c>
      <c r="C88" t="s">
        <v>165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45">
      <c r="A89" t="s">
        <v>170</v>
      </c>
      <c r="B89">
        <v>2008</v>
      </c>
      <c r="C89" t="s">
        <v>165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45">
      <c r="A90" t="s">
        <v>170</v>
      </c>
      <c r="B90">
        <v>2007</v>
      </c>
      <c r="C90" t="s">
        <v>165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45">
      <c r="A91" t="s">
        <v>170</v>
      </c>
      <c r="B91">
        <v>2006</v>
      </c>
      <c r="C91" t="s">
        <v>165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45">
      <c r="A92" t="s">
        <v>170</v>
      </c>
      <c r="B92">
        <v>2005</v>
      </c>
      <c r="C92" t="s">
        <v>165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45">
      <c r="A93" t="s">
        <v>170</v>
      </c>
      <c r="B93">
        <v>2004</v>
      </c>
      <c r="C93" t="s">
        <v>165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45">
      <c r="A94" t="s">
        <v>170</v>
      </c>
      <c r="B94">
        <v>2003</v>
      </c>
      <c r="C94" t="s">
        <v>165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45">
      <c r="A95" t="s">
        <v>170</v>
      </c>
      <c r="B95">
        <v>2002</v>
      </c>
      <c r="C95" t="s">
        <v>165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45">
      <c r="A96" t="s">
        <v>170</v>
      </c>
      <c r="B96">
        <v>2001</v>
      </c>
      <c r="C96" t="s">
        <v>165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45">
      <c r="A97" t="s">
        <v>170</v>
      </c>
      <c r="B97">
        <v>2000</v>
      </c>
      <c r="C97" t="s">
        <v>165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45">
      <c r="A98" t="s">
        <v>171</v>
      </c>
      <c r="B98">
        <v>2015</v>
      </c>
      <c r="C98" t="s">
        <v>165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45">
      <c r="A99" t="s">
        <v>171</v>
      </c>
      <c r="B99">
        <v>2014</v>
      </c>
      <c r="C99" t="s">
        <v>165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45">
      <c r="A100" t="s">
        <v>171</v>
      </c>
      <c r="B100">
        <v>2013</v>
      </c>
      <c r="C100" t="s">
        <v>165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45">
      <c r="A101" t="s">
        <v>171</v>
      </c>
      <c r="B101">
        <v>2012</v>
      </c>
      <c r="C101" t="s">
        <v>165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45">
      <c r="A102" t="s">
        <v>171</v>
      </c>
      <c r="B102">
        <v>2011</v>
      </c>
      <c r="C102" t="s">
        <v>165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45">
      <c r="A103" t="s">
        <v>171</v>
      </c>
      <c r="B103">
        <v>2010</v>
      </c>
      <c r="C103" t="s">
        <v>165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45">
      <c r="A104" t="s">
        <v>171</v>
      </c>
      <c r="B104">
        <v>2009</v>
      </c>
      <c r="C104" t="s">
        <v>165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45">
      <c r="A105" t="s">
        <v>171</v>
      </c>
      <c r="B105">
        <v>2008</v>
      </c>
      <c r="C105" t="s">
        <v>165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45">
      <c r="A106" t="s">
        <v>171</v>
      </c>
      <c r="B106">
        <v>2007</v>
      </c>
      <c r="C106" t="s">
        <v>165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45">
      <c r="A107" t="s">
        <v>171</v>
      </c>
      <c r="B107">
        <v>2006</v>
      </c>
      <c r="C107" t="s">
        <v>165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45">
      <c r="A108" t="s">
        <v>171</v>
      </c>
      <c r="B108">
        <v>2005</v>
      </c>
      <c r="C108" t="s">
        <v>165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45">
      <c r="A109" t="s">
        <v>171</v>
      </c>
      <c r="B109">
        <v>2004</v>
      </c>
      <c r="C109" t="s">
        <v>165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45">
      <c r="A110" t="s">
        <v>171</v>
      </c>
      <c r="B110">
        <v>2003</v>
      </c>
      <c r="C110" t="s">
        <v>165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45">
      <c r="A111" t="s">
        <v>171</v>
      </c>
      <c r="B111">
        <v>2002</v>
      </c>
      <c r="C111" t="s">
        <v>165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45">
      <c r="A112" t="s">
        <v>171</v>
      </c>
      <c r="B112">
        <v>2001</v>
      </c>
      <c r="C112" t="s">
        <v>165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45">
      <c r="A113" t="s">
        <v>171</v>
      </c>
      <c r="B113">
        <v>2000</v>
      </c>
      <c r="C113" t="s">
        <v>165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45">
      <c r="A114" t="s">
        <v>172</v>
      </c>
      <c r="B114">
        <v>2015</v>
      </c>
      <c r="C114" t="s">
        <v>173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45">
      <c r="A115" t="s">
        <v>172</v>
      </c>
      <c r="B115">
        <v>2014</v>
      </c>
      <c r="C115" t="s">
        <v>173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45">
      <c r="A116" t="s">
        <v>172</v>
      </c>
      <c r="B116">
        <v>2013</v>
      </c>
      <c r="C116" t="s">
        <v>173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45">
      <c r="A117" t="s">
        <v>172</v>
      </c>
      <c r="B117">
        <v>2012</v>
      </c>
      <c r="C117" t="s">
        <v>173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45">
      <c r="A118" t="s">
        <v>172</v>
      </c>
      <c r="B118">
        <v>2011</v>
      </c>
      <c r="C118" t="s">
        <v>173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45">
      <c r="A119" t="s">
        <v>172</v>
      </c>
      <c r="B119">
        <v>2010</v>
      </c>
      <c r="C119" t="s">
        <v>173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45">
      <c r="A120" t="s">
        <v>172</v>
      </c>
      <c r="B120">
        <v>2009</v>
      </c>
      <c r="C120" t="s">
        <v>173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45">
      <c r="A121" t="s">
        <v>172</v>
      </c>
      <c r="B121">
        <v>2008</v>
      </c>
      <c r="C121" t="s">
        <v>173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45">
      <c r="A122" t="s">
        <v>172</v>
      </c>
      <c r="B122">
        <v>2007</v>
      </c>
      <c r="C122" t="s">
        <v>173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45">
      <c r="A123" t="s">
        <v>172</v>
      </c>
      <c r="B123">
        <v>2006</v>
      </c>
      <c r="C123" t="s">
        <v>173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45">
      <c r="A124" t="s">
        <v>172</v>
      </c>
      <c r="B124">
        <v>2005</v>
      </c>
      <c r="C124" t="s">
        <v>173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45">
      <c r="A125" t="s">
        <v>172</v>
      </c>
      <c r="B125">
        <v>2004</v>
      </c>
      <c r="C125" t="s">
        <v>173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45">
      <c r="A126" t="s">
        <v>172</v>
      </c>
      <c r="B126">
        <v>2003</v>
      </c>
      <c r="C126" t="s">
        <v>173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45">
      <c r="A127" t="s">
        <v>172</v>
      </c>
      <c r="B127">
        <v>2002</v>
      </c>
      <c r="C127" t="s">
        <v>173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45">
      <c r="A128" t="s">
        <v>172</v>
      </c>
      <c r="B128">
        <v>2001</v>
      </c>
      <c r="C128" t="s">
        <v>173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45">
      <c r="A129" t="s">
        <v>172</v>
      </c>
      <c r="B129">
        <v>2000</v>
      </c>
      <c r="C129" t="s">
        <v>173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45">
      <c r="A130" t="s">
        <v>174</v>
      </c>
      <c r="B130">
        <v>2015</v>
      </c>
      <c r="C130" t="s">
        <v>173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45">
      <c r="A131" t="s">
        <v>174</v>
      </c>
      <c r="B131">
        <v>2014</v>
      </c>
      <c r="C131" t="s">
        <v>173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45">
      <c r="A132" t="s">
        <v>174</v>
      </c>
      <c r="B132">
        <v>2013</v>
      </c>
      <c r="C132" t="s">
        <v>173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45">
      <c r="A133" t="s">
        <v>174</v>
      </c>
      <c r="B133">
        <v>2012</v>
      </c>
      <c r="C133" t="s">
        <v>173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45">
      <c r="A134" t="s">
        <v>174</v>
      </c>
      <c r="B134">
        <v>2011</v>
      </c>
      <c r="C134" t="s">
        <v>173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45">
      <c r="A135" t="s">
        <v>174</v>
      </c>
      <c r="B135">
        <v>2010</v>
      </c>
      <c r="C135" t="s">
        <v>173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45">
      <c r="A136" t="s">
        <v>174</v>
      </c>
      <c r="B136">
        <v>2009</v>
      </c>
      <c r="C136" t="s">
        <v>173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45">
      <c r="A137" t="s">
        <v>174</v>
      </c>
      <c r="B137">
        <v>2008</v>
      </c>
      <c r="C137" t="s">
        <v>173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45">
      <c r="A138" t="s">
        <v>174</v>
      </c>
      <c r="B138">
        <v>2007</v>
      </c>
      <c r="C138" t="s">
        <v>173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45">
      <c r="A139" t="s">
        <v>174</v>
      </c>
      <c r="B139">
        <v>2006</v>
      </c>
      <c r="C139" t="s">
        <v>173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45">
      <c r="A140" t="s">
        <v>174</v>
      </c>
      <c r="B140">
        <v>2005</v>
      </c>
      <c r="C140" t="s">
        <v>173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45">
      <c r="A141" t="s">
        <v>174</v>
      </c>
      <c r="B141">
        <v>2004</v>
      </c>
      <c r="C141" t="s">
        <v>173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45">
      <c r="A142" t="s">
        <v>174</v>
      </c>
      <c r="B142">
        <v>2003</v>
      </c>
      <c r="C142" t="s">
        <v>173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45">
      <c r="A143" t="s">
        <v>174</v>
      </c>
      <c r="B143">
        <v>2002</v>
      </c>
      <c r="C143" t="s">
        <v>173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45">
      <c r="A144" t="s">
        <v>174</v>
      </c>
      <c r="B144">
        <v>2001</v>
      </c>
      <c r="C144" t="s">
        <v>173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45">
      <c r="A145" t="s">
        <v>174</v>
      </c>
      <c r="B145">
        <v>2000</v>
      </c>
      <c r="C145" t="s">
        <v>173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45">
      <c r="A146" t="s">
        <v>175</v>
      </c>
      <c r="B146">
        <v>2015</v>
      </c>
      <c r="C146" t="s">
        <v>165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45">
      <c r="A147" t="s">
        <v>175</v>
      </c>
      <c r="B147">
        <v>2014</v>
      </c>
      <c r="C147" t="s">
        <v>165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45">
      <c r="A148" t="s">
        <v>175</v>
      </c>
      <c r="B148">
        <v>2013</v>
      </c>
      <c r="C148" t="s">
        <v>165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45">
      <c r="A149" t="s">
        <v>175</v>
      </c>
      <c r="B149">
        <v>2012</v>
      </c>
      <c r="C149" t="s">
        <v>165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45">
      <c r="A150" t="s">
        <v>175</v>
      </c>
      <c r="B150">
        <v>2011</v>
      </c>
      <c r="C150" t="s">
        <v>165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45">
      <c r="A151" t="s">
        <v>175</v>
      </c>
      <c r="B151">
        <v>2010</v>
      </c>
      <c r="C151" t="s">
        <v>165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45">
      <c r="A152" t="s">
        <v>175</v>
      </c>
      <c r="B152">
        <v>2009</v>
      </c>
      <c r="C152" t="s">
        <v>165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45">
      <c r="A153" t="s">
        <v>175</v>
      </c>
      <c r="B153">
        <v>2008</v>
      </c>
      <c r="C153" t="s">
        <v>165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45">
      <c r="A154" t="s">
        <v>175</v>
      </c>
      <c r="B154">
        <v>2007</v>
      </c>
      <c r="C154" t="s">
        <v>165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45">
      <c r="A155" t="s">
        <v>175</v>
      </c>
      <c r="B155">
        <v>2006</v>
      </c>
      <c r="C155" t="s">
        <v>165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45">
      <c r="A156" t="s">
        <v>175</v>
      </c>
      <c r="B156">
        <v>2005</v>
      </c>
      <c r="C156" t="s">
        <v>165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45">
      <c r="A157" t="s">
        <v>175</v>
      </c>
      <c r="B157">
        <v>2004</v>
      </c>
      <c r="C157" t="s">
        <v>165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45">
      <c r="A158" t="s">
        <v>175</v>
      </c>
      <c r="B158">
        <v>2003</v>
      </c>
      <c r="C158" t="s">
        <v>165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45">
      <c r="A159" t="s">
        <v>175</v>
      </c>
      <c r="B159">
        <v>2002</v>
      </c>
      <c r="C159" t="s">
        <v>165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45">
      <c r="A160" t="s">
        <v>175</v>
      </c>
      <c r="B160">
        <v>2001</v>
      </c>
      <c r="C160" t="s">
        <v>165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45">
      <c r="A161" t="s">
        <v>175</v>
      </c>
      <c r="B161">
        <v>2000</v>
      </c>
      <c r="C161" t="s">
        <v>165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45">
      <c r="A162" t="s">
        <v>176</v>
      </c>
      <c r="B162">
        <v>2015</v>
      </c>
      <c r="C162" t="s">
        <v>165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45">
      <c r="A163" t="s">
        <v>176</v>
      </c>
      <c r="B163">
        <v>2014</v>
      </c>
      <c r="C163" t="s">
        <v>165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45">
      <c r="A164" t="s">
        <v>176</v>
      </c>
      <c r="B164">
        <v>2013</v>
      </c>
      <c r="C164" t="s">
        <v>165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45">
      <c r="A165" t="s">
        <v>176</v>
      </c>
      <c r="B165">
        <v>2012</v>
      </c>
      <c r="C165" t="s">
        <v>165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45">
      <c r="A166" t="s">
        <v>176</v>
      </c>
      <c r="B166">
        <v>2011</v>
      </c>
      <c r="C166" t="s">
        <v>165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45">
      <c r="A167" t="s">
        <v>176</v>
      </c>
      <c r="B167">
        <v>2010</v>
      </c>
      <c r="C167" t="s">
        <v>165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45">
      <c r="A168" t="s">
        <v>176</v>
      </c>
      <c r="B168">
        <v>2009</v>
      </c>
      <c r="C168" t="s">
        <v>165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45">
      <c r="A169" t="s">
        <v>176</v>
      </c>
      <c r="B169">
        <v>2008</v>
      </c>
      <c r="C169" t="s">
        <v>165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45">
      <c r="A170" t="s">
        <v>176</v>
      </c>
      <c r="B170">
        <v>2007</v>
      </c>
      <c r="C170" t="s">
        <v>165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45">
      <c r="A171" t="s">
        <v>176</v>
      </c>
      <c r="B171">
        <v>2006</v>
      </c>
      <c r="C171" t="s">
        <v>165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45">
      <c r="A172" t="s">
        <v>176</v>
      </c>
      <c r="B172">
        <v>2005</v>
      </c>
      <c r="C172" t="s">
        <v>165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45">
      <c r="A173" t="s">
        <v>176</v>
      </c>
      <c r="B173">
        <v>2004</v>
      </c>
      <c r="C173" t="s">
        <v>165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45">
      <c r="A174" t="s">
        <v>176</v>
      </c>
      <c r="B174">
        <v>2003</v>
      </c>
      <c r="C174" t="s">
        <v>165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45">
      <c r="A175" t="s">
        <v>176</v>
      </c>
      <c r="B175">
        <v>2002</v>
      </c>
      <c r="C175" t="s">
        <v>165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45">
      <c r="A176" t="s">
        <v>176</v>
      </c>
      <c r="B176">
        <v>2001</v>
      </c>
      <c r="C176" t="s">
        <v>165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45">
      <c r="A177" t="s">
        <v>176</v>
      </c>
      <c r="B177">
        <v>2000</v>
      </c>
      <c r="C177" t="s">
        <v>165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45">
      <c r="A178" t="s">
        <v>177</v>
      </c>
      <c r="B178">
        <v>2015</v>
      </c>
      <c r="C178" t="s">
        <v>165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45">
      <c r="A179" t="s">
        <v>177</v>
      </c>
      <c r="B179">
        <v>2014</v>
      </c>
      <c r="C179" t="s">
        <v>165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45">
      <c r="A180" t="s">
        <v>177</v>
      </c>
      <c r="B180">
        <v>2013</v>
      </c>
      <c r="C180" t="s">
        <v>165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45">
      <c r="A181" t="s">
        <v>177</v>
      </c>
      <c r="B181">
        <v>2012</v>
      </c>
      <c r="C181" t="s">
        <v>165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45">
      <c r="A182" t="s">
        <v>177</v>
      </c>
      <c r="B182">
        <v>2011</v>
      </c>
      <c r="C182" t="s">
        <v>165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45">
      <c r="A183" t="s">
        <v>177</v>
      </c>
      <c r="B183">
        <v>2010</v>
      </c>
      <c r="C183" t="s">
        <v>165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45">
      <c r="A184" t="s">
        <v>177</v>
      </c>
      <c r="B184">
        <v>2009</v>
      </c>
      <c r="C184" t="s">
        <v>165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45">
      <c r="A185" t="s">
        <v>177</v>
      </c>
      <c r="B185">
        <v>2008</v>
      </c>
      <c r="C185" t="s">
        <v>165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45">
      <c r="A186" t="s">
        <v>177</v>
      </c>
      <c r="B186">
        <v>2007</v>
      </c>
      <c r="C186" t="s">
        <v>165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45">
      <c r="A187" t="s">
        <v>177</v>
      </c>
      <c r="B187">
        <v>2006</v>
      </c>
      <c r="C187" t="s">
        <v>165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45">
      <c r="A188" t="s">
        <v>177</v>
      </c>
      <c r="B188">
        <v>2005</v>
      </c>
      <c r="C188" t="s">
        <v>165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45">
      <c r="A189" t="s">
        <v>177</v>
      </c>
      <c r="B189">
        <v>2004</v>
      </c>
      <c r="C189" t="s">
        <v>165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45">
      <c r="A190" t="s">
        <v>177</v>
      </c>
      <c r="B190">
        <v>2003</v>
      </c>
      <c r="C190" t="s">
        <v>165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45">
      <c r="A191" t="s">
        <v>177</v>
      </c>
      <c r="B191">
        <v>2002</v>
      </c>
      <c r="C191" t="s">
        <v>165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45">
      <c r="A192" t="s">
        <v>177</v>
      </c>
      <c r="B192">
        <v>2001</v>
      </c>
      <c r="C192" t="s">
        <v>165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45">
      <c r="A193" t="s">
        <v>177</v>
      </c>
      <c r="B193">
        <v>2000</v>
      </c>
      <c r="C193" t="s">
        <v>165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45">
      <c r="A194" t="s">
        <v>178</v>
      </c>
      <c r="B194">
        <v>2015</v>
      </c>
      <c r="C194" t="s">
        <v>165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45">
      <c r="A195" t="s">
        <v>178</v>
      </c>
      <c r="B195">
        <v>2014</v>
      </c>
      <c r="C195" t="s">
        <v>165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45">
      <c r="A196" t="s">
        <v>178</v>
      </c>
      <c r="B196">
        <v>2013</v>
      </c>
      <c r="C196" t="s">
        <v>165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45">
      <c r="A197" t="s">
        <v>178</v>
      </c>
      <c r="B197">
        <v>2012</v>
      </c>
      <c r="C197" t="s">
        <v>165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45">
      <c r="A198" t="s">
        <v>178</v>
      </c>
      <c r="B198">
        <v>2011</v>
      </c>
      <c r="C198" t="s">
        <v>165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45">
      <c r="A199" t="s">
        <v>178</v>
      </c>
      <c r="B199">
        <v>2010</v>
      </c>
      <c r="C199" t="s">
        <v>165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45">
      <c r="A200" t="s">
        <v>178</v>
      </c>
      <c r="B200">
        <v>2009</v>
      </c>
      <c r="C200" t="s">
        <v>165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45">
      <c r="A201" t="s">
        <v>178</v>
      </c>
      <c r="B201">
        <v>2008</v>
      </c>
      <c r="C201" t="s">
        <v>165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45">
      <c r="A202" t="s">
        <v>178</v>
      </c>
      <c r="B202">
        <v>2007</v>
      </c>
      <c r="C202" t="s">
        <v>165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45">
      <c r="A203" t="s">
        <v>178</v>
      </c>
      <c r="B203">
        <v>2006</v>
      </c>
      <c r="C203" t="s">
        <v>165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45">
      <c r="A204" t="s">
        <v>178</v>
      </c>
      <c r="B204">
        <v>2005</v>
      </c>
      <c r="C204" t="s">
        <v>165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45">
      <c r="A205" t="s">
        <v>178</v>
      </c>
      <c r="B205">
        <v>2004</v>
      </c>
      <c r="C205" t="s">
        <v>165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45">
      <c r="A206" t="s">
        <v>178</v>
      </c>
      <c r="B206">
        <v>2003</v>
      </c>
      <c r="C206" t="s">
        <v>165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45">
      <c r="A207" t="s">
        <v>178</v>
      </c>
      <c r="B207">
        <v>2002</v>
      </c>
      <c r="C207" t="s">
        <v>165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45">
      <c r="A208" t="s">
        <v>178</v>
      </c>
      <c r="B208">
        <v>2001</v>
      </c>
      <c r="C208" t="s">
        <v>165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45">
      <c r="A209" t="s">
        <v>178</v>
      </c>
      <c r="B209">
        <v>2000</v>
      </c>
      <c r="C209" t="s">
        <v>165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45">
      <c r="A210" t="s">
        <v>179</v>
      </c>
      <c r="B210">
        <v>2015</v>
      </c>
      <c r="C210" t="s">
        <v>165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45">
      <c r="A211" t="s">
        <v>179</v>
      </c>
      <c r="B211">
        <v>2014</v>
      </c>
      <c r="C211" t="s">
        <v>165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45">
      <c r="A212" t="s">
        <v>179</v>
      </c>
      <c r="B212">
        <v>2013</v>
      </c>
      <c r="C212" t="s">
        <v>165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45">
      <c r="A213" t="s">
        <v>179</v>
      </c>
      <c r="B213">
        <v>2012</v>
      </c>
      <c r="C213" t="s">
        <v>165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45">
      <c r="A214" t="s">
        <v>179</v>
      </c>
      <c r="B214">
        <v>2011</v>
      </c>
      <c r="C214" t="s">
        <v>165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45">
      <c r="A215" t="s">
        <v>179</v>
      </c>
      <c r="B215">
        <v>2010</v>
      </c>
      <c r="C215" t="s">
        <v>165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45">
      <c r="A216" t="s">
        <v>179</v>
      </c>
      <c r="B216">
        <v>2009</v>
      </c>
      <c r="C216" t="s">
        <v>165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45">
      <c r="A217" t="s">
        <v>179</v>
      </c>
      <c r="B217">
        <v>2008</v>
      </c>
      <c r="C217" t="s">
        <v>165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45">
      <c r="A218" t="s">
        <v>179</v>
      </c>
      <c r="B218">
        <v>2007</v>
      </c>
      <c r="C218" t="s">
        <v>165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45">
      <c r="A219" t="s">
        <v>179</v>
      </c>
      <c r="B219">
        <v>2006</v>
      </c>
      <c r="C219" t="s">
        <v>165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45">
      <c r="A220" t="s">
        <v>179</v>
      </c>
      <c r="B220">
        <v>2005</v>
      </c>
      <c r="C220" t="s">
        <v>165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45">
      <c r="A221" t="s">
        <v>179</v>
      </c>
      <c r="B221">
        <v>2004</v>
      </c>
      <c r="C221" t="s">
        <v>165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45">
      <c r="A222" t="s">
        <v>179</v>
      </c>
      <c r="B222">
        <v>2003</v>
      </c>
      <c r="C222" t="s">
        <v>165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45">
      <c r="A223" t="s">
        <v>179</v>
      </c>
      <c r="B223">
        <v>2002</v>
      </c>
      <c r="C223" t="s">
        <v>165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45">
      <c r="A224" t="s">
        <v>179</v>
      </c>
      <c r="B224">
        <v>2001</v>
      </c>
      <c r="C224" t="s">
        <v>165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45">
      <c r="A225" t="s">
        <v>179</v>
      </c>
      <c r="B225">
        <v>2000</v>
      </c>
      <c r="C225" t="s">
        <v>165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45">
      <c r="A226" t="s">
        <v>180</v>
      </c>
      <c r="B226">
        <v>2015</v>
      </c>
      <c r="C226" t="s">
        <v>165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45">
      <c r="A227" t="s">
        <v>180</v>
      </c>
      <c r="B227">
        <v>2014</v>
      </c>
      <c r="C227" t="s">
        <v>165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45">
      <c r="A228" t="s">
        <v>180</v>
      </c>
      <c r="B228">
        <v>2013</v>
      </c>
      <c r="C228" t="s">
        <v>165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45">
      <c r="A229" t="s">
        <v>180</v>
      </c>
      <c r="B229">
        <v>2012</v>
      </c>
      <c r="C229" t="s">
        <v>165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45">
      <c r="A230" t="s">
        <v>180</v>
      </c>
      <c r="B230">
        <v>2011</v>
      </c>
      <c r="C230" t="s">
        <v>165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45">
      <c r="A231" t="s">
        <v>180</v>
      </c>
      <c r="B231">
        <v>2010</v>
      </c>
      <c r="C231" t="s">
        <v>165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45">
      <c r="A232" t="s">
        <v>180</v>
      </c>
      <c r="B232">
        <v>2009</v>
      </c>
      <c r="C232" t="s">
        <v>165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45">
      <c r="A233" t="s">
        <v>180</v>
      </c>
      <c r="B233">
        <v>2008</v>
      </c>
      <c r="C233" t="s">
        <v>165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45">
      <c r="A234" t="s">
        <v>180</v>
      </c>
      <c r="B234">
        <v>2007</v>
      </c>
      <c r="C234" t="s">
        <v>165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45">
      <c r="A235" t="s">
        <v>180</v>
      </c>
      <c r="B235">
        <v>2006</v>
      </c>
      <c r="C235" t="s">
        <v>165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45">
      <c r="A236" t="s">
        <v>180</v>
      </c>
      <c r="B236">
        <v>2005</v>
      </c>
      <c r="C236" t="s">
        <v>165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45">
      <c r="A237" t="s">
        <v>180</v>
      </c>
      <c r="B237">
        <v>2004</v>
      </c>
      <c r="C237" t="s">
        <v>165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45">
      <c r="A238" t="s">
        <v>180</v>
      </c>
      <c r="B238">
        <v>2003</v>
      </c>
      <c r="C238" t="s">
        <v>165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45">
      <c r="A239" t="s">
        <v>180</v>
      </c>
      <c r="B239">
        <v>2002</v>
      </c>
      <c r="C239" t="s">
        <v>165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45">
      <c r="A240" t="s">
        <v>180</v>
      </c>
      <c r="B240">
        <v>2001</v>
      </c>
      <c r="C240" t="s">
        <v>165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45">
      <c r="A241" t="s">
        <v>180</v>
      </c>
      <c r="B241">
        <v>2000</v>
      </c>
      <c r="C241" t="s">
        <v>165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45">
      <c r="A242" t="s">
        <v>181</v>
      </c>
      <c r="B242">
        <v>2015</v>
      </c>
      <c r="C242" t="s">
        <v>173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45">
      <c r="A243" t="s">
        <v>181</v>
      </c>
      <c r="B243">
        <v>2014</v>
      </c>
      <c r="C243" t="s">
        <v>173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45">
      <c r="A244" t="s">
        <v>181</v>
      </c>
      <c r="B244">
        <v>2013</v>
      </c>
      <c r="C244" t="s">
        <v>173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45">
      <c r="A245" t="s">
        <v>181</v>
      </c>
      <c r="B245">
        <v>2012</v>
      </c>
      <c r="C245" t="s">
        <v>173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45">
      <c r="A246" t="s">
        <v>181</v>
      </c>
      <c r="B246">
        <v>2011</v>
      </c>
      <c r="C246" t="s">
        <v>173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45">
      <c r="A247" t="s">
        <v>181</v>
      </c>
      <c r="B247">
        <v>2010</v>
      </c>
      <c r="C247" t="s">
        <v>173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45">
      <c r="A248" t="s">
        <v>181</v>
      </c>
      <c r="B248">
        <v>2009</v>
      </c>
      <c r="C248" t="s">
        <v>173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45">
      <c r="A249" t="s">
        <v>181</v>
      </c>
      <c r="B249">
        <v>2008</v>
      </c>
      <c r="C249" t="s">
        <v>173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45">
      <c r="A250" t="s">
        <v>181</v>
      </c>
      <c r="B250">
        <v>2007</v>
      </c>
      <c r="C250" t="s">
        <v>173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45">
      <c r="A251" t="s">
        <v>181</v>
      </c>
      <c r="B251">
        <v>2006</v>
      </c>
      <c r="C251" t="s">
        <v>173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45">
      <c r="A252" t="s">
        <v>181</v>
      </c>
      <c r="B252">
        <v>2005</v>
      </c>
      <c r="C252" t="s">
        <v>173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45">
      <c r="A253" t="s">
        <v>181</v>
      </c>
      <c r="B253">
        <v>2004</v>
      </c>
      <c r="C253" t="s">
        <v>173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45">
      <c r="A254" t="s">
        <v>181</v>
      </c>
      <c r="B254">
        <v>2003</v>
      </c>
      <c r="C254" t="s">
        <v>173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45">
      <c r="A255" t="s">
        <v>181</v>
      </c>
      <c r="B255">
        <v>2002</v>
      </c>
      <c r="C255" t="s">
        <v>173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45">
      <c r="A256" t="s">
        <v>181</v>
      </c>
      <c r="B256">
        <v>2001</v>
      </c>
      <c r="C256" t="s">
        <v>173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45">
      <c r="A257" t="s">
        <v>181</v>
      </c>
      <c r="B257">
        <v>2000</v>
      </c>
      <c r="C257" t="s">
        <v>173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45">
      <c r="A258" t="s">
        <v>182</v>
      </c>
      <c r="B258">
        <v>2015</v>
      </c>
      <c r="C258" t="s">
        <v>165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45">
      <c r="A259" t="s">
        <v>182</v>
      </c>
      <c r="B259">
        <v>2014</v>
      </c>
      <c r="C259" t="s">
        <v>165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45">
      <c r="A260" t="s">
        <v>182</v>
      </c>
      <c r="B260">
        <v>2013</v>
      </c>
      <c r="C260" t="s">
        <v>165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45">
      <c r="A261" t="s">
        <v>182</v>
      </c>
      <c r="B261">
        <v>2012</v>
      </c>
      <c r="C261" t="s">
        <v>165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45">
      <c r="A262" t="s">
        <v>182</v>
      </c>
      <c r="B262">
        <v>2011</v>
      </c>
      <c r="C262" t="s">
        <v>165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45">
      <c r="A263" t="s">
        <v>182</v>
      </c>
      <c r="B263">
        <v>2010</v>
      </c>
      <c r="C263" t="s">
        <v>165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45">
      <c r="A264" t="s">
        <v>182</v>
      </c>
      <c r="B264">
        <v>2009</v>
      </c>
      <c r="C264" t="s">
        <v>165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45">
      <c r="A265" t="s">
        <v>182</v>
      </c>
      <c r="B265">
        <v>2008</v>
      </c>
      <c r="C265" t="s">
        <v>165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45">
      <c r="A266" t="s">
        <v>182</v>
      </c>
      <c r="B266">
        <v>2007</v>
      </c>
      <c r="C266" t="s">
        <v>165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45">
      <c r="A267" t="s">
        <v>182</v>
      </c>
      <c r="B267">
        <v>2006</v>
      </c>
      <c r="C267" t="s">
        <v>165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45">
      <c r="A268" t="s">
        <v>182</v>
      </c>
      <c r="B268">
        <v>2005</v>
      </c>
      <c r="C268" t="s">
        <v>165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45">
      <c r="A269" t="s">
        <v>182</v>
      </c>
      <c r="B269">
        <v>2004</v>
      </c>
      <c r="C269" t="s">
        <v>165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45">
      <c r="A270" t="s">
        <v>182</v>
      </c>
      <c r="B270">
        <v>2003</v>
      </c>
      <c r="C270" t="s">
        <v>165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45">
      <c r="A271" t="s">
        <v>182</v>
      </c>
      <c r="B271">
        <v>2002</v>
      </c>
      <c r="C271" t="s">
        <v>165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45">
      <c r="A272" t="s">
        <v>182</v>
      </c>
      <c r="B272">
        <v>2001</v>
      </c>
      <c r="C272" t="s">
        <v>165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45">
      <c r="A273" t="s">
        <v>182</v>
      </c>
      <c r="B273">
        <v>2000</v>
      </c>
      <c r="C273" t="s">
        <v>165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45">
      <c r="A274" t="s">
        <v>183</v>
      </c>
      <c r="B274">
        <v>2015</v>
      </c>
      <c r="C274" t="s">
        <v>165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45">
      <c r="A275" t="s">
        <v>183</v>
      </c>
      <c r="B275">
        <v>2014</v>
      </c>
      <c r="C275" t="s">
        <v>165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45">
      <c r="A276" t="s">
        <v>183</v>
      </c>
      <c r="B276">
        <v>2013</v>
      </c>
      <c r="C276" t="s">
        <v>165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45">
      <c r="A277" t="s">
        <v>183</v>
      </c>
      <c r="B277">
        <v>2012</v>
      </c>
      <c r="C277" t="s">
        <v>165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45">
      <c r="A278" t="s">
        <v>183</v>
      </c>
      <c r="B278">
        <v>2011</v>
      </c>
      <c r="C278" t="s">
        <v>165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45">
      <c r="A279" t="s">
        <v>183</v>
      </c>
      <c r="B279">
        <v>2010</v>
      </c>
      <c r="C279" t="s">
        <v>165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45">
      <c r="A280" t="s">
        <v>183</v>
      </c>
      <c r="B280">
        <v>2009</v>
      </c>
      <c r="C280" t="s">
        <v>165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45">
      <c r="A281" t="s">
        <v>183</v>
      </c>
      <c r="B281">
        <v>2008</v>
      </c>
      <c r="C281" t="s">
        <v>165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45">
      <c r="A282" t="s">
        <v>183</v>
      </c>
      <c r="B282">
        <v>2007</v>
      </c>
      <c r="C282" t="s">
        <v>165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45">
      <c r="A283" t="s">
        <v>183</v>
      </c>
      <c r="B283">
        <v>2006</v>
      </c>
      <c r="C283" t="s">
        <v>165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45">
      <c r="A284" t="s">
        <v>183</v>
      </c>
      <c r="B284">
        <v>2005</v>
      </c>
      <c r="C284" t="s">
        <v>165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45">
      <c r="A285" t="s">
        <v>183</v>
      </c>
      <c r="B285">
        <v>2004</v>
      </c>
      <c r="C285" t="s">
        <v>165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45">
      <c r="A286" t="s">
        <v>183</v>
      </c>
      <c r="B286">
        <v>2003</v>
      </c>
      <c r="C286" t="s">
        <v>165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45">
      <c r="A287" t="s">
        <v>183</v>
      </c>
      <c r="B287">
        <v>2002</v>
      </c>
      <c r="C287" t="s">
        <v>165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45">
      <c r="A288" t="s">
        <v>183</v>
      </c>
      <c r="B288">
        <v>2001</v>
      </c>
      <c r="C288" t="s">
        <v>165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45">
      <c r="A289" t="s">
        <v>183</v>
      </c>
      <c r="B289">
        <v>2000</v>
      </c>
      <c r="C289" t="s">
        <v>165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45">
      <c r="A290" t="s">
        <v>184</v>
      </c>
      <c r="B290">
        <v>2015</v>
      </c>
      <c r="C290" t="s">
        <v>165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45">
      <c r="A291" t="s">
        <v>184</v>
      </c>
      <c r="B291">
        <v>2014</v>
      </c>
      <c r="C291" t="s">
        <v>165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45">
      <c r="A292" t="s">
        <v>184</v>
      </c>
      <c r="B292">
        <v>2013</v>
      </c>
      <c r="C292" t="s">
        <v>165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45">
      <c r="A293" t="s">
        <v>184</v>
      </c>
      <c r="B293">
        <v>2012</v>
      </c>
      <c r="C293" t="s">
        <v>165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45">
      <c r="A294" t="s">
        <v>184</v>
      </c>
      <c r="B294">
        <v>2011</v>
      </c>
      <c r="C294" t="s">
        <v>165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45">
      <c r="A295" t="s">
        <v>184</v>
      </c>
      <c r="B295">
        <v>2010</v>
      </c>
      <c r="C295" t="s">
        <v>165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45">
      <c r="A296" t="s">
        <v>184</v>
      </c>
      <c r="B296">
        <v>2009</v>
      </c>
      <c r="C296" t="s">
        <v>165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45">
      <c r="A297" t="s">
        <v>184</v>
      </c>
      <c r="B297">
        <v>2008</v>
      </c>
      <c r="C297" t="s">
        <v>165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45">
      <c r="A298" t="s">
        <v>184</v>
      </c>
      <c r="B298">
        <v>2007</v>
      </c>
      <c r="C298" t="s">
        <v>165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45">
      <c r="A299" t="s">
        <v>184</v>
      </c>
      <c r="B299">
        <v>2006</v>
      </c>
      <c r="C299" t="s">
        <v>165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45">
      <c r="A300" t="s">
        <v>184</v>
      </c>
      <c r="B300">
        <v>2005</v>
      </c>
      <c r="C300" t="s">
        <v>165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45">
      <c r="A301" t="s">
        <v>184</v>
      </c>
      <c r="B301">
        <v>2004</v>
      </c>
      <c r="C301" t="s">
        <v>165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45">
      <c r="A302" t="s">
        <v>184</v>
      </c>
      <c r="B302">
        <v>2003</v>
      </c>
      <c r="C302" t="s">
        <v>165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45">
      <c r="A303" t="s">
        <v>184</v>
      </c>
      <c r="B303">
        <v>2002</v>
      </c>
      <c r="C303" t="s">
        <v>165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45">
      <c r="A304" t="s">
        <v>184</v>
      </c>
      <c r="B304">
        <v>2001</v>
      </c>
      <c r="C304" t="s">
        <v>165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45">
      <c r="A305" t="s">
        <v>184</v>
      </c>
      <c r="B305">
        <v>2000</v>
      </c>
      <c r="C305" t="s">
        <v>165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45">
      <c r="A306" t="s">
        <v>185</v>
      </c>
      <c r="B306">
        <v>2015</v>
      </c>
      <c r="C306" t="s">
        <v>165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45">
      <c r="A307" t="s">
        <v>185</v>
      </c>
      <c r="B307">
        <v>2014</v>
      </c>
      <c r="C307" t="s">
        <v>165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45">
      <c r="A308" t="s">
        <v>185</v>
      </c>
      <c r="B308">
        <v>2013</v>
      </c>
      <c r="C308" t="s">
        <v>165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45">
      <c r="A309" t="s">
        <v>185</v>
      </c>
      <c r="B309">
        <v>2012</v>
      </c>
      <c r="C309" t="s">
        <v>165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45">
      <c r="A310" t="s">
        <v>185</v>
      </c>
      <c r="B310">
        <v>2011</v>
      </c>
      <c r="C310" t="s">
        <v>165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45">
      <c r="A311" t="s">
        <v>185</v>
      </c>
      <c r="B311">
        <v>2010</v>
      </c>
      <c r="C311" t="s">
        <v>165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45">
      <c r="A312" t="s">
        <v>185</v>
      </c>
      <c r="B312">
        <v>2009</v>
      </c>
      <c r="C312" t="s">
        <v>165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45">
      <c r="A313" t="s">
        <v>185</v>
      </c>
      <c r="B313">
        <v>2008</v>
      </c>
      <c r="C313" t="s">
        <v>165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45">
      <c r="A314" t="s">
        <v>185</v>
      </c>
      <c r="B314">
        <v>2007</v>
      </c>
      <c r="C314" t="s">
        <v>165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45">
      <c r="A315" t="s">
        <v>185</v>
      </c>
      <c r="B315">
        <v>2006</v>
      </c>
      <c r="C315" t="s">
        <v>165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45">
      <c r="A316" t="s">
        <v>185</v>
      </c>
      <c r="B316">
        <v>2005</v>
      </c>
      <c r="C316" t="s">
        <v>165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45">
      <c r="A317" t="s">
        <v>185</v>
      </c>
      <c r="B317">
        <v>2004</v>
      </c>
      <c r="C317" t="s">
        <v>165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45">
      <c r="A318" t="s">
        <v>185</v>
      </c>
      <c r="B318">
        <v>2003</v>
      </c>
      <c r="C318" t="s">
        <v>165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45">
      <c r="A319" t="s">
        <v>185</v>
      </c>
      <c r="B319">
        <v>2002</v>
      </c>
      <c r="C319" t="s">
        <v>165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45">
      <c r="A320" t="s">
        <v>185</v>
      </c>
      <c r="B320">
        <v>2001</v>
      </c>
      <c r="C320" t="s">
        <v>165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45">
      <c r="A321" t="s">
        <v>185</v>
      </c>
      <c r="B321">
        <v>2000</v>
      </c>
      <c r="C321" t="s">
        <v>165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45">
      <c r="A322" t="s">
        <v>186</v>
      </c>
      <c r="B322">
        <v>2015</v>
      </c>
      <c r="C322" t="s">
        <v>165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45">
      <c r="A323" t="s">
        <v>186</v>
      </c>
      <c r="B323">
        <v>2014</v>
      </c>
      <c r="C323" t="s">
        <v>165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45">
      <c r="A324" t="s">
        <v>186</v>
      </c>
      <c r="B324">
        <v>2013</v>
      </c>
      <c r="C324" t="s">
        <v>165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45">
      <c r="A325" t="s">
        <v>186</v>
      </c>
      <c r="B325">
        <v>2012</v>
      </c>
      <c r="C325" t="s">
        <v>165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45">
      <c r="A326" t="s">
        <v>186</v>
      </c>
      <c r="B326">
        <v>2011</v>
      </c>
      <c r="C326" t="s">
        <v>165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45">
      <c r="A327" t="s">
        <v>186</v>
      </c>
      <c r="B327">
        <v>2010</v>
      </c>
      <c r="C327" t="s">
        <v>165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45">
      <c r="A328" t="s">
        <v>186</v>
      </c>
      <c r="B328">
        <v>2009</v>
      </c>
      <c r="C328" t="s">
        <v>165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45">
      <c r="A329" t="s">
        <v>186</v>
      </c>
      <c r="B329">
        <v>2008</v>
      </c>
      <c r="C329" t="s">
        <v>165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45">
      <c r="A330" t="s">
        <v>186</v>
      </c>
      <c r="B330">
        <v>2007</v>
      </c>
      <c r="C330" t="s">
        <v>165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45">
      <c r="A331" t="s">
        <v>186</v>
      </c>
      <c r="B331">
        <v>2006</v>
      </c>
      <c r="C331" t="s">
        <v>165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45">
      <c r="A332" t="s">
        <v>186</v>
      </c>
      <c r="B332">
        <v>2005</v>
      </c>
      <c r="C332" t="s">
        <v>165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45">
      <c r="A333" t="s">
        <v>186</v>
      </c>
      <c r="B333">
        <v>2004</v>
      </c>
      <c r="C333" t="s">
        <v>165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45">
      <c r="A334" t="s">
        <v>186</v>
      </c>
      <c r="B334">
        <v>2003</v>
      </c>
      <c r="C334" t="s">
        <v>165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45">
      <c r="A335" t="s">
        <v>186</v>
      </c>
      <c r="B335">
        <v>2002</v>
      </c>
      <c r="C335" t="s">
        <v>165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45">
      <c r="A336" t="s">
        <v>186</v>
      </c>
      <c r="B336">
        <v>2001</v>
      </c>
      <c r="C336" t="s">
        <v>165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45">
      <c r="A337" t="s">
        <v>186</v>
      </c>
      <c r="B337">
        <v>2000</v>
      </c>
      <c r="C337" t="s">
        <v>165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45">
      <c r="A338" t="s">
        <v>187</v>
      </c>
      <c r="B338">
        <v>2015</v>
      </c>
      <c r="C338" t="s">
        <v>165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45">
      <c r="A339" t="s">
        <v>187</v>
      </c>
      <c r="B339">
        <v>2014</v>
      </c>
      <c r="C339" t="s">
        <v>165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45">
      <c r="A340" t="s">
        <v>187</v>
      </c>
      <c r="B340">
        <v>2013</v>
      </c>
      <c r="C340" t="s">
        <v>165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45">
      <c r="A341" t="s">
        <v>187</v>
      </c>
      <c r="B341">
        <v>2012</v>
      </c>
      <c r="C341" t="s">
        <v>165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45">
      <c r="A342" t="s">
        <v>187</v>
      </c>
      <c r="B342">
        <v>2011</v>
      </c>
      <c r="C342" t="s">
        <v>165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45">
      <c r="A343" t="s">
        <v>187</v>
      </c>
      <c r="B343">
        <v>2010</v>
      </c>
      <c r="C343" t="s">
        <v>165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45">
      <c r="A344" t="s">
        <v>187</v>
      </c>
      <c r="B344">
        <v>2009</v>
      </c>
      <c r="C344" t="s">
        <v>165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45">
      <c r="A345" t="s">
        <v>187</v>
      </c>
      <c r="B345">
        <v>2008</v>
      </c>
      <c r="C345" t="s">
        <v>165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45">
      <c r="A346" t="s">
        <v>187</v>
      </c>
      <c r="B346">
        <v>2007</v>
      </c>
      <c r="C346" t="s">
        <v>165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45">
      <c r="A347" t="s">
        <v>187</v>
      </c>
      <c r="B347">
        <v>2006</v>
      </c>
      <c r="C347" t="s">
        <v>165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45">
      <c r="A348" t="s">
        <v>187</v>
      </c>
      <c r="B348">
        <v>2005</v>
      </c>
      <c r="C348" t="s">
        <v>165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45">
      <c r="A349" t="s">
        <v>187</v>
      </c>
      <c r="B349">
        <v>2004</v>
      </c>
      <c r="C349" t="s">
        <v>165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45">
      <c r="A350" t="s">
        <v>187</v>
      </c>
      <c r="B350">
        <v>2003</v>
      </c>
      <c r="C350" t="s">
        <v>165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45">
      <c r="A351" t="s">
        <v>187</v>
      </c>
      <c r="B351">
        <v>2002</v>
      </c>
      <c r="C351" t="s">
        <v>165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45">
      <c r="A352" t="s">
        <v>187</v>
      </c>
      <c r="B352">
        <v>2001</v>
      </c>
      <c r="C352" t="s">
        <v>165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45">
      <c r="A353" t="s">
        <v>187</v>
      </c>
      <c r="B353">
        <v>2000</v>
      </c>
      <c r="C353" t="s">
        <v>165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45">
      <c r="A354" t="s">
        <v>188</v>
      </c>
      <c r="B354">
        <v>2015</v>
      </c>
      <c r="C354" t="s">
        <v>165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45">
      <c r="A355" t="s">
        <v>188</v>
      </c>
      <c r="B355">
        <v>2014</v>
      </c>
      <c r="C355" t="s">
        <v>165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45">
      <c r="A356" t="s">
        <v>188</v>
      </c>
      <c r="B356">
        <v>2013</v>
      </c>
      <c r="C356" t="s">
        <v>165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45">
      <c r="A357" t="s">
        <v>188</v>
      </c>
      <c r="B357">
        <v>2012</v>
      </c>
      <c r="C357" t="s">
        <v>165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45">
      <c r="A358" t="s">
        <v>188</v>
      </c>
      <c r="B358">
        <v>2011</v>
      </c>
      <c r="C358" t="s">
        <v>165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45">
      <c r="A359" t="s">
        <v>188</v>
      </c>
      <c r="B359">
        <v>2010</v>
      </c>
      <c r="C359" t="s">
        <v>165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45">
      <c r="A360" t="s">
        <v>188</v>
      </c>
      <c r="B360">
        <v>2009</v>
      </c>
      <c r="C360" t="s">
        <v>165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45">
      <c r="A361" t="s">
        <v>188</v>
      </c>
      <c r="B361">
        <v>2008</v>
      </c>
      <c r="C361" t="s">
        <v>165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45">
      <c r="A362" t="s">
        <v>188</v>
      </c>
      <c r="B362">
        <v>2007</v>
      </c>
      <c r="C362" t="s">
        <v>165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45">
      <c r="A363" t="s">
        <v>188</v>
      </c>
      <c r="B363">
        <v>2006</v>
      </c>
      <c r="C363" t="s">
        <v>165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45">
      <c r="A364" t="s">
        <v>188</v>
      </c>
      <c r="B364">
        <v>2005</v>
      </c>
      <c r="C364" t="s">
        <v>165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45">
      <c r="A365" t="s">
        <v>188</v>
      </c>
      <c r="B365">
        <v>2004</v>
      </c>
      <c r="C365" t="s">
        <v>165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45">
      <c r="A366" t="s">
        <v>188</v>
      </c>
      <c r="B366">
        <v>2003</v>
      </c>
      <c r="C366" t="s">
        <v>165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45">
      <c r="A367" t="s">
        <v>188</v>
      </c>
      <c r="B367">
        <v>2002</v>
      </c>
      <c r="C367" t="s">
        <v>165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45">
      <c r="A368" t="s">
        <v>188</v>
      </c>
      <c r="B368">
        <v>2001</v>
      </c>
      <c r="C368" t="s">
        <v>165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45">
      <c r="A369" t="s">
        <v>188</v>
      </c>
      <c r="B369">
        <v>2000</v>
      </c>
      <c r="C369" t="s">
        <v>165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45">
      <c r="A370" t="s">
        <v>189</v>
      </c>
      <c r="B370">
        <v>2015</v>
      </c>
      <c r="C370" t="s">
        <v>165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45">
      <c r="A371" t="s">
        <v>189</v>
      </c>
      <c r="B371">
        <v>2014</v>
      </c>
      <c r="C371" t="s">
        <v>165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45">
      <c r="A372" t="s">
        <v>189</v>
      </c>
      <c r="B372">
        <v>2013</v>
      </c>
      <c r="C372" t="s">
        <v>165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45">
      <c r="A373" t="s">
        <v>189</v>
      </c>
      <c r="B373">
        <v>2012</v>
      </c>
      <c r="C373" t="s">
        <v>165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45">
      <c r="A374" t="s">
        <v>189</v>
      </c>
      <c r="B374">
        <v>2011</v>
      </c>
      <c r="C374" t="s">
        <v>165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45">
      <c r="A375" t="s">
        <v>189</v>
      </c>
      <c r="B375">
        <v>2010</v>
      </c>
      <c r="C375" t="s">
        <v>165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45">
      <c r="A376" t="s">
        <v>189</v>
      </c>
      <c r="B376">
        <v>2009</v>
      </c>
      <c r="C376" t="s">
        <v>165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45">
      <c r="A377" t="s">
        <v>189</v>
      </c>
      <c r="B377">
        <v>2008</v>
      </c>
      <c r="C377" t="s">
        <v>165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45">
      <c r="A378" t="s">
        <v>189</v>
      </c>
      <c r="B378">
        <v>2007</v>
      </c>
      <c r="C378" t="s">
        <v>165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45">
      <c r="A379" t="s">
        <v>189</v>
      </c>
      <c r="B379">
        <v>2006</v>
      </c>
      <c r="C379" t="s">
        <v>165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45">
      <c r="A380" t="s">
        <v>189</v>
      </c>
      <c r="B380">
        <v>2005</v>
      </c>
      <c r="C380" t="s">
        <v>165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45">
      <c r="A381" t="s">
        <v>189</v>
      </c>
      <c r="B381">
        <v>2004</v>
      </c>
      <c r="C381" t="s">
        <v>165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45">
      <c r="A382" t="s">
        <v>189</v>
      </c>
      <c r="B382">
        <v>2003</v>
      </c>
      <c r="C382" t="s">
        <v>165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45">
      <c r="A383" t="s">
        <v>189</v>
      </c>
      <c r="B383">
        <v>2002</v>
      </c>
      <c r="C383" t="s">
        <v>165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45">
      <c r="A384" t="s">
        <v>189</v>
      </c>
      <c r="B384">
        <v>2001</v>
      </c>
      <c r="C384" t="s">
        <v>165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45">
      <c r="A385" t="s">
        <v>189</v>
      </c>
      <c r="B385">
        <v>2000</v>
      </c>
      <c r="C385" t="s">
        <v>165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45">
      <c r="A386" t="s">
        <v>190</v>
      </c>
      <c r="B386">
        <v>2015</v>
      </c>
      <c r="C386" t="s">
        <v>173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45">
      <c r="A387" t="s">
        <v>190</v>
      </c>
      <c r="B387">
        <v>2014</v>
      </c>
      <c r="C387" t="s">
        <v>173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45">
      <c r="A388" t="s">
        <v>190</v>
      </c>
      <c r="B388">
        <v>2013</v>
      </c>
      <c r="C388" t="s">
        <v>173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45">
      <c r="A389" t="s">
        <v>190</v>
      </c>
      <c r="B389">
        <v>2012</v>
      </c>
      <c r="C389" t="s">
        <v>173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45">
      <c r="A390" t="s">
        <v>190</v>
      </c>
      <c r="B390">
        <v>2011</v>
      </c>
      <c r="C390" t="s">
        <v>173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45">
      <c r="A391" t="s">
        <v>190</v>
      </c>
      <c r="B391">
        <v>2010</v>
      </c>
      <c r="C391" t="s">
        <v>173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45">
      <c r="A392" t="s">
        <v>190</v>
      </c>
      <c r="B392">
        <v>2009</v>
      </c>
      <c r="C392" t="s">
        <v>173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45">
      <c r="A393" t="s">
        <v>190</v>
      </c>
      <c r="B393">
        <v>2008</v>
      </c>
      <c r="C393" t="s">
        <v>173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45">
      <c r="A394" t="s">
        <v>190</v>
      </c>
      <c r="B394">
        <v>2007</v>
      </c>
      <c r="C394" t="s">
        <v>173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45">
      <c r="A395" t="s">
        <v>190</v>
      </c>
      <c r="B395">
        <v>2006</v>
      </c>
      <c r="C395" t="s">
        <v>173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45">
      <c r="A396" t="s">
        <v>190</v>
      </c>
      <c r="B396">
        <v>2005</v>
      </c>
      <c r="C396" t="s">
        <v>173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45">
      <c r="A397" t="s">
        <v>190</v>
      </c>
      <c r="B397">
        <v>2004</v>
      </c>
      <c r="C397" t="s">
        <v>173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45">
      <c r="A398" t="s">
        <v>190</v>
      </c>
      <c r="B398">
        <v>2003</v>
      </c>
      <c r="C398" t="s">
        <v>173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45">
      <c r="A399" t="s">
        <v>190</v>
      </c>
      <c r="B399">
        <v>2002</v>
      </c>
      <c r="C399" t="s">
        <v>173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45">
      <c r="A400" t="s">
        <v>190</v>
      </c>
      <c r="B400">
        <v>2001</v>
      </c>
      <c r="C400" t="s">
        <v>173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45">
      <c r="A401" t="s">
        <v>190</v>
      </c>
      <c r="B401">
        <v>2000</v>
      </c>
      <c r="C401" t="s">
        <v>173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45">
      <c r="A402" t="s">
        <v>191</v>
      </c>
      <c r="B402">
        <v>2015</v>
      </c>
      <c r="C402" t="s">
        <v>165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45">
      <c r="A403" t="s">
        <v>191</v>
      </c>
      <c r="B403">
        <v>2014</v>
      </c>
      <c r="C403" t="s">
        <v>165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45">
      <c r="A404" t="s">
        <v>191</v>
      </c>
      <c r="B404">
        <v>2013</v>
      </c>
      <c r="C404" t="s">
        <v>165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45">
      <c r="A405" t="s">
        <v>191</v>
      </c>
      <c r="B405">
        <v>2012</v>
      </c>
      <c r="C405" t="s">
        <v>165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45">
      <c r="A406" t="s">
        <v>191</v>
      </c>
      <c r="B406">
        <v>2011</v>
      </c>
      <c r="C406" t="s">
        <v>165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45">
      <c r="A407" t="s">
        <v>191</v>
      </c>
      <c r="B407">
        <v>2010</v>
      </c>
      <c r="C407" t="s">
        <v>165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45">
      <c r="A408" t="s">
        <v>191</v>
      </c>
      <c r="B408">
        <v>2009</v>
      </c>
      <c r="C408" t="s">
        <v>165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45">
      <c r="A409" t="s">
        <v>191</v>
      </c>
      <c r="B409">
        <v>2008</v>
      </c>
      <c r="C409" t="s">
        <v>165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45">
      <c r="A410" t="s">
        <v>191</v>
      </c>
      <c r="B410">
        <v>2007</v>
      </c>
      <c r="C410" t="s">
        <v>165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45">
      <c r="A411" t="s">
        <v>191</v>
      </c>
      <c r="B411">
        <v>2006</v>
      </c>
      <c r="C411" t="s">
        <v>165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45">
      <c r="A412" t="s">
        <v>191</v>
      </c>
      <c r="B412">
        <v>2005</v>
      </c>
      <c r="C412" t="s">
        <v>165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45">
      <c r="A413" t="s">
        <v>191</v>
      </c>
      <c r="B413">
        <v>2004</v>
      </c>
      <c r="C413" t="s">
        <v>165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45">
      <c r="A414" t="s">
        <v>191</v>
      </c>
      <c r="B414">
        <v>2003</v>
      </c>
      <c r="C414" t="s">
        <v>165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45">
      <c r="A415" t="s">
        <v>191</v>
      </c>
      <c r="B415">
        <v>2002</v>
      </c>
      <c r="C415" t="s">
        <v>165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45">
      <c r="A416" t="s">
        <v>191</v>
      </c>
      <c r="B416">
        <v>2001</v>
      </c>
      <c r="C416" t="s">
        <v>165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45">
      <c r="A417" t="s">
        <v>191</v>
      </c>
      <c r="B417">
        <v>2000</v>
      </c>
      <c r="C417" t="s">
        <v>165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45">
      <c r="A418" t="s">
        <v>192</v>
      </c>
      <c r="B418">
        <v>2015</v>
      </c>
      <c r="C418" t="s">
        <v>165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45">
      <c r="A419" t="s">
        <v>192</v>
      </c>
      <c r="B419">
        <v>2014</v>
      </c>
      <c r="C419" t="s">
        <v>165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45">
      <c r="A420" t="s">
        <v>192</v>
      </c>
      <c r="B420">
        <v>2013</v>
      </c>
      <c r="C420" t="s">
        <v>165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45">
      <c r="A421" t="s">
        <v>192</v>
      </c>
      <c r="B421">
        <v>2012</v>
      </c>
      <c r="C421" t="s">
        <v>165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45">
      <c r="A422" t="s">
        <v>192</v>
      </c>
      <c r="B422">
        <v>2011</v>
      </c>
      <c r="C422" t="s">
        <v>165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45">
      <c r="A423" t="s">
        <v>192</v>
      </c>
      <c r="B423">
        <v>2010</v>
      </c>
      <c r="C423" t="s">
        <v>165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45">
      <c r="A424" t="s">
        <v>192</v>
      </c>
      <c r="B424">
        <v>2009</v>
      </c>
      <c r="C424" t="s">
        <v>165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45">
      <c r="A425" t="s">
        <v>192</v>
      </c>
      <c r="B425">
        <v>2008</v>
      </c>
      <c r="C425" t="s">
        <v>165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45">
      <c r="A426" t="s">
        <v>192</v>
      </c>
      <c r="B426">
        <v>2007</v>
      </c>
      <c r="C426" t="s">
        <v>165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45">
      <c r="A427" t="s">
        <v>192</v>
      </c>
      <c r="B427">
        <v>2006</v>
      </c>
      <c r="C427" t="s">
        <v>165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45">
      <c r="A428" t="s">
        <v>192</v>
      </c>
      <c r="B428">
        <v>2005</v>
      </c>
      <c r="C428" t="s">
        <v>165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45">
      <c r="A429" t="s">
        <v>192</v>
      </c>
      <c r="B429">
        <v>2004</v>
      </c>
      <c r="C429" t="s">
        <v>165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45">
      <c r="A430" t="s">
        <v>192</v>
      </c>
      <c r="B430">
        <v>2003</v>
      </c>
      <c r="C430" t="s">
        <v>165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45">
      <c r="A431" t="s">
        <v>192</v>
      </c>
      <c r="B431">
        <v>2002</v>
      </c>
      <c r="C431" t="s">
        <v>165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45">
      <c r="A432" t="s">
        <v>192</v>
      </c>
      <c r="B432">
        <v>2001</v>
      </c>
      <c r="C432" t="s">
        <v>165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45">
      <c r="A433" t="s">
        <v>192</v>
      </c>
      <c r="B433">
        <v>2000</v>
      </c>
      <c r="C433" t="s">
        <v>165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45">
      <c r="A434" t="s">
        <v>193</v>
      </c>
      <c r="B434">
        <v>2015</v>
      </c>
      <c r="C434" t="s">
        <v>165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45">
      <c r="A435" t="s">
        <v>193</v>
      </c>
      <c r="B435">
        <v>2014</v>
      </c>
      <c r="C435" t="s">
        <v>165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45">
      <c r="A436" t="s">
        <v>193</v>
      </c>
      <c r="B436">
        <v>2013</v>
      </c>
      <c r="C436" t="s">
        <v>165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45">
      <c r="A437" t="s">
        <v>193</v>
      </c>
      <c r="B437">
        <v>2012</v>
      </c>
      <c r="C437" t="s">
        <v>165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45">
      <c r="A438" t="s">
        <v>193</v>
      </c>
      <c r="B438">
        <v>2011</v>
      </c>
      <c r="C438" t="s">
        <v>165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45">
      <c r="A439" t="s">
        <v>193</v>
      </c>
      <c r="B439">
        <v>2010</v>
      </c>
      <c r="C439" t="s">
        <v>165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45">
      <c r="A440" t="s">
        <v>193</v>
      </c>
      <c r="B440">
        <v>2009</v>
      </c>
      <c r="C440" t="s">
        <v>165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45">
      <c r="A441" t="s">
        <v>193</v>
      </c>
      <c r="B441">
        <v>2008</v>
      </c>
      <c r="C441" t="s">
        <v>165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45">
      <c r="A442" t="s">
        <v>193</v>
      </c>
      <c r="B442">
        <v>2007</v>
      </c>
      <c r="C442" t="s">
        <v>165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45">
      <c r="A443" t="s">
        <v>193</v>
      </c>
      <c r="B443">
        <v>2006</v>
      </c>
      <c r="C443" t="s">
        <v>165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45">
      <c r="A444" t="s">
        <v>193</v>
      </c>
      <c r="B444">
        <v>2005</v>
      </c>
      <c r="C444" t="s">
        <v>165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45">
      <c r="A445" t="s">
        <v>193</v>
      </c>
      <c r="B445">
        <v>2004</v>
      </c>
      <c r="C445" t="s">
        <v>165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45">
      <c r="A446" t="s">
        <v>193</v>
      </c>
      <c r="B446">
        <v>2003</v>
      </c>
      <c r="C446" t="s">
        <v>165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45">
      <c r="A447" t="s">
        <v>193</v>
      </c>
      <c r="B447">
        <v>2002</v>
      </c>
      <c r="C447" t="s">
        <v>165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45">
      <c r="A448" t="s">
        <v>193</v>
      </c>
      <c r="B448">
        <v>2001</v>
      </c>
      <c r="C448" t="s">
        <v>165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45">
      <c r="A449" t="s">
        <v>193</v>
      </c>
      <c r="B449">
        <v>2000</v>
      </c>
      <c r="C449" t="s">
        <v>165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45">
      <c r="A450" t="s">
        <v>194</v>
      </c>
      <c r="B450">
        <v>2015</v>
      </c>
      <c r="C450" t="s">
        <v>165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45">
      <c r="A451" t="s">
        <v>194</v>
      </c>
      <c r="B451">
        <v>2014</v>
      </c>
      <c r="C451" t="s">
        <v>165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45">
      <c r="A452" t="s">
        <v>194</v>
      </c>
      <c r="B452">
        <v>2013</v>
      </c>
      <c r="C452" t="s">
        <v>165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45">
      <c r="A453" t="s">
        <v>194</v>
      </c>
      <c r="B453">
        <v>2012</v>
      </c>
      <c r="C453" t="s">
        <v>165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45">
      <c r="A454" t="s">
        <v>194</v>
      </c>
      <c r="B454">
        <v>2011</v>
      </c>
      <c r="C454" t="s">
        <v>165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45">
      <c r="A455" t="s">
        <v>194</v>
      </c>
      <c r="B455">
        <v>2010</v>
      </c>
      <c r="C455" t="s">
        <v>165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45">
      <c r="A456" t="s">
        <v>194</v>
      </c>
      <c r="B456">
        <v>2009</v>
      </c>
      <c r="C456" t="s">
        <v>165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45">
      <c r="A457" t="s">
        <v>194</v>
      </c>
      <c r="B457">
        <v>2008</v>
      </c>
      <c r="C457" t="s">
        <v>165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45">
      <c r="A458" t="s">
        <v>194</v>
      </c>
      <c r="B458">
        <v>2007</v>
      </c>
      <c r="C458" t="s">
        <v>165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45">
      <c r="A459" t="s">
        <v>194</v>
      </c>
      <c r="B459">
        <v>2006</v>
      </c>
      <c r="C459" t="s">
        <v>165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45">
      <c r="A460" t="s">
        <v>194</v>
      </c>
      <c r="B460">
        <v>2005</v>
      </c>
      <c r="C460" t="s">
        <v>165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45">
      <c r="A461" t="s">
        <v>194</v>
      </c>
      <c r="B461">
        <v>2004</v>
      </c>
      <c r="C461" t="s">
        <v>165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45">
      <c r="A462" t="s">
        <v>194</v>
      </c>
      <c r="B462">
        <v>2003</v>
      </c>
      <c r="C462" t="s">
        <v>165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45">
      <c r="A463" t="s">
        <v>194</v>
      </c>
      <c r="B463">
        <v>2002</v>
      </c>
      <c r="C463" t="s">
        <v>165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45">
      <c r="A464" t="s">
        <v>194</v>
      </c>
      <c r="B464">
        <v>2001</v>
      </c>
      <c r="C464" t="s">
        <v>165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45">
      <c r="A465" t="s">
        <v>194</v>
      </c>
      <c r="B465">
        <v>2000</v>
      </c>
      <c r="C465" t="s">
        <v>165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45">
      <c r="A466" t="s">
        <v>195</v>
      </c>
      <c r="B466">
        <v>2015</v>
      </c>
      <c r="C466" t="s">
        <v>165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45">
      <c r="A467" t="s">
        <v>195</v>
      </c>
      <c r="B467">
        <v>2014</v>
      </c>
      <c r="C467" t="s">
        <v>165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45">
      <c r="A468" t="s">
        <v>195</v>
      </c>
      <c r="B468">
        <v>2013</v>
      </c>
      <c r="C468" t="s">
        <v>165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45">
      <c r="A469" t="s">
        <v>195</v>
      </c>
      <c r="B469">
        <v>2012</v>
      </c>
      <c r="C469" t="s">
        <v>165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45">
      <c r="A470" t="s">
        <v>195</v>
      </c>
      <c r="B470">
        <v>2011</v>
      </c>
      <c r="C470" t="s">
        <v>165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45">
      <c r="A471" t="s">
        <v>195</v>
      </c>
      <c r="B471">
        <v>2010</v>
      </c>
      <c r="C471" t="s">
        <v>165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45">
      <c r="A472" t="s">
        <v>195</v>
      </c>
      <c r="B472">
        <v>2009</v>
      </c>
      <c r="C472" t="s">
        <v>165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45">
      <c r="A473" t="s">
        <v>195</v>
      </c>
      <c r="B473">
        <v>2008</v>
      </c>
      <c r="C473" t="s">
        <v>165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45">
      <c r="A474" t="s">
        <v>195</v>
      </c>
      <c r="B474">
        <v>2007</v>
      </c>
      <c r="C474" t="s">
        <v>165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45">
      <c r="A475" t="s">
        <v>195</v>
      </c>
      <c r="B475">
        <v>2006</v>
      </c>
      <c r="C475" t="s">
        <v>165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45">
      <c r="A476" t="s">
        <v>195</v>
      </c>
      <c r="B476">
        <v>2005</v>
      </c>
      <c r="C476" t="s">
        <v>165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45">
      <c r="A477" t="s">
        <v>195</v>
      </c>
      <c r="B477">
        <v>2004</v>
      </c>
      <c r="C477" t="s">
        <v>165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45">
      <c r="A478" t="s">
        <v>195</v>
      </c>
      <c r="B478">
        <v>2003</v>
      </c>
      <c r="C478" t="s">
        <v>165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45">
      <c r="A479" t="s">
        <v>195</v>
      </c>
      <c r="B479">
        <v>2002</v>
      </c>
      <c r="C479" t="s">
        <v>165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45">
      <c r="A480" t="s">
        <v>195</v>
      </c>
      <c r="B480">
        <v>2001</v>
      </c>
      <c r="C480" t="s">
        <v>165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45">
      <c r="A481" t="s">
        <v>195</v>
      </c>
      <c r="B481">
        <v>2000</v>
      </c>
      <c r="C481" t="s">
        <v>165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45">
      <c r="A482" t="s">
        <v>196</v>
      </c>
      <c r="B482">
        <v>2015</v>
      </c>
      <c r="C482" t="s">
        <v>165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45">
      <c r="A483" t="s">
        <v>196</v>
      </c>
      <c r="B483">
        <v>2014</v>
      </c>
      <c r="C483" t="s">
        <v>165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45">
      <c r="A484" t="s">
        <v>196</v>
      </c>
      <c r="B484">
        <v>2013</v>
      </c>
      <c r="C484" t="s">
        <v>165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45">
      <c r="A485" t="s">
        <v>196</v>
      </c>
      <c r="B485">
        <v>2012</v>
      </c>
      <c r="C485" t="s">
        <v>165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45">
      <c r="A486" t="s">
        <v>196</v>
      </c>
      <c r="B486">
        <v>2011</v>
      </c>
      <c r="C486" t="s">
        <v>165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45">
      <c r="A487" t="s">
        <v>196</v>
      </c>
      <c r="B487">
        <v>2010</v>
      </c>
      <c r="C487" t="s">
        <v>165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45">
      <c r="A488" t="s">
        <v>196</v>
      </c>
      <c r="B488">
        <v>2009</v>
      </c>
      <c r="C488" t="s">
        <v>165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45">
      <c r="A489" t="s">
        <v>196</v>
      </c>
      <c r="B489">
        <v>2008</v>
      </c>
      <c r="C489" t="s">
        <v>165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45">
      <c r="A490" t="s">
        <v>196</v>
      </c>
      <c r="B490">
        <v>2007</v>
      </c>
      <c r="C490" t="s">
        <v>165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45">
      <c r="A491" t="s">
        <v>196</v>
      </c>
      <c r="B491">
        <v>2006</v>
      </c>
      <c r="C491" t="s">
        <v>165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45">
      <c r="A492" t="s">
        <v>196</v>
      </c>
      <c r="B492">
        <v>2005</v>
      </c>
      <c r="C492" t="s">
        <v>165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45">
      <c r="A493" t="s">
        <v>196</v>
      </c>
      <c r="B493">
        <v>2004</v>
      </c>
      <c r="C493" t="s">
        <v>165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45">
      <c r="A494" t="s">
        <v>196</v>
      </c>
      <c r="B494">
        <v>2003</v>
      </c>
      <c r="C494" t="s">
        <v>165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45">
      <c r="A495" t="s">
        <v>196</v>
      </c>
      <c r="B495">
        <v>2002</v>
      </c>
      <c r="C495" t="s">
        <v>165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45">
      <c r="A496" t="s">
        <v>196</v>
      </c>
      <c r="B496">
        <v>2001</v>
      </c>
      <c r="C496" t="s">
        <v>165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45">
      <c r="A497" t="s">
        <v>196</v>
      </c>
      <c r="B497">
        <v>2000</v>
      </c>
      <c r="C497" t="s">
        <v>165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45">
      <c r="A498" t="s">
        <v>197</v>
      </c>
      <c r="B498">
        <v>2015</v>
      </c>
      <c r="C498" t="s">
        <v>165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45">
      <c r="A499" t="s">
        <v>197</v>
      </c>
      <c r="B499">
        <v>2014</v>
      </c>
      <c r="C499" t="s">
        <v>165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45">
      <c r="A500" t="s">
        <v>197</v>
      </c>
      <c r="B500">
        <v>2013</v>
      </c>
      <c r="C500" t="s">
        <v>165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45">
      <c r="A501" t="s">
        <v>197</v>
      </c>
      <c r="B501">
        <v>2012</v>
      </c>
      <c r="C501" t="s">
        <v>165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45">
      <c r="A502" t="s">
        <v>197</v>
      </c>
      <c r="B502">
        <v>2011</v>
      </c>
      <c r="C502" t="s">
        <v>165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45">
      <c r="A503" t="s">
        <v>197</v>
      </c>
      <c r="B503">
        <v>2010</v>
      </c>
      <c r="C503" t="s">
        <v>165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45">
      <c r="A504" t="s">
        <v>197</v>
      </c>
      <c r="B504">
        <v>2009</v>
      </c>
      <c r="C504" t="s">
        <v>165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45">
      <c r="A505" t="s">
        <v>197</v>
      </c>
      <c r="B505">
        <v>2008</v>
      </c>
      <c r="C505" t="s">
        <v>165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45">
      <c r="A506" t="s">
        <v>197</v>
      </c>
      <c r="B506">
        <v>2007</v>
      </c>
      <c r="C506" t="s">
        <v>165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45">
      <c r="A507" t="s">
        <v>197</v>
      </c>
      <c r="B507">
        <v>2006</v>
      </c>
      <c r="C507" t="s">
        <v>165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45">
      <c r="A508" t="s">
        <v>197</v>
      </c>
      <c r="B508">
        <v>2005</v>
      </c>
      <c r="C508" t="s">
        <v>165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45">
      <c r="A509" t="s">
        <v>197</v>
      </c>
      <c r="B509">
        <v>2004</v>
      </c>
      <c r="C509" t="s">
        <v>165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45">
      <c r="A510" t="s">
        <v>197</v>
      </c>
      <c r="B510">
        <v>2003</v>
      </c>
      <c r="C510" t="s">
        <v>165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45">
      <c r="A511" t="s">
        <v>197</v>
      </c>
      <c r="B511">
        <v>2002</v>
      </c>
      <c r="C511" t="s">
        <v>165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45">
      <c r="A512" t="s">
        <v>197</v>
      </c>
      <c r="B512">
        <v>2001</v>
      </c>
      <c r="C512" t="s">
        <v>165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45">
      <c r="A513" t="s">
        <v>197</v>
      </c>
      <c r="B513">
        <v>2000</v>
      </c>
      <c r="C513" t="s">
        <v>165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45">
      <c r="A514" t="s">
        <v>198</v>
      </c>
      <c r="B514">
        <v>2015</v>
      </c>
      <c r="C514" t="s">
        <v>165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45">
      <c r="A515" t="s">
        <v>198</v>
      </c>
      <c r="B515">
        <v>2014</v>
      </c>
      <c r="C515" t="s">
        <v>165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45">
      <c r="A516" t="s">
        <v>198</v>
      </c>
      <c r="B516">
        <v>2013</v>
      </c>
      <c r="C516" t="s">
        <v>165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45">
      <c r="A517" t="s">
        <v>198</v>
      </c>
      <c r="B517">
        <v>2012</v>
      </c>
      <c r="C517" t="s">
        <v>165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45">
      <c r="A518" t="s">
        <v>198</v>
      </c>
      <c r="B518">
        <v>2011</v>
      </c>
      <c r="C518" t="s">
        <v>165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45">
      <c r="A519" t="s">
        <v>198</v>
      </c>
      <c r="B519">
        <v>2010</v>
      </c>
      <c r="C519" t="s">
        <v>165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45">
      <c r="A520" t="s">
        <v>198</v>
      </c>
      <c r="B520">
        <v>2009</v>
      </c>
      <c r="C520" t="s">
        <v>165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45">
      <c r="A521" t="s">
        <v>198</v>
      </c>
      <c r="B521">
        <v>2008</v>
      </c>
      <c r="C521" t="s">
        <v>165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45">
      <c r="A522" t="s">
        <v>198</v>
      </c>
      <c r="B522">
        <v>2007</v>
      </c>
      <c r="C522" t="s">
        <v>165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45">
      <c r="A523" t="s">
        <v>198</v>
      </c>
      <c r="B523">
        <v>2006</v>
      </c>
      <c r="C523" t="s">
        <v>165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45">
      <c r="A524" t="s">
        <v>198</v>
      </c>
      <c r="B524">
        <v>2005</v>
      </c>
      <c r="C524" t="s">
        <v>165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45">
      <c r="A525" t="s">
        <v>198</v>
      </c>
      <c r="B525">
        <v>2004</v>
      </c>
      <c r="C525" t="s">
        <v>165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45">
      <c r="A526" t="s">
        <v>198</v>
      </c>
      <c r="B526">
        <v>2003</v>
      </c>
      <c r="C526" t="s">
        <v>165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45">
      <c r="A527" t="s">
        <v>198</v>
      </c>
      <c r="B527">
        <v>2002</v>
      </c>
      <c r="C527" t="s">
        <v>165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45">
      <c r="A528" t="s">
        <v>198</v>
      </c>
      <c r="B528">
        <v>2001</v>
      </c>
      <c r="C528" t="s">
        <v>165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45">
      <c r="A529" t="s">
        <v>198</v>
      </c>
      <c r="B529">
        <v>2000</v>
      </c>
      <c r="C529" t="s">
        <v>165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45">
      <c r="A530" t="s">
        <v>199</v>
      </c>
      <c r="B530">
        <v>2015</v>
      </c>
      <c r="C530" t="s">
        <v>165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45">
      <c r="A531" t="s">
        <v>199</v>
      </c>
      <c r="B531">
        <v>2014</v>
      </c>
      <c r="C531" t="s">
        <v>165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45">
      <c r="A532" t="s">
        <v>199</v>
      </c>
      <c r="B532">
        <v>2013</v>
      </c>
      <c r="C532" t="s">
        <v>165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45">
      <c r="A533" t="s">
        <v>199</v>
      </c>
      <c r="B533">
        <v>2012</v>
      </c>
      <c r="C533" t="s">
        <v>165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45">
      <c r="A534" t="s">
        <v>199</v>
      </c>
      <c r="B534">
        <v>2011</v>
      </c>
      <c r="C534" t="s">
        <v>165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45">
      <c r="A535" t="s">
        <v>199</v>
      </c>
      <c r="B535">
        <v>2010</v>
      </c>
      <c r="C535" t="s">
        <v>165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45">
      <c r="A536" t="s">
        <v>199</v>
      </c>
      <c r="B536">
        <v>2009</v>
      </c>
      <c r="C536" t="s">
        <v>165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45">
      <c r="A537" t="s">
        <v>199</v>
      </c>
      <c r="B537">
        <v>2008</v>
      </c>
      <c r="C537" t="s">
        <v>165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45">
      <c r="A538" t="s">
        <v>199</v>
      </c>
      <c r="B538">
        <v>2007</v>
      </c>
      <c r="C538" t="s">
        <v>165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45">
      <c r="A539" t="s">
        <v>199</v>
      </c>
      <c r="B539">
        <v>2006</v>
      </c>
      <c r="C539" t="s">
        <v>165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45">
      <c r="A540" t="s">
        <v>199</v>
      </c>
      <c r="B540">
        <v>2005</v>
      </c>
      <c r="C540" t="s">
        <v>165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45">
      <c r="A541" t="s">
        <v>199</v>
      </c>
      <c r="B541">
        <v>2004</v>
      </c>
      <c r="C541" t="s">
        <v>165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45">
      <c r="A542" t="s">
        <v>199</v>
      </c>
      <c r="B542">
        <v>2003</v>
      </c>
      <c r="C542" t="s">
        <v>165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45">
      <c r="A543" t="s">
        <v>199</v>
      </c>
      <c r="B543">
        <v>2002</v>
      </c>
      <c r="C543" t="s">
        <v>165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45">
      <c r="A544" t="s">
        <v>199</v>
      </c>
      <c r="B544">
        <v>2001</v>
      </c>
      <c r="C544" t="s">
        <v>165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45">
      <c r="A545" t="s">
        <v>199</v>
      </c>
      <c r="B545">
        <v>2000</v>
      </c>
      <c r="C545" t="s">
        <v>165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45">
      <c r="A546" t="s">
        <v>200</v>
      </c>
      <c r="B546">
        <v>2015</v>
      </c>
      <c r="C546" t="s">
        <v>165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45">
      <c r="A547" t="s">
        <v>200</v>
      </c>
      <c r="B547">
        <v>2014</v>
      </c>
      <c r="C547" t="s">
        <v>165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45">
      <c r="A548" t="s">
        <v>200</v>
      </c>
      <c r="B548">
        <v>2013</v>
      </c>
      <c r="C548" t="s">
        <v>165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45">
      <c r="A549" t="s">
        <v>200</v>
      </c>
      <c r="B549">
        <v>2012</v>
      </c>
      <c r="C549" t="s">
        <v>165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45">
      <c r="A550" t="s">
        <v>200</v>
      </c>
      <c r="B550">
        <v>2011</v>
      </c>
      <c r="C550" t="s">
        <v>165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45">
      <c r="A551" t="s">
        <v>200</v>
      </c>
      <c r="B551">
        <v>2010</v>
      </c>
      <c r="C551" t="s">
        <v>165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45">
      <c r="A552" t="s">
        <v>200</v>
      </c>
      <c r="B552">
        <v>2009</v>
      </c>
      <c r="C552" t="s">
        <v>165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45">
      <c r="A553" t="s">
        <v>200</v>
      </c>
      <c r="B553">
        <v>2008</v>
      </c>
      <c r="C553" t="s">
        <v>165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45">
      <c r="A554" t="s">
        <v>200</v>
      </c>
      <c r="B554">
        <v>2007</v>
      </c>
      <c r="C554" t="s">
        <v>165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45">
      <c r="A555" t="s">
        <v>200</v>
      </c>
      <c r="B555">
        <v>2006</v>
      </c>
      <c r="C555" t="s">
        <v>165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45">
      <c r="A556" t="s">
        <v>200</v>
      </c>
      <c r="B556">
        <v>2005</v>
      </c>
      <c r="C556" t="s">
        <v>165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45">
      <c r="A557" t="s">
        <v>200</v>
      </c>
      <c r="B557">
        <v>2004</v>
      </c>
      <c r="C557" t="s">
        <v>165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45">
      <c r="A558" t="s">
        <v>200</v>
      </c>
      <c r="B558">
        <v>2003</v>
      </c>
      <c r="C558" t="s">
        <v>165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45">
      <c r="A559" t="s">
        <v>200</v>
      </c>
      <c r="B559">
        <v>2002</v>
      </c>
      <c r="C559" t="s">
        <v>165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45">
      <c r="A560" t="s">
        <v>200</v>
      </c>
      <c r="B560">
        <v>2001</v>
      </c>
      <c r="C560" t="s">
        <v>165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45">
      <c r="A561" t="s">
        <v>200</v>
      </c>
      <c r="B561">
        <v>2000</v>
      </c>
      <c r="C561" t="s">
        <v>165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45">
      <c r="A562" t="s">
        <v>201</v>
      </c>
      <c r="B562">
        <v>2015</v>
      </c>
      <c r="C562" t="s">
        <v>165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45">
      <c r="A563" t="s">
        <v>201</v>
      </c>
      <c r="B563">
        <v>2014</v>
      </c>
      <c r="C563" t="s">
        <v>165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45">
      <c r="A564" t="s">
        <v>201</v>
      </c>
      <c r="B564">
        <v>2013</v>
      </c>
      <c r="C564" t="s">
        <v>165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45">
      <c r="A565" t="s">
        <v>201</v>
      </c>
      <c r="B565">
        <v>2012</v>
      </c>
      <c r="C565" t="s">
        <v>165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45">
      <c r="A566" t="s">
        <v>201</v>
      </c>
      <c r="B566">
        <v>2011</v>
      </c>
      <c r="C566" t="s">
        <v>165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45">
      <c r="A567" t="s">
        <v>201</v>
      </c>
      <c r="B567">
        <v>2010</v>
      </c>
      <c r="C567" t="s">
        <v>165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45">
      <c r="A568" t="s">
        <v>201</v>
      </c>
      <c r="B568">
        <v>2009</v>
      </c>
      <c r="C568" t="s">
        <v>165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45">
      <c r="A569" t="s">
        <v>201</v>
      </c>
      <c r="B569">
        <v>2008</v>
      </c>
      <c r="C569" t="s">
        <v>165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45">
      <c r="A570" t="s">
        <v>201</v>
      </c>
      <c r="B570">
        <v>2007</v>
      </c>
      <c r="C570" t="s">
        <v>165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45">
      <c r="A571" t="s">
        <v>201</v>
      </c>
      <c r="B571">
        <v>2006</v>
      </c>
      <c r="C571" t="s">
        <v>165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45">
      <c r="A572" t="s">
        <v>201</v>
      </c>
      <c r="B572">
        <v>2005</v>
      </c>
      <c r="C572" t="s">
        <v>165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45">
      <c r="A573" t="s">
        <v>201</v>
      </c>
      <c r="B573">
        <v>2004</v>
      </c>
      <c r="C573" t="s">
        <v>165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45">
      <c r="A574" t="s">
        <v>201</v>
      </c>
      <c r="B574">
        <v>2003</v>
      </c>
      <c r="C574" t="s">
        <v>165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45">
      <c r="A575" t="s">
        <v>201</v>
      </c>
      <c r="B575">
        <v>2002</v>
      </c>
      <c r="C575" t="s">
        <v>165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45">
      <c r="A576" t="s">
        <v>201</v>
      </c>
      <c r="B576">
        <v>2001</v>
      </c>
      <c r="C576" t="s">
        <v>165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45">
      <c r="A577" t="s">
        <v>201</v>
      </c>
      <c r="B577">
        <v>2000</v>
      </c>
      <c r="C577" t="s">
        <v>165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45">
      <c r="A578" t="s">
        <v>202</v>
      </c>
      <c r="B578">
        <v>2015</v>
      </c>
      <c r="C578" t="s">
        <v>165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45">
      <c r="A579" t="s">
        <v>202</v>
      </c>
      <c r="B579">
        <v>2014</v>
      </c>
      <c r="C579" t="s">
        <v>165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45">
      <c r="A580" t="s">
        <v>202</v>
      </c>
      <c r="B580">
        <v>2013</v>
      </c>
      <c r="C580" t="s">
        <v>165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45">
      <c r="A581" t="s">
        <v>202</v>
      </c>
      <c r="B581">
        <v>2012</v>
      </c>
      <c r="C581" t="s">
        <v>165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45">
      <c r="A582" t="s">
        <v>202</v>
      </c>
      <c r="B582">
        <v>2011</v>
      </c>
      <c r="C582" t="s">
        <v>165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45">
      <c r="A583" t="s">
        <v>202</v>
      </c>
      <c r="B583">
        <v>2010</v>
      </c>
      <c r="C583" t="s">
        <v>165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45">
      <c r="A584" t="s">
        <v>202</v>
      </c>
      <c r="B584">
        <v>2009</v>
      </c>
      <c r="C584" t="s">
        <v>165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45">
      <c r="A585" t="s">
        <v>202</v>
      </c>
      <c r="B585">
        <v>2008</v>
      </c>
      <c r="C585" t="s">
        <v>165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45">
      <c r="A586" t="s">
        <v>202</v>
      </c>
      <c r="B586">
        <v>2007</v>
      </c>
      <c r="C586" t="s">
        <v>165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45">
      <c r="A587" t="s">
        <v>202</v>
      </c>
      <c r="B587">
        <v>2006</v>
      </c>
      <c r="C587" t="s">
        <v>165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45">
      <c r="A588" t="s">
        <v>202</v>
      </c>
      <c r="B588">
        <v>2005</v>
      </c>
      <c r="C588" t="s">
        <v>165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45">
      <c r="A589" t="s">
        <v>202</v>
      </c>
      <c r="B589">
        <v>2004</v>
      </c>
      <c r="C589" t="s">
        <v>165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45">
      <c r="A590" t="s">
        <v>202</v>
      </c>
      <c r="B590">
        <v>2003</v>
      </c>
      <c r="C590" t="s">
        <v>165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45">
      <c r="A591" t="s">
        <v>202</v>
      </c>
      <c r="B591">
        <v>2002</v>
      </c>
      <c r="C591" t="s">
        <v>165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45">
      <c r="A592" t="s">
        <v>202</v>
      </c>
      <c r="B592">
        <v>2001</v>
      </c>
      <c r="C592" t="s">
        <v>165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45">
      <c r="A593" t="s">
        <v>202</v>
      </c>
      <c r="B593">
        <v>2000</v>
      </c>
      <c r="C593" t="s">
        <v>165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45">
      <c r="A594" t="s">
        <v>203</v>
      </c>
      <c r="B594">
        <v>2015</v>
      </c>
      <c r="C594" t="s">
        <v>165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45">
      <c r="A595" t="s">
        <v>203</v>
      </c>
      <c r="B595">
        <v>2014</v>
      </c>
      <c r="C595" t="s">
        <v>165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45">
      <c r="A596" t="s">
        <v>203</v>
      </c>
      <c r="B596">
        <v>2013</v>
      </c>
      <c r="C596" t="s">
        <v>165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45">
      <c r="A597" t="s">
        <v>203</v>
      </c>
      <c r="B597">
        <v>2012</v>
      </c>
      <c r="C597" t="s">
        <v>165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45">
      <c r="A598" t="s">
        <v>203</v>
      </c>
      <c r="B598">
        <v>2011</v>
      </c>
      <c r="C598" t="s">
        <v>165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45">
      <c r="A599" t="s">
        <v>203</v>
      </c>
      <c r="B599">
        <v>2010</v>
      </c>
      <c r="C599" t="s">
        <v>165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45">
      <c r="A600" t="s">
        <v>203</v>
      </c>
      <c r="B600">
        <v>2009</v>
      </c>
      <c r="C600" t="s">
        <v>165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45">
      <c r="A601" t="s">
        <v>203</v>
      </c>
      <c r="B601">
        <v>2008</v>
      </c>
      <c r="C601" t="s">
        <v>165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45">
      <c r="A602" t="s">
        <v>203</v>
      </c>
      <c r="B602">
        <v>2007</v>
      </c>
      <c r="C602" t="s">
        <v>165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45">
      <c r="A603" t="s">
        <v>203</v>
      </c>
      <c r="B603">
        <v>2006</v>
      </c>
      <c r="C603" t="s">
        <v>165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45">
      <c r="A604" t="s">
        <v>203</v>
      </c>
      <c r="B604">
        <v>2005</v>
      </c>
      <c r="C604" t="s">
        <v>165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45">
      <c r="A605" t="s">
        <v>203</v>
      </c>
      <c r="B605">
        <v>2004</v>
      </c>
      <c r="C605" t="s">
        <v>165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45">
      <c r="A606" t="s">
        <v>203</v>
      </c>
      <c r="B606">
        <v>2003</v>
      </c>
      <c r="C606" t="s">
        <v>165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45">
      <c r="A607" t="s">
        <v>203</v>
      </c>
      <c r="B607">
        <v>2002</v>
      </c>
      <c r="C607" t="s">
        <v>165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45">
      <c r="A608" t="s">
        <v>203</v>
      </c>
      <c r="B608">
        <v>2001</v>
      </c>
      <c r="C608" t="s">
        <v>165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45">
      <c r="A609" t="s">
        <v>203</v>
      </c>
      <c r="B609">
        <v>2000</v>
      </c>
      <c r="C609" t="s">
        <v>165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45">
      <c r="A610" t="s">
        <v>204</v>
      </c>
      <c r="B610">
        <v>2015</v>
      </c>
      <c r="C610" t="s">
        <v>165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45">
      <c r="A611" t="s">
        <v>204</v>
      </c>
      <c r="B611">
        <v>2014</v>
      </c>
      <c r="C611" t="s">
        <v>165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45">
      <c r="A612" t="s">
        <v>204</v>
      </c>
      <c r="B612">
        <v>2013</v>
      </c>
      <c r="C612" t="s">
        <v>165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45">
      <c r="A613" t="s">
        <v>204</v>
      </c>
      <c r="B613">
        <v>2012</v>
      </c>
      <c r="C613" t="s">
        <v>165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45">
      <c r="A614" t="s">
        <v>204</v>
      </c>
      <c r="B614">
        <v>2011</v>
      </c>
      <c r="C614" t="s">
        <v>165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45">
      <c r="A615" t="s">
        <v>204</v>
      </c>
      <c r="B615">
        <v>2010</v>
      </c>
      <c r="C615" t="s">
        <v>165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45">
      <c r="A616" t="s">
        <v>204</v>
      </c>
      <c r="B616">
        <v>2009</v>
      </c>
      <c r="C616" t="s">
        <v>165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45">
      <c r="A617" t="s">
        <v>204</v>
      </c>
      <c r="B617">
        <v>2008</v>
      </c>
      <c r="C617" t="s">
        <v>165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45">
      <c r="A618" t="s">
        <v>204</v>
      </c>
      <c r="B618">
        <v>2007</v>
      </c>
      <c r="C618" t="s">
        <v>165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45">
      <c r="A619" t="s">
        <v>204</v>
      </c>
      <c r="B619">
        <v>2006</v>
      </c>
      <c r="C619" t="s">
        <v>165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45">
      <c r="A620" t="s">
        <v>204</v>
      </c>
      <c r="B620">
        <v>2005</v>
      </c>
      <c r="C620" t="s">
        <v>165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45">
      <c r="A621" t="s">
        <v>204</v>
      </c>
      <c r="B621">
        <v>2004</v>
      </c>
      <c r="C621" t="s">
        <v>165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45">
      <c r="A622" t="s">
        <v>204</v>
      </c>
      <c r="B622">
        <v>2003</v>
      </c>
      <c r="C622" t="s">
        <v>165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45">
      <c r="A623" t="s">
        <v>204</v>
      </c>
      <c r="B623">
        <v>2002</v>
      </c>
      <c r="C623" t="s">
        <v>165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45">
      <c r="A624" t="s">
        <v>204</v>
      </c>
      <c r="B624">
        <v>2001</v>
      </c>
      <c r="C624" t="s">
        <v>165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45">
      <c r="A625" t="s">
        <v>204</v>
      </c>
      <c r="B625">
        <v>2000</v>
      </c>
      <c r="C625" t="s">
        <v>165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45">
      <c r="A626" t="s">
        <v>205</v>
      </c>
      <c r="B626">
        <v>2013</v>
      </c>
      <c r="C626" t="s">
        <v>165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45">
      <c r="A627" t="s">
        <v>206</v>
      </c>
      <c r="B627">
        <v>2015</v>
      </c>
      <c r="C627" t="s">
        <v>165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45">
      <c r="A628" t="s">
        <v>206</v>
      </c>
      <c r="B628">
        <v>2014</v>
      </c>
      <c r="C628" t="s">
        <v>165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45">
      <c r="A629" t="s">
        <v>206</v>
      </c>
      <c r="B629">
        <v>2013</v>
      </c>
      <c r="C629" t="s">
        <v>165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45">
      <c r="A630" t="s">
        <v>206</v>
      </c>
      <c r="B630">
        <v>2012</v>
      </c>
      <c r="C630" t="s">
        <v>165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45">
      <c r="A631" t="s">
        <v>206</v>
      </c>
      <c r="B631">
        <v>2011</v>
      </c>
      <c r="C631" t="s">
        <v>165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45">
      <c r="A632" t="s">
        <v>206</v>
      </c>
      <c r="B632">
        <v>2010</v>
      </c>
      <c r="C632" t="s">
        <v>165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45">
      <c r="A633" t="s">
        <v>206</v>
      </c>
      <c r="B633">
        <v>2009</v>
      </c>
      <c r="C633" t="s">
        <v>165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45">
      <c r="A634" t="s">
        <v>206</v>
      </c>
      <c r="B634">
        <v>2008</v>
      </c>
      <c r="C634" t="s">
        <v>165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45">
      <c r="A635" t="s">
        <v>206</v>
      </c>
      <c r="B635">
        <v>2007</v>
      </c>
      <c r="C635" t="s">
        <v>165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45">
      <c r="A636" t="s">
        <v>206</v>
      </c>
      <c r="B636">
        <v>2006</v>
      </c>
      <c r="C636" t="s">
        <v>165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45">
      <c r="A637" t="s">
        <v>206</v>
      </c>
      <c r="B637">
        <v>2005</v>
      </c>
      <c r="C637" t="s">
        <v>165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45">
      <c r="A638" t="s">
        <v>206</v>
      </c>
      <c r="B638">
        <v>2004</v>
      </c>
      <c r="C638" t="s">
        <v>165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45">
      <c r="A639" t="s">
        <v>206</v>
      </c>
      <c r="B639">
        <v>2003</v>
      </c>
      <c r="C639" t="s">
        <v>165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45">
      <c r="A640" t="s">
        <v>206</v>
      </c>
      <c r="B640">
        <v>2002</v>
      </c>
      <c r="C640" t="s">
        <v>165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45">
      <c r="A641" t="s">
        <v>206</v>
      </c>
      <c r="B641">
        <v>2001</v>
      </c>
      <c r="C641" t="s">
        <v>165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45">
      <c r="A642" t="s">
        <v>206</v>
      </c>
      <c r="B642">
        <v>2000</v>
      </c>
      <c r="C642" t="s">
        <v>165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45">
      <c r="A643" t="s">
        <v>207</v>
      </c>
      <c r="B643">
        <v>2015</v>
      </c>
      <c r="C643" t="s">
        <v>173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45">
      <c r="A644" t="s">
        <v>207</v>
      </c>
      <c r="B644">
        <v>2014</v>
      </c>
      <c r="C644" t="s">
        <v>173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45">
      <c r="A645" t="s">
        <v>207</v>
      </c>
      <c r="B645">
        <v>2013</v>
      </c>
      <c r="C645" t="s">
        <v>173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45">
      <c r="A646" t="s">
        <v>207</v>
      </c>
      <c r="B646">
        <v>2012</v>
      </c>
      <c r="C646" t="s">
        <v>173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45">
      <c r="A647" t="s">
        <v>207</v>
      </c>
      <c r="B647">
        <v>2011</v>
      </c>
      <c r="C647" t="s">
        <v>173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45">
      <c r="A648" t="s">
        <v>207</v>
      </c>
      <c r="B648">
        <v>2010</v>
      </c>
      <c r="C648" t="s">
        <v>173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45">
      <c r="A649" t="s">
        <v>207</v>
      </c>
      <c r="B649">
        <v>2009</v>
      </c>
      <c r="C649" t="s">
        <v>173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45">
      <c r="A650" t="s">
        <v>207</v>
      </c>
      <c r="B650">
        <v>2008</v>
      </c>
      <c r="C650" t="s">
        <v>173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45">
      <c r="A651" t="s">
        <v>207</v>
      </c>
      <c r="B651">
        <v>2007</v>
      </c>
      <c r="C651" t="s">
        <v>173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45">
      <c r="A652" t="s">
        <v>207</v>
      </c>
      <c r="B652">
        <v>2006</v>
      </c>
      <c r="C652" t="s">
        <v>173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45">
      <c r="A653" t="s">
        <v>207</v>
      </c>
      <c r="B653">
        <v>2005</v>
      </c>
      <c r="C653" t="s">
        <v>173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45">
      <c r="A654" t="s">
        <v>207</v>
      </c>
      <c r="B654">
        <v>2004</v>
      </c>
      <c r="C654" t="s">
        <v>173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45">
      <c r="A655" t="s">
        <v>207</v>
      </c>
      <c r="B655">
        <v>2003</v>
      </c>
      <c r="C655" t="s">
        <v>173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45">
      <c r="A656" t="s">
        <v>207</v>
      </c>
      <c r="B656">
        <v>2002</v>
      </c>
      <c r="C656" t="s">
        <v>173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45">
      <c r="A657" t="s">
        <v>207</v>
      </c>
      <c r="B657">
        <v>2001</v>
      </c>
      <c r="C657" t="s">
        <v>173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45">
      <c r="A658" t="s">
        <v>207</v>
      </c>
      <c r="B658">
        <v>2000</v>
      </c>
      <c r="C658" t="s">
        <v>173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45">
      <c r="A659" t="s">
        <v>208</v>
      </c>
      <c r="B659">
        <v>2015</v>
      </c>
      <c r="C659" t="s">
        <v>165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45">
      <c r="A660" t="s">
        <v>208</v>
      </c>
      <c r="B660">
        <v>2014</v>
      </c>
      <c r="C660" t="s">
        <v>165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45">
      <c r="A661" t="s">
        <v>208</v>
      </c>
      <c r="B661">
        <v>2013</v>
      </c>
      <c r="C661" t="s">
        <v>165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45">
      <c r="A662" t="s">
        <v>208</v>
      </c>
      <c r="B662">
        <v>2012</v>
      </c>
      <c r="C662" t="s">
        <v>165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45">
      <c r="A663" t="s">
        <v>208</v>
      </c>
      <c r="B663">
        <v>2011</v>
      </c>
      <c r="C663" t="s">
        <v>165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45">
      <c r="A664" t="s">
        <v>208</v>
      </c>
      <c r="B664">
        <v>2010</v>
      </c>
      <c r="C664" t="s">
        <v>165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45">
      <c r="A665" t="s">
        <v>208</v>
      </c>
      <c r="B665">
        <v>2009</v>
      </c>
      <c r="C665" t="s">
        <v>165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45">
      <c r="A666" t="s">
        <v>208</v>
      </c>
      <c r="B666">
        <v>2008</v>
      </c>
      <c r="C666" t="s">
        <v>165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45">
      <c r="A667" t="s">
        <v>208</v>
      </c>
      <c r="B667">
        <v>2007</v>
      </c>
      <c r="C667" t="s">
        <v>165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45">
      <c r="A668" t="s">
        <v>208</v>
      </c>
      <c r="B668">
        <v>2006</v>
      </c>
      <c r="C668" t="s">
        <v>165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45">
      <c r="A669" t="s">
        <v>208</v>
      </c>
      <c r="B669">
        <v>2005</v>
      </c>
      <c r="C669" t="s">
        <v>165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45">
      <c r="A670" t="s">
        <v>208</v>
      </c>
      <c r="B670">
        <v>2004</v>
      </c>
      <c r="C670" t="s">
        <v>165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45">
      <c r="A671" t="s">
        <v>208</v>
      </c>
      <c r="B671">
        <v>2003</v>
      </c>
      <c r="C671" t="s">
        <v>165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45">
      <c r="A672" t="s">
        <v>208</v>
      </c>
      <c r="B672">
        <v>2002</v>
      </c>
      <c r="C672" t="s">
        <v>165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45">
      <c r="A673" t="s">
        <v>208</v>
      </c>
      <c r="B673">
        <v>2001</v>
      </c>
      <c r="C673" t="s">
        <v>165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45">
      <c r="A674" t="s">
        <v>208</v>
      </c>
      <c r="B674">
        <v>2000</v>
      </c>
      <c r="C674" t="s">
        <v>165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45">
      <c r="A675" t="s">
        <v>209</v>
      </c>
      <c r="B675">
        <v>2015</v>
      </c>
      <c r="C675" t="s">
        <v>173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45">
      <c r="A676" t="s">
        <v>209</v>
      </c>
      <c r="B676">
        <v>2014</v>
      </c>
      <c r="C676" t="s">
        <v>173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45">
      <c r="A677" t="s">
        <v>209</v>
      </c>
      <c r="B677">
        <v>2013</v>
      </c>
      <c r="C677" t="s">
        <v>173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45">
      <c r="A678" t="s">
        <v>209</v>
      </c>
      <c r="B678">
        <v>2012</v>
      </c>
      <c r="C678" t="s">
        <v>173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45">
      <c r="A679" t="s">
        <v>209</v>
      </c>
      <c r="B679">
        <v>2011</v>
      </c>
      <c r="C679" t="s">
        <v>173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45">
      <c r="A680" t="s">
        <v>209</v>
      </c>
      <c r="B680">
        <v>2010</v>
      </c>
      <c r="C680" t="s">
        <v>173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45">
      <c r="A681" t="s">
        <v>209</v>
      </c>
      <c r="B681">
        <v>2009</v>
      </c>
      <c r="C681" t="s">
        <v>173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45">
      <c r="A682" t="s">
        <v>209</v>
      </c>
      <c r="B682">
        <v>2008</v>
      </c>
      <c r="C682" t="s">
        <v>173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45">
      <c r="A683" t="s">
        <v>209</v>
      </c>
      <c r="B683">
        <v>2007</v>
      </c>
      <c r="C683" t="s">
        <v>173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45">
      <c r="A684" t="s">
        <v>209</v>
      </c>
      <c r="B684">
        <v>2006</v>
      </c>
      <c r="C684" t="s">
        <v>173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45">
      <c r="A685" t="s">
        <v>209</v>
      </c>
      <c r="B685">
        <v>2005</v>
      </c>
      <c r="C685" t="s">
        <v>173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45">
      <c r="A686" t="s">
        <v>209</v>
      </c>
      <c r="B686">
        <v>2004</v>
      </c>
      <c r="C686" t="s">
        <v>173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45">
      <c r="A687" t="s">
        <v>209</v>
      </c>
      <c r="B687">
        <v>2003</v>
      </c>
      <c r="C687" t="s">
        <v>173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45">
      <c r="A688" t="s">
        <v>209</v>
      </c>
      <c r="B688">
        <v>2002</v>
      </c>
      <c r="C688" t="s">
        <v>173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45">
      <c r="A689" t="s">
        <v>209</v>
      </c>
      <c r="B689">
        <v>2001</v>
      </c>
      <c r="C689" t="s">
        <v>173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45">
      <c r="A690" t="s">
        <v>209</v>
      </c>
      <c r="B690">
        <v>2000</v>
      </c>
      <c r="C690" t="s">
        <v>173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45">
      <c r="A691" t="s">
        <v>210</v>
      </c>
      <c r="B691">
        <v>2015</v>
      </c>
      <c r="C691" t="s">
        <v>173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45">
      <c r="A692" t="s">
        <v>210</v>
      </c>
      <c r="B692">
        <v>2014</v>
      </c>
      <c r="C692" t="s">
        <v>173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45">
      <c r="A693" t="s">
        <v>210</v>
      </c>
      <c r="B693">
        <v>2013</v>
      </c>
      <c r="C693" t="s">
        <v>173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45">
      <c r="A694" t="s">
        <v>210</v>
      </c>
      <c r="B694">
        <v>2012</v>
      </c>
      <c r="C694" t="s">
        <v>173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45">
      <c r="A695" t="s">
        <v>210</v>
      </c>
      <c r="B695">
        <v>2011</v>
      </c>
      <c r="C695" t="s">
        <v>173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45">
      <c r="A696" t="s">
        <v>210</v>
      </c>
      <c r="B696">
        <v>2010</v>
      </c>
      <c r="C696" t="s">
        <v>173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45">
      <c r="A697" t="s">
        <v>210</v>
      </c>
      <c r="B697">
        <v>2009</v>
      </c>
      <c r="C697" t="s">
        <v>173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45">
      <c r="A698" t="s">
        <v>210</v>
      </c>
      <c r="B698">
        <v>2008</v>
      </c>
      <c r="C698" t="s">
        <v>173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45">
      <c r="A699" t="s">
        <v>210</v>
      </c>
      <c r="B699">
        <v>2007</v>
      </c>
      <c r="C699" t="s">
        <v>173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45">
      <c r="A700" t="s">
        <v>210</v>
      </c>
      <c r="B700">
        <v>2006</v>
      </c>
      <c r="C700" t="s">
        <v>173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45">
      <c r="A701" t="s">
        <v>210</v>
      </c>
      <c r="B701">
        <v>2005</v>
      </c>
      <c r="C701" t="s">
        <v>173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45">
      <c r="A702" t="s">
        <v>210</v>
      </c>
      <c r="B702">
        <v>2004</v>
      </c>
      <c r="C702" t="s">
        <v>173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45">
      <c r="A703" t="s">
        <v>210</v>
      </c>
      <c r="B703">
        <v>2003</v>
      </c>
      <c r="C703" t="s">
        <v>173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45">
      <c r="A704" t="s">
        <v>210</v>
      </c>
      <c r="B704">
        <v>2002</v>
      </c>
      <c r="C704" t="s">
        <v>173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45">
      <c r="A705" t="s">
        <v>210</v>
      </c>
      <c r="B705">
        <v>2001</v>
      </c>
      <c r="C705" t="s">
        <v>173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45">
      <c r="A706" t="s">
        <v>210</v>
      </c>
      <c r="B706">
        <v>2000</v>
      </c>
      <c r="C706" t="s">
        <v>173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45">
      <c r="A707" t="s">
        <v>211</v>
      </c>
      <c r="B707">
        <v>2015</v>
      </c>
      <c r="C707" t="s">
        <v>165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45">
      <c r="A708" t="s">
        <v>211</v>
      </c>
      <c r="B708">
        <v>2014</v>
      </c>
      <c r="C708" t="s">
        <v>165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45">
      <c r="A709" t="s">
        <v>211</v>
      </c>
      <c r="B709">
        <v>2013</v>
      </c>
      <c r="C709" t="s">
        <v>165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45">
      <c r="A710" t="s">
        <v>211</v>
      </c>
      <c r="B710">
        <v>2012</v>
      </c>
      <c r="C710" t="s">
        <v>165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45">
      <c r="A711" t="s">
        <v>211</v>
      </c>
      <c r="B711">
        <v>2011</v>
      </c>
      <c r="C711" t="s">
        <v>165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45">
      <c r="A712" t="s">
        <v>211</v>
      </c>
      <c r="B712">
        <v>2010</v>
      </c>
      <c r="C712" t="s">
        <v>165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45">
      <c r="A713" t="s">
        <v>211</v>
      </c>
      <c r="B713">
        <v>2009</v>
      </c>
      <c r="C713" t="s">
        <v>165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45">
      <c r="A714" t="s">
        <v>211</v>
      </c>
      <c r="B714">
        <v>2008</v>
      </c>
      <c r="C714" t="s">
        <v>165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45">
      <c r="A715" t="s">
        <v>211</v>
      </c>
      <c r="B715">
        <v>2007</v>
      </c>
      <c r="C715" t="s">
        <v>165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45">
      <c r="A716" t="s">
        <v>211</v>
      </c>
      <c r="B716">
        <v>2006</v>
      </c>
      <c r="C716" t="s">
        <v>165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45">
      <c r="A717" t="s">
        <v>211</v>
      </c>
      <c r="B717">
        <v>2005</v>
      </c>
      <c r="C717" t="s">
        <v>165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45">
      <c r="A718" t="s">
        <v>211</v>
      </c>
      <c r="B718">
        <v>2004</v>
      </c>
      <c r="C718" t="s">
        <v>165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45">
      <c r="A719" t="s">
        <v>211</v>
      </c>
      <c r="B719">
        <v>2003</v>
      </c>
      <c r="C719" t="s">
        <v>165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45">
      <c r="A720" t="s">
        <v>211</v>
      </c>
      <c r="B720">
        <v>2002</v>
      </c>
      <c r="C720" t="s">
        <v>165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45">
      <c r="A721" t="s">
        <v>211</v>
      </c>
      <c r="B721">
        <v>2001</v>
      </c>
      <c r="C721" t="s">
        <v>165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45">
      <c r="A722" t="s">
        <v>211</v>
      </c>
      <c r="B722">
        <v>2000</v>
      </c>
      <c r="C722" t="s">
        <v>165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45">
      <c r="A723" t="s">
        <v>212</v>
      </c>
      <c r="B723">
        <v>2015</v>
      </c>
      <c r="C723" t="s">
        <v>165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45">
      <c r="A724" t="s">
        <v>212</v>
      </c>
      <c r="B724">
        <v>2014</v>
      </c>
      <c r="C724" t="s">
        <v>165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45">
      <c r="A725" t="s">
        <v>212</v>
      </c>
      <c r="B725">
        <v>2013</v>
      </c>
      <c r="C725" t="s">
        <v>165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45">
      <c r="A726" t="s">
        <v>212</v>
      </c>
      <c r="B726">
        <v>2012</v>
      </c>
      <c r="C726" t="s">
        <v>165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45">
      <c r="A727" t="s">
        <v>212</v>
      </c>
      <c r="B727">
        <v>2011</v>
      </c>
      <c r="C727" t="s">
        <v>165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45">
      <c r="A728" t="s">
        <v>212</v>
      </c>
      <c r="B728">
        <v>2010</v>
      </c>
      <c r="C728" t="s">
        <v>165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45">
      <c r="A729" t="s">
        <v>212</v>
      </c>
      <c r="B729">
        <v>2009</v>
      </c>
      <c r="C729" t="s">
        <v>165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45">
      <c r="A730" t="s">
        <v>212</v>
      </c>
      <c r="B730">
        <v>2008</v>
      </c>
      <c r="C730" t="s">
        <v>165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45">
      <c r="A731" t="s">
        <v>212</v>
      </c>
      <c r="B731">
        <v>2007</v>
      </c>
      <c r="C731" t="s">
        <v>165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45">
      <c r="A732" t="s">
        <v>212</v>
      </c>
      <c r="B732">
        <v>2006</v>
      </c>
      <c r="C732" t="s">
        <v>165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45">
      <c r="A733" t="s">
        <v>212</v>
      </c>
      <c r="B733">
        <v>2005</v>
      </c>
      <c r="C733" t="s">
        <v>165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45">
      <c r="A734" t="s">
        <v>212</v>
      </c>
      <c r="B734">
        <v>2004</v>
      </c>
      <c r="C734" t="s">
        <v>165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45">
      <c r="A735" t="s">
        <v>212</v>
      </c>
      <c r="B735">
        <v>2003</v>
      </c>
      <c r="C735" t="s">
        <v>165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45">
      <c r="A736" t="s">
        <v>212</v>
      </c>
      <c r="B736">
        <v>2002</v>
      </c>
      <c r="C736" t="s">
        <v>165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45">
      <c r="A737" t="s">
        <v>212</v>
      </c>
      <c r="B737">
        <v>2001</v>
      </c>
      <c r="C737" t="s">
        <v>165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45">
      <c r="A738" t="s">
        <v>212</v>
      </c>
      <c r="B738">
        <v>2000</v>
      </c>
      <c r="C738" t="s">
        <v>165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45">
      <c r="A739" t="s">
        <v>213</v>
      </c>
      <c r="B739">
        <v>2015</v>
      </c>
      <c r="C739" t="s">
        <v>173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45">
      <c r="A740" t="s">
        <v>213</v>
      </c>
      <c r="B740">
        <v>2014</v>
      </c>
      <c r="C740" t="s">
        <v>173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45">
      <c r="A741" t="s">
        <v>213</v>
      </c>
      <c r="B741">
        <v>2013</v>
      </c>
      <c r="C741" t="s">
        <v>173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45">
      <c r="A742" t="s">
        <v>213</v>
      </c>
      <c r="B742">
        <v>2012</v>
      </c>
      <c r="C742" t="s">
        <v>173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45">
      <c r="A743" t="s">
        <v>213</v>
      </c>
      <c r="B743">
        <v>2011</v>
      </c>
      <c r="C743" t="s">
        <v>173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45">
      <c r="A744" t="s">
        <v>213</v>
      </c>
      <c r="B744">
        <v>2010</v>
      </c>
      <c r="C744" t="s">
        <v>173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45">
      <c r="A745" t="s">
        <v>213</v>
      </c>
      <c r="B745">
        <v>2009</v>
      </c>
      <c r="C745" t="s">
        <v>173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45">
      <c r="A746" t="s">
        <v>213</v>
      </c>
      <c r="B746">
        <v>2008</v>
      </c>
      <c r="C746" t="s">
        <v>173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45">
      <c r="A747" t="s">
        <v>213</v>
      </c>
      <c r="B747">
        <v>2007</v>
      </c>
      <c r="C747" t="s">
        <v>173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45">
      <c r="A748" t="s">
        <v>213</v>
      </c>
      <c r="B748">
        <v>2006</v>
      </c>
      <c r="C748" t="s">
        <v>173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45">
      <c r="A749" t="s">
        <v>213</v>
      </c>
      <c r="B749">
        <v>2005</v>
      </c>
      <c r="C749" t="s">
        <v>173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45">
      <c r="A750" t="s">
        <v>213</v>
      </c>
      <c r="B750">
        <v>2004</v>
      </c>
      <c r="C750" t="s">
        <v>173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45">
      <c r="A751" t="s">
        <v>213</v>
      </c>
      <c r="B751">
        <v>2003</v>
      </c>
      <c r="C751" t="s">
        <v>173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45">
      <c r="A752" t="s">
        <v>213</v>
      </c>
      <c r="B752">
        <v>2002</v>
      </c>
      <c r="C752" t="s">
        <v>173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45">
      <c r="A753" t="s">
        <v>213</v>
      </c>
      <c r="B753">
        <v>2001</v>
      </c>
      <c r="C753" t="s">
        <v>173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45">
      <c r="A754" t="s">
        <v>213</v>
      </c>
      <c r="B754">
        <v>2000</v>
      </c>
      <c r="C754" t="s">
        <v>173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45">
      <c r="A755" t="s">
        <v>214</v>
      </c>
      <c r="B755">
        <v>2015</v>
      </c>
      <c r="C755" t="s">
        <v>165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45">
      <c r="A756" t="s">
        <v>214</v>
      </c>
      <c r="B756">
        <v>2014</v>
      </c>
      <c r="C756" t="s">
        <v>165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45">
      <c r="A757" t="s">
        <v>214</v>
      </c>
      <c r="B757">
        <v>2013</v>
      </c>
      <c r="C757" t="s">
        <v>165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45">
      <c r="A758" t="s">
        <v>214</v>
      </c>
      <c r="B758">
        <v>2012</v>
      </c>
      <c r="C758" t="s">
        <v>165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45">
      <c r="A759" t="s">
        <v>214</v>
      </c>
      <c r="B759">
        <v>2011</v>
      </c>
      <c r="C759" t="s">
        <v>165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45">
      <c r="A760" t="s">
        <v>214</v>
      </c>
      <c r="B760">
        <v>2010</v>
      </c>
      <c r="C760" t="s">
        <v>165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45">
      <c r="A761" t="s">
        <v>214</v>
      </c>
      <c r="B761">
        <v>2009</v>
      </c>
      <c r="C761" t="s">
        <v>165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45">
      <c r="A762" t="s">
        <v>214</v>
      </c>
      <c r="B762">
        <v>2008</v>
      </c>
      <c r="C762" t="s">
        <v>165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45">
      <c r="A763" t="s">
        <v>214</v>
      </c>
      <c r="B763">
        <v>2007</v>
      </c>
      <c r="C763" t="s">
        <v>165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45">
      <c r="A764" t="s">
        <v>214</v>
      </c>
      <c r="B764">
        <v>2006</v>
      </c>
      <c r="C764" t="s">
        <v>165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45">
      <c r="A765" t="s">
        <v>214</v>
      </c>
      <c r="B765">
        <v>2005</v>
      </c>
      <c r="C765" t="s">
        <v>165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45">
      <c r="A766" t="s">
        <v>214</v>
      </c>
      <c r="B766">
        <v>2004</v>
      </c>
      <c r="C766" t="s">
        <v>165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45">
      <c r="A767" t="s">
        <v>214</v>
      </c>
      <c r="B767">
        <v>2003</v>
      </c>
      <c r="C767" t="s">
        <v>165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45">
      <c r="A768" t="s">
        <v>214</v>
      </c>
      <c r="B768">
        <v>2002</v>
      </c>
      <c r="C768" t="s">
        <v>165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45">
      <c r="A769" t="s">
        <v>214</v>
      </c>
      <c r="B769">
        <v>2001</v>
      </c>
      <c r="C769" t="s">
        <v>165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45">
      <c r="A770" t="s">
        <v>214</v>
      </c>
      <c r="B770">
        <v>2000</v>
      </c>
      <c r="C770" t="s">
        <v>165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45">
      <c r="A771" t="s">
        <v>215</v>
      </c>
      <c r="B771">
        <v>2013</v>
      </c>
      <c r="C771" t="s">
        <v>165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45">
      <c r="A772" t="s">
        <v>216</v>
      </c>
      <c r="B772">
        <v>2015</v>
      </c>
      <c r="C772" t="s">
        <v>165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45">
      <c r="A773" t="s">
        <v>216</v>
      </c>
      <c r="B773">
        <v>2014</v>
      </c>
      <c r="C773" t="s">
        <v>165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45">
      <c r="A774" t="s">
        <v>216</v>
      </c>
      <c r="B774">
        <v>2013</v>
      </c>
      <c r="C774" t="s">
        <v>165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45">
      <c r="A775" t="s">
        <v>216</v>
      </c>
      <c r="B775">
        <v>2012</v>
      </c>
      <c r="C775" t="s">
        <v>165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45">
      <c r="A776" t="s">
        <v>216</v>
      </c>
      <c r="B776">
        <v>2011</v>
      </c>
      <c r="C776" t="s">
        <v>165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45">
      <c r="A777" t="s">
        <v>216</v>
      </c>
      <c r="B777">
        <v>2010</v>
      </c>
      <c r="C777" t="s">
        <v>165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45">
      <c r="A778" t="s">
        <v>216</v>
      </c>
      <c r="B778">
        <v>2009</v>
      </c>
      <c r="C778" t="s">
        <v>165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45">
      <c r="A779" t="s">
        <v>216</v>
      </c>
      <c r="B779">
        <v>2008</v>
      </c>
      <c r="C779" t="s">
        <v>165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45">
      <c r="A780" t="s">
        <v>216</v>
      </c>
      <c r="B780">
        <v>2007</v>
      </c>
      <c r="C780" t="s">
        <v>165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45">
      <c r="A781" t="s">
        <v>216</v>
      </c>
      <c r="B781">
        <v>2006</v>
      </c>
      <c r="C781" t="s">
        <v>165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45">
      <c r="A782" t="s">
        <v>216</v>
      </c>
      <c r="B782">
        <v>2005</v>
      </c>
      <c r="C782" t="s">
        <v>165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45">
      <c r="A783" t="s">
        <v>216</v>
      </c>
      <c r="B783">
        <v>2004</v>
      </c>
      <c r="C783" t="s">
        <v>165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45">
      <c r="A784" t="s">
        <v>216</v>
      </c>
      <c r="B784">
        <v>2003</v>
      </c>
      <c r="C784" t="s">
        <v>165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45">
      <c r="A785" t="s">
        <v>216</v>
      </c>
      <c r="B785">
        <v>2002</v>
      </c>
      <c r="C785" t="s">
        <v>165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45">
      <c r="A786" t="s">
        <v>216</v>
      </c>
      <c r="B786">
        <v>2001</v>
      </c>
      <c r="C786" t="s">
        <v>165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45">
      <c r="A787" t="s">
        <v>216</v>
      </c>
      <c r="B787">
        <v>2000</v>
      </c>
      <c r="C787" t="s">
        <v>165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45">
      <c r="A788" t="s">
        <v>217</v>
      </c>
      <c r="B788">
        <v>2015</v>
      </c>
      <c r="C788" t="s">
        <v>165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45">
      <c r="A789" t="s">
        <v>217</v>
      </c>
      <c r="B789">
        <v>2014</v>
      </c>
      <c r="C789" t="s">
        <v>165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45">
      <c r="A790" t="s">
        <v>217</v>
      </c>
      <c r="B790">
        <v>2013</v>
      </c>
      <c r="C790" t="s">
        <v>165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45">
      <c r="A791" t="s">
        <v>217</v>
      </c>
      <c r="B791">
        <v>2012</v>
      </c>
      <c r="C791" t="s">
        <v>165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45">
      <c r="A792" t="s">
        <v>217</v>
      </c>
      <c r="B792">
        <v>2011</v>
      </c>
      <c r="C792" t="s">
        <v>165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45">
      <c r="A793" t="s">
        <v>217</v>
      </c>
      <c r="B793">
        <v>2010</v>
      </c>
      <c r="C793" t="s">
        <v>165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45">
      <c r="A794" t="s">
        <v>217</v>
      </c>
      <c r="B794">
        <v>2009</v>
      </c>
      <c r="C794" t="s">
        <v>165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45">
      <c r="A795" t="s">
        <v>217</v>
      </c>
      <c r="B795">
        <v>2008</v>
      </c>
      <c r="C795" t="s">
        <v>165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45">
      <c r="A796" t="s">
        <v>217</v>
      </c>
      <c r="B796">
        <v>2007</v>
      </c>
      <c r="C796" t="s">
        <v>165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45">
      <c r="A797" t="s">
        <v>217</v>
      </c>
      <c r="B797">
        <v>2006</v>
      </c>
      <c r="C797" t="s">
        <v>165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45">
      <c r="A798" t="s">
        <v>217</v>
      </c>
      <c r="B798">
        <v>2005</v>
      </c>
      <c r="C798" t="s">
        <v>165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45">
      <c r="A799" t="s">
        <v>217</v>
      </c>
      <c r="B799">
        <v>2004</v>
      </c>
      <c r="C799" t="s">
        <v>165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45">
      <c r="A800" t="s">
        <v>217</v>
      </c>
      <c r="B800">
        <v>2003</v>
      </c>
      <c r="C800" t="s">
        <v>165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45">
      <c r="A801" t="s">
        <v>217</v>
      </c>
      <c r="B801">
        <v>2002</v>
      </c>
      <c r="C801" t="s">
        <v>165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45">
      <c r="A802" t="s">
        <v>217</v>
      </c>
      <c r="B802">
        <v>2001</v>
      </c>
      <c r="C802" t="s">
        <v>165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45">
      <c r="A803" t="s">
        <v>217</v>
      </c>
      <c r="B803">
        <v>2000</v>
      </c>
      <c r="C803" t="s">
        <v>165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45">
      <c r="A804" t="s">
        <v>218</v>
      </c>
      <c r="B804">
        <v>2015</v>
      </c>
      <c r="C804" t="s">
        <v>165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45">
      <c r="A805" t="s">
        <v>218</v>
      </c>
      <c r="B805">
        <v>2014</v>
      </c>
      <c r="C805" t="s">
        <v>165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45">
      <c r="A806" t="s">
        <v>218</v>
      </c>
      <c r="B806">
        <v>2013</v>
      </c>
      <c r="C806" t="s">
        <v>165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45">
      <c r="A807" t="s">
        <v>218</v>
      </c>
      <c r="B807">
        <v>2012</v>
      </c>
      <c r="C807" t="s">
        <v>165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45">
      <c r="A808" t="s">
        <v>218</v>
      </c>
      <c r="B808">
        <v>2011</v>
      </c>
      <c r="C808" t="s">
        <v>165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45">
      <c r="A809" t="s">
        <v>218</v>
      </c>
      <c r="B809">
        <v>2010</v>
      </c>
      <c r="C809" t="s">
        <v>165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45">
      <c r="A810" t="s">
        <v>218</v>
      </c>
      <c r="B810">
        <v>2009</v>
      </c>
      <c r="C810" t="s">
        <v>165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45">
      <c r="A811" t="s">
        <v>218</v>
      </c>
      <c r="B811">
        <v>2008</v>
      </c>
      <c r="C811" t="s">
        <v>165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45">
      <c r="A812" t="s">
        <v>218</v>
      </c>
      <c r="B812">
        <v>2007</v>
      </c>
      <c r="C812" t="s">
        <v>165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45">
      <c r="A813" t="s">
        <v>218</v>
      </c>
      <c r="B813">
        <v>2006</v>
      </c>
      <c r="C813" t="s">
        <v>165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45">
      <c r="A814" t="s">
        <v>218</v>
      </c>
      <c r="B814">
        <v>2005</v>
      </c>
      <c r="C814" t="s">
        <v>165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45">
      <c r="A815" t="s">
        <v>218</v>
      </c>
      <c r="B815">
        <v>2004</v>
      </c>
      <c r="C815" t="s">
        <v>165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45">
      <c r="A816" t="s">
        <v>218</v>
      </c>
      <c r="B816">
        <v>2003</v>
      </c>
      <c r="C816" t="s">
        <v>165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45">
      <c r="A817" t="s">
        <v>218</v>
      </c>
      <c r="B817">
        <v>2002</v>
      </c>
      <c r="C817" t="s">
        <v>165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45">
      <c r="A818" t="s">
        <v>218</v>
      </c>
      <c r="B818">
        <v>2001</v>
      </c>
      <c r="C818" t="s">
        <v>165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45">
      <c r="A819" t="s">
        <v>218</v>
      </c>
      <c r="B819">
        <v>2000</v>
      </c>
      <c r="C819" t="s">
        <v>165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45">
      <c r="A820" t="s">
        <v>219</v>
      </c>
      <c r="B820">
        <v>2015</v>
      </c>
      <c r="C820" t="s">
        <v>165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45">
      <c r="A821" t="s">
        <v>219</v>
      </c>
      <c r="B821">
        <v>2014</v>
      </c>
      <c r="C821" t="s">
        <v>165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45">
      <c r="A822" t="s">
        <v>219</v>
      </c>
      <c r="B822">
        <v>2013</v>
      </c>
      <c r="C822" t="s">
        <v>165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45">
      <c r="A823" t="s">
        <v>219</v>
      </c>
      <c r="B823">
        <v>2012</v>
      </c>
      <c r="C823" t="s">
        <v>165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45">
      <c r="A824" t="s">
        <v>219</v>
      </c>
      <c r="B824">
        <v>2011</v>
      </c>
      <c r="C824" t="s">
        <v>165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45">
      <c r="A825" t="s">
        <v>219</v>
      </c>
      <c r="B825">
        <v>2010</v>
      </c>
      <c r="C825" t="s">
        <v>165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45">
      <c r="A826" t="s">
        <v>219</v>
      </c>
      <c r="B826">
        <v>2009</v>
      </c>
      <c r="C826" t="s">
        <v>165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45">
      <c r="A827" t="s">
        <v>219</v>
      </c>
      <c r="B827">
        <v>2008</v>
      </c>
      <c r="C827" t="s">
        <v>165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45">
      <c r="A828" t="s">
        <v>219</v>
      </c>
      <c r="B828">
        <v>2007</v>
      </c>
      <c r="C828" t="s">
        <v>165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45">
      <c r="A829" t="s">
        <v>219</v>
      </c>
      <c r="B829">
        <v>2006</v>
      </c>
      <c r="C829" t="s">
        <v>165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45">
      <c r="A830" t="s">
        <v>219</v>
      </c>
      <c r="B830">
        <v>2005</v>
      </c>
      <c r="C830" t="s">
        <v>165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45">
      <c r="A831" t="s">
        <v>219</v>
      </c>
      <c r="B831">
        <v>2004</v>
      </c>
      <c r="C831" t="s">
        <v>165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45">
      <c r="A832" t="s">
        <v>219</v>
      </c>
      <c r="B832">
        <v>2003</v>
      </c>
      <c r="C832" t="s">
        <v>165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45">
      <c r="A833" t="s">
        <v>219</v>
      </c>
      <c r="B833">
        <v>2002</v>
      </c>
      <c r="C833" t="s">
        <v>165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45">
      <c r="A834" t="s">
        <v>219</v>
      </c>
      <c r="B834">
        <v>2001</v>
      </c>
      <c r="C834" t="s">
        <v>165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45">
      <c r="A835" t="s">
        <v>219</v>
      </c>
      <c r="B835">
        <v>2000</v>
      </c>
      <c r="C835" t="s">
        <v>165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45">
      <c r="A836" t="s">
        <v>220</v>
      </c>
      <c r="B836">
        <v>2015</v>
      </c>
      <c r="C836" t="s">
        <v>165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45">
      <c r="A837" t="s">
        <v>220</v>
      </c>
      <c r="B837">
        <v>2014</v>
      </c>
      <c r="C837" t="s">
        <v>165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45">
      <c r="A838" t="s">
        <v>220</v>
      </c>
      <c r="B838">
        <v>2013</v>
      </c>
      <c r="C838" t="s">
        <v>165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45">
      <c r="A839" t="s">
        <v>220</v>
      </c>
      <c r="B839">
        <v>2012</v>
      </c>
      <c r="C839" t="s">
        <v>165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45">
      <c r="A840" t="s">
        <v>220</v>
      </c>
      <c r="B840">
        <v>2011</v>
      </c>
      <c r="C840" t="s">
        <v>165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45">
      <c r="A841" t="s">
        <v>220</v>
      </c>
      <c r="B841">
        <v>2010</v>
      </c>
      <c r="C841" t="s">
        <v>165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45">
      <c r="A842" t="s">
        <v>220</v>
      </c>
      <c r="B842">
        <v>2009</v>
      </c>
      <c r="C842" t="s">
        <v>165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45">
      <c r="A843" t="s">
        <v>220</v>
      </c>
      <c r="B843">
        <v>2008</v>
      </c>
      <c r="C843" t="s">
        <v>165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45">
      <c r="A844" t="s">
        <v>220</v>
      </c>
      <c r="B844">
        <v>2007</v>
      </c>
      <c r="C844" t="s">
        <v>165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45">
      <c r="A845" t="s">
        <v>220</v>
      </c>
      <c r="B845">
        <v>2006</v>
      </c>
      <c r="C845" t="s">
        <v>165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45">
      <c r="A846" t="s">
        <v>220</v>
      </c>
      <c r="B846">
        <v>2005</v>
      </c>
      <c r="C846" t="s">
        <v>165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45">
      <c r="A847" t="s">
        <v>220</v>
      </c>
      <c r="B847">
        <v>2004</v>
      </c>
      <c r="C847" t="s">
        <v>165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45">
      <c r="A848" t="s">
        <v>220</v>
      </c>
      <c r="B848">
        <v>2003</v>
      </c>
      <c r="C848" t="s">
        <v>165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45">
      <c r="A849" t="s">
        <v>220</v>
      </c>
      <c r="B849">
        <v>2002</v>
      </c>
      <c r="C849" t="s">
        <v>165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45">
      <c r="A850" t="s">
        <v>220</v>
      </c>
      <c r="B850">
        <v>2001</v>
      </c>
      <c r="C850" t="s">
        <v>165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45">
      <c r="A851" t="s">
        <v>220</v>
      </c>
      <c r="B851">
        <v>2000</v>
      </c>
      <c r="C851" t="s">
        <v>165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45">
      <c r="A852" t="s">
        <v>221</v>
      </c>
      <c r="B852">
        <v>2015</v>
      </c>
      <c r="C852" t="s">
        <v>165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45">
      <c r="A853" t="s">
        <v>221</v>
      </c>
      <c r="B853">
        <v>2014</v>
      </c>
      <c r="C853" t="s">
        <v>165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45">
      <c r="A854" t="s">
        <v>221</v>
      </c>
      <c r="B854">
        <v>2013</v>
      </c>
      <c r="C854" t="s">
        <v>165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45">
      <c r="A855" t="s">
        <v>221</v>
      </c>
      <c r="B855">
        <v>2012</v>
      </c>
      <c r="C855" t="s">
        <v>165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45">
      <c r="A856" t="s">
        <v>221</v>
      </c>
      <c r="B856">
        <v>2011</v>
      </c>
      <c r="C856" t="s">
        <v>165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45">
      <c r="A857" t="s">
        <v>221</v>
      </c>
      <c r="B857">
        <v>2010</v>
      </c>
      <c r="C857" t="s">
        <v>165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45">
      <c r="A858" t="s">
        <v>221</v>
      </c>
      <c r="B858">
        <v>2009</v>
      </c>
      <c r="C858" t="s">
        <v>165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45">
      <c r="A859" t="s">
        <v>221</v>
      </c>
      <c r="B859">
        <v>2008</v>
      </c>
      <c r="C859" t="s">
        <v>165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45">
      <c r="A860" t="s">
        <v>221</v>
      </c>
      <c r="B860">
        <v>2007</v>
      </c>
      <c r="C860" t="s">
        <v>165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45">
      <c r="A861" t="s">
        <v>221</v>
      </c>
      <c r="B861">
        <v>2006</v>
      </c>
      <c r="C861" t="s">
        <v>165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45">
      <c r="A862" t="s">
        <v>221</v>
      </c>
      <c r="B862">
        <v>2005</v>
      </c>
      <c r="C862" t="s">
        <v>165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45">
      <c r="A863" t="s">
        <v>221</v>
      </c>
      <c r="B863">
        <v>2004</v>
      </c>
      <c r="C863" t="s">
        <v>165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45">
      <c r="A864" t="s">
        <v>221</v>
      </c>
      <c r="B864">
        <v>2003</v>
      </c>
      <c r="C864" t="s">
        <v>165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45">
      <c r="A865" t="s">
        <v>221</v>
      </c>
      <c r="B865">
        <v>2002</v>
      </c>
      <c r="C865" t="s">
        <v>165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45">
      <c r="A866" t="s">
        <v>221</v>
      </c>
      <c r="B866">
        <v>2001</v>
      </c>
      <c r="C866" t="s">
        <v>165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45">
      <c r="A867" t="s">
        <v>221</v>
      </c>
      <c r="B867">
        <v>2000</v>
      </c>
      <c r="C867" t="s">
        <v>165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45">
      <c r="A868" t="s">
        <v>222</v>
      </c>
      <c r="B868">
        <v>2015</v>
      </c>
      <c r="C868" t="s">
        <v>165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45">
      <c r="A869" t="s">
        <v>222</v>
      </c>
      <c r="B869">
        <v>2014</v>
      </c>
      <c r="C869" t="s">
        <v>165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45">
      <c r="A870" t="s">
        <v>222</v>
      </c>
      <c r="B870">
        <v>2013</v>
      </c>
      <c r="C870" t="s">
        <v>165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45">
      <c r="A871" t="s">
        <v>222</v>
      </c>
      <c r="B871">
        <v>2012</v>
      </c>
      <c r="C871" t="s">
        <v>165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45">
      <c r="A872" t="s">
        <v>222</v>
      </c>
      <c r="B872">
        <v>2011</v>
      </c>
      <c r="C872" t="s">
        <v>165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45">
      <c r="A873" t="s">
        <v>222</v>
      </c>
      <c r="B873">
        <v>2010</v>
      </c>
      <c r="C873" t="s">
        <v>165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45">
      <c r="A874" t="s">
        <v>222</v>
      </c>
      <c r="B874">
        <v>2009</v>
      </c>
      <c r="C874" t="s">
        <v>165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45">
      <c r="A875" t="s">
        <v>222</v>
      </c>
      <c r="B875">
        <v>2008</v>
      </c>
      <c r="C875" t="s">
        <v>165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45">
      <c r="A876" t="s">
        <v>222</v>
      </c>
      <c r="B876">
        <v>2007</v>
      </c>
      <c r="C876" t="s">
        <v>165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45">
      <c r="A877" t="s">
        <v>222</v>
      </c>
      <c r="B877">
        <v>2006</v>
      </c>
      <c r="C877" t="s">
        <v>165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45">
      <c r="A878" t="s">
        <v>222</v>
      </c>
      <c r="B878">
        <v>2005</v>
      </c>
      <c r="C878" t="s">
        <v>165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45">
      <c r="A879" t="s">
        <v>222</v>
      </c>
      <c r="B879">
        <v>2004</v>
      </c>
      <c r="C879" t="s">
        <v>165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45">
      <c r="A880" t="s">
        <v>222</v>
      </c>
      <c r="B880">
        <v>2003</v>
      </c>
      <c r="C880" t="s">
        <v>165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45">
      <c r="A881" t="s">
        <v>222</v>
      </c>
      <c r="B881">
        <v>2002</v>
      </c>
      <c r="C881" t="s">
        <v>165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45">
      <c r="A882" t="s">
        <v>222</v>
      </c>
      <c r="B882">
        <v>2001</v>
      </c>
      <c r="C882" t="s">
        <v>165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45">
      <c r="A883" t="s">
        <v>222</v>
      </c>
      <c r="B883">
        <v>2000</v>
      </c>
      <c r="C883" t="s">
        <v>165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45">
      <c r="A884" t="s">
        <v>223</v>
      </c>
      <c r="B884">
        <v>2015</v>
      </c>
      <c r="C884" t="s">
        <v>165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45">
      <c r="A885" t="s">
        <v>223</v>
      </c>
      <c r="B885">
        <v>2014</v>
      </c>
      <c r="C885" t="s">
        <v>165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45">
      <c r="A886" t="s">
        <v>223</v>
      </c>
      <c r="B886">
        <v>2013</v>
      </c>
      <c r="C886" t="s">
        <v>165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45">
      <c r="A887" t="s">
        <v>223</v>
      </c>
      <c r="B887">
        <v>2012</v>
      </c>
      <c r="C887" t="s">
        <v>165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45">
      <c r="A888" t="s">
        <v>223</v>
      </c>
      <c r="B888">
        <v>2011</v>
      </c>
      <c r="C888" t="s">
        <v>165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45">
      <c r="A889" t="s">
        <v>223</v>
      </c>
      <c r="B889">
        <v>2010</v>
      </c>
      <c r="C889" t="s">
        <v>165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45">
      <c r="A890" t="s">
        <v>223</v>
      </c>
      <c r="B890">
        <v>2009</v>
      </c>
      <c r="C890" t="s">
        <v>165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45">
      <c r="A891" t="s">
        <v>223</v>
      </c>
      <c r="B891">
        <v>2008</v>
      </c>
      <c r="C891" t="s">
        <v>165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45">
      <c r="A892" t="s">
        <v>223</v>
      </c>
      <c r="B892">
        <v>2007</v>
      </c>
      <c r="C892" t="s">
        <v>165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45">
      <c r="A893" t="s">
        <v>223</v>
      </c>
      <c r="B893">
        <v>2006</v>
      </c>
      <c r="C893" t="s">
        <v>165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45">
      <c r="A894" t="s">
        <v>223</v>
      </c>
      <c r="B894">
        <v>2005</v>
      </c>
      <c r="C894" t="s">
        <v>165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45">
      <c r="A895" t="s">
        <v>223</v>
      </c>
      <c r="B895">
        <v>2004</v>
      </c>
      <c r="C895" t="s">
        <v>165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45">
      <c r="A896" t="s">
        <v>223</v>
      </c>
      <c r="B896">
        <v>2003</v>
      </c>
      <c r="C896" t="s">
        <v>165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45">
      <c r="A897" t="s">
        <v>223</v>
      </c>
      <c r="B897">
        <v>2002</v>
      </c>
      <c r="C897" t="s">
        <v>165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45">
      <c r="A898" t="s">
        <v>223</v>
      </c>
      <c r="B898">
        <v>2001</v>
      </c>
      <c r="C898" t="s">
        <v>165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45">
      <c r="A899" t="s">
        <v>223</v>
      </c>
      <c r="B899">
        <v>2000</v>
      </c>
      <c r="C899" t="s">
        <v>165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45">
      <c r="A900" t="s">
        <v>224</v>
      </c>
      <c r="B900">
        <v>2015</v>
      </c>
      <c r="C900" t="s">
        <v>165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45">
      <c r="A901" t="s">
        <v>224</v>
      </c>
      <c r="B901">
        <v>2014</v>
      </c>
      <c r="C901" t="s">
        <v>165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45">
      <c r="A902" t="s">
        <v>224</v>
      </c>
      <c r="B902">
        <v>2013</v>
      </c>
      <c r="C902" t="s">
        <v>165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45">
      <c r="A903" t="s">
        <v>224</v>
      </c>
      <c r="B903">
        <v>2012</v>
      </c>
      <c r="C903" t="s">
        <v>165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45">
      <c r="A904" t="s">
        <v>224</v>
      </c>
      <c r="B904">
        <v>2011</v>
      </c>
      <c r="C904" t="s">
        <v>165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45">
      <c r="A905" t="s">
        <v>224</v>
      </c>
      <c r="B905">
        <v>2010</v>
      </c>
      <c r="C905" t="s">
        <v>165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45">
      <c r="A906" t="s">
        <v>224</v>
      </c>
      <c r="B906">
        <v>2009</v>
      </c>
      <c r="C906" t="s">
        <v>165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45">
      <c r="A907" t="s">
        <v>224</v>
      </c>
      <c r="B907">
        <v>2008</v>
      </c>
      <c r="C907" t="s">
        <v>165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45">
      <c r="A908" t="s">
        <v>224</v>
      </c>
      <c r="B908">
        <v>2007</v>
      </c>
      <c r="C908" t="s">
        <v>165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45">
      <c r="A909" t="s">
        <v>224</v>
      </c>
      <c r="B909">
        <v>2006</v>
      </c>
      <c r="C909" t="s">
        <v>165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45">
      <c r="A910" t="s">
        <v>224</v>
      </c>
      <c r="B910">
        <v>2005</v>
      </c>
      <c r="C910" t="s">
        <v>165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45">
      <c r="A911" t="s">
        <v>224</v>
      </c>
      <c r="B911">
        <v>2004</v>
      </c>
      <c r="C911" t="s">
        <v>165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45">
      <c r="A912" t="s">
        <v>224</v>
      </c>
      <c r="B912">
        <v>2003</v>
      </c>
      <c r="C912" t="s">
        <v>165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45">
      <c r="A913" t="s">
        <v>224</v>
      </c>
      <c r="B913">
        <v>2002</v>
      </c>
      <c r="C913" t="s">
        <v>165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45">
      <c r="A914" t="s">
        <v>224</v>
      </c>
      <c r="B914">
        <v>2001</v>
      </c>
      <c r="C914" t="s">
        <v>165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45">
      <c r="A915" t="s">
        <v>224</v>
      </c>
      <c r="B915">
        <v>2000</v>
      </c>
      <c r="C915" t="s">
        <v>165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45">
      <c r="A916" t="s">
        <v>225</v>
      </c>
      <c r="B916">
        <v>2015</v>
      </c>
      <c r="C916" t="s">
        <v>165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45">
      <c r="A917" t="s">
        <v>225</v>
      </c>
      <c r="B917">
        <v>2014</v>
      </c>
      <c r="C917" t="s">
        <v>165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45">
      <c r="A918" t="s">
        <v>225</v>
      </c>
      <c r="B918">
        <v>2013</v>
      </c>
      <c r="C918" t="s">
        <v>165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45">
      <c r="A919" t="s">
        <v>225</v>
      </c>
      <c r="B919">
        <v>2012</v>
      </c>
      <c r="C919" t="s">
        <v>165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45">
      <c r="A920" t="s">
        <v>225</v>
      </c>
      <c r="B920">
        <v>2011</v>
      </c>
      <c r="C920" t="s">
        <v>165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45">
      <c r="A921" t="s">
        <v>225</v>
      </c>
      <c r="B921">
        <v>2010</v>
      </c>
      <c r="C921" t="s">
        <v>165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45">
      <c r="A922" t="s">
        <v>225</v>
      </c>
      <c r="B922">
        <v>2009</v>
      </c>
      <c r="C922" t="s">
        <v>165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45">
      <c r="A923" t="s">
        <v>225</v>
      </c>
      <c r="B923">
        <v>2008</v>
      </c>
      <c r="C923" t="s">
        <v>165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45">
      <c r="A924" t="s">
        <v>225</v>
      </c>
      <c r="B924">
        <v>2007</v>
      </c>
      <c r="C924" t="s">
        <v>165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45">
      <c r="A925" t="s">
        <v>225</v>
      </c>
      <c r="B925">
        <v>2006</v>
      </c>
      <c r="C925" t="s">
        <v>165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45">
      <c r="A926" t="s">
        <v>225</v>
      </c>
      <c r="B926">
        <v>2005</v>
      </c>
      <c r="C926" t="s">
        <v>165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45">
      <c r="A927" t="s">
        <v>225</v>
      </c>
      <c r="B927">
        <v>2004</v>
      </c>
      <c r="C927" t="s">
        <v>165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45">
      <c r="A928" t="s">
        <v>225</v>
      </c>
      <c r="B928">
        <v>2003</v>
      </c>
      <c r="C928" t="s">
        <v>165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45">
      <c r="A929" t="s">
        <v>225</v>
      </c>
      <c r="B929">
        <v>2002</v>
      </c>
      <c r="C929" t="s">
        <v>165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45">
      <c r="A930" t="s">
        <v>225</v>
      </c>
      <c r="B930">
        <v>2001</v>
      </c>
      <c r="C930" t="s">
        <v>165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45">
      <c r="A931" t="s">
        <v>225</v>
      </c>
      <c r="B931">
        <v>2000</v>
      </c>
      <c r="C931" t="s">
        <v>165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45">
      <c r="A932" t="s">
        <v>226</v>
      </c>
      <c r="B932">
        <v>2015</v>
      </c>
      <c r="C932" t="s">
        <v>165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45">
      <c r="A933" t="s">
        <v>226</v>
      </c>
      <c r="B933">
        <v>2014</v>
      </c>
      <c r="C933" t="s">
        <v>165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45">
      <c r="A934" t="s">
        <v>226</v>
      </c>
      <c r="B934">
        <v>2013</v>
      </c>
      <c r="C934" t="s">
        <v>165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45">
      <c r="A935" t="s">
        <v>226</v>
      </c>
      <c r="B935">
        <v>2012</v>
      </c>
      <c r="C935" t="s">
        <v>165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45">
      <c r="A936" t="s">
        <v>226</v>
      </c>
      <c r="B936">
        <v>2011</v>
      </c>
      <c r="C936" t="s">
        <v>165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45">
      <c r="A937" t="s">
        <v>226</v>
      </c>
      <c r="B937">
        <v>2010</v>
      </c>
      <c r="C937" t="s">
        <v>165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45">
      <c r="A938" t="s">
        <v>226</v>
      </c>
      <c r="B938">
        <v>2009</v>
      </c>
      <c r="C938" t="s">
        <v>165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45">
      <c r="A939" t="s">
        <v>226</v>
      </c>
      <c r="B939">
        <v>2008</v>
      </c>
      <c r="C939" t="s">
        <v>165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45">
      <c r="A940" t="s">
        <v>226</v>
      </c>
      <c r="B940">
        <v>2007</v>
      </c>
      <c r="C940" t="s">
        <v>165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45">
      <c r="A941" t="s">
        <v>226</v>
      </c>
      <c r="B941">
        <v>2006</v>
      </c>
      <c r="C941" t="s">
        <v>165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45">
      <c r="A942" t="s">
        <v>226</v>
      </c>
      <c r="B942">
        <v>2005</v>
      </c>
      <c r="C942" t="s">
        <v>165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45">
      <c r="A943" t="s">
        <v>226</v>
      </c>
      <c r="B943">
        <v>2004</v>
      </c>
      <c r="C943" t="s">
        <v>165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45">
      <c r="A944" t="s">
        <v>226</v>
      </c>
      <c r="B944">
        <v>2003</v>
      </c>
      <c r="C944" t="s">
        <v>165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45">
      <c r="A945" t="s">
        <v>226</v>
      </c>
      <c r="B945">
        <v>2002</v>
      </c>
      <c r="C945" t="s">
        <v>165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45">
      <c r="A946" t="s">
        <v>226</v>
      </c>
      <c r="B946">
        <v>2001</v>
      </c>
      <c r="C946" t="s">
        <v>165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45">
      <c r="A947" t="s">
        <v>226</v>
      </c>
      <c r="B947">
        <v>2000</v>
      </c>
      <c r="C947" t="s">
        <v>165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45">
      <c r="A948" t="s">
        <v>227</v>
      </c>
      <c r="B948">
        <v>2015</v>
      </c>
      <c r="C948" t="s">
        <v>165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45">
      <c r="A949" t="s">
        <v>227</v>
      </c>
      <c r="B949">
        <v>2014</v>
      </c>
      <c r="C949" t="s">
        <v>165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45">
      <c r="A950" t="s">
        <v>227</v>
      </c>
      <c r="B950">
        <v>2013</v>
      </c>
      <c r="C950" t="s">
        <v>165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45">
      <c r="A951" t="s">
        <v>227</v>
      </c>
      <c r="B951">
        <v>2012</v>
      </c>
      <c r="C951" t="s">
        <v>165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45">
      <c r="A952" t="s">
        <v>227</v>
      </c>
      <c r="B952">
        <v>2011</v>
      </c>
      <c r="C952" t="s">
        <v>165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45">
      <c r="A953" t="s">
        <v>227</v>
      </c>
      <c r="B953">
        <v>2010</v>
      </c>
      <c r="C953" t="s">
        <v>165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45">
      <c r="A954" t="s">
        <v>227</v>
      </c>
      <c r="B954">
        <v>2009</v>
      </c>
      <c r="C954" t="s">
        <v>165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45">
      <c r="A955" t="s">
        <v>227</v>
      </c>
      <c r="B955">
        <v>2008</v>
      </c>
      <c r="C955" t="s">
        <v>165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45">
      <c r="A956" t="s">
        <v>227</v>
      </c>
      <c r="B956">
        <v>2007</v>
      </c>
      <c r="C956" t="s">
        <v>165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45">
      <c r="A957" t="s">
        <v>227</v>
      </c>
      <c r="B957">
        <v>2006</v>
      </c>
      <c r="C957" t="s">
        <v>165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45">
      <c r="A958" t="s">
        <v>227</v>
      </c>
      <c r="B958">
        <v>2005</v>
      </c>
      <c r="C958" t="s">
        <v>165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45">
      <c r="A959" t="s">
        <v>227</v>
      </c>
      <c r="B959">
        <v>2004</v>
      </c>
      <c r="C959" t="s">
        <v>165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45">
      <c r="A960" t="s">
        <v>227</v>
      </c>
      <c r="B960">
        <v>2003</v>
      </c>
      <c r="C960" t="s">
        <v>165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45">
      <c r="A961" t="s">
        <v>227</v>
      </c>
      <c r="B961">
        <v>2002</v>
      </c>
      <c r="C961" t="s">
        <v>165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45">
      <c r="A962" t="s">
        <v>227</v>
      </c>
      <c r="B962">
        <v>2001</v>
      </c>
      <c r="C962" t="s">
        <v>165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45">
      <c r="A963" t="s">
        <v>227</v>
      </c>
      <c r="B963">
        <v>2000</v>
      </c>
      <c r="C963" t="s">
        <v>165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45">
      <c r="A964" t="s">
        <v>228</v>
      </c>
      <c r="B964">
        <v>2015</v>
      </c>
      <c r="C964" t="s">
        <v>165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45">
      <c r="A965" t="s">
        <v>228</v>
      </c>
      <c r="B965">
        <v>2014</v>
      </c>
      <c r="C965" t="s">
        <v>165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45">
      <c r="A966" t="s">
        <v>228</v>
      </c>
      <c r="B966">
        <v>2013</v>
      </c>
      <c r="C966" t="s">
        <v>165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45">
      <c r="A967" t="s">
        <v>228</v>
      </c>
      <c r="B967">
        <v>2012</v>
      </c>
      <c r="C967" t="s">
        <v>165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45">
      <c r="A968" t="s">
        <v>228</v>
      </c>
      <c r="B968">
        <v>2011</v>
      </c>
      <c r="C968" t="s">
        <v>165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45">
      <c r="A969" t="s">
        <v>228</v>
      </c>
      <c r="B969">
        <v>2010</v>
      </c>
      <c r="C969" t="s">
        <v>165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45">
      <c r="A970" t="s">
        <v>228</v>
      </c>
      <c r="B970">
        <v>2009</v>
      </c>
      <c r="C970" t="s">
        <v>165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45">
      <c r="A971" t="s">
        <v>228</v>
      </c>
      <c r="B971">
        <v>2008</v>
      </c>
      <c r="C971" t="s">
        <v>165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45">
      <c r="A972" t="s">
        <v>228</v>
      </c>
      <c r="B972">
        <v>2007</v>
      </c>
      <c r="C972" t="s">
        <v>165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45">
      <c r="A973" t="s">
        <v>228</v>
      </c>
      <c r="B973">
        <v>2006</v>
      </c>
      <c r="C973" t="s">
        <v>165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45">
      <c r="A974" t="s">
        <v>228</v>
      </c>
      <c r="B974">
        <v>2005</v>
      </c>
      <c r="C974" t="s">
        <v>165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45">
      <c r="A975" t="s">
        <v>228</v>
      </c>
      <c r="B975">
        <v>2004</v>
      </c>
      <c r="C975" t="s">
        <v>165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45">
      <c r="A976" t="s">
        <v>228</v>
      </c>
      <c r="B976">
        <v>2003</v>
      </c>
      <c r="C976" t="s">
        <v>165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45">
      <c r="A977" t="s">
        <v>228</v>
      </c>
      <c r="B977">
        <v>2002</v>
      </c>
      <c r="C977" t="s">
        <v>165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45">
      <c r="A978" t="s">
        <v>228</v>
      </c>
      <c r="B978">
        <v>2001</v>
      </c>
      <c r="C978" t="s">
        <v>165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45">
      <c r="A979" t="s">
        <v>228</v>
      </c>
      <c r="B979">
        <v>2000</v>
      </c>
      <c r="C979" t="s">
        <v>165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45">
      <c r="A980" t="s">
        <v>229</v>
      </c>
      <c r="B980">
        <v>2015</v>
      </c>
      <c r="C980" t="s">
        <v>165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45">
      <c r="A981" t="s">
        <v>229</v>
      </c>
      <c r="B981">
        <v>2014</v>
      </c>
      <c r="C981" t="s">
        <v>165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45">
      <c r="A982" t="s">
        <v>229</v>
      </c>
      <c r="B982">
        <v>2013</v>
      </c>
      <c r="C982" t="s">
        <v>165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45">
      <c r="A983" t="s">
        <v>229</v>
      </c>
      <c r="B983">
        <v>2012</v>
      </c>
      <c r="C983" t="s">
        <v>165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45">
      <c r="A984" t="s">
        <v>229</v>
      </c>
      <c r="B984">
        <v>2011</v>
      </c>
      <c r="C984" t="s">
        <v>165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45">
      <c r="A985" t="s">
        <v>229</v>
      </c>
      <c r="B985">
        <v>2010</v>
      </c>
      <c r="C985" t="s">
        <v>165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45">
      <c r="A986" t="s">
        <v>229</v>
      </c>
      <c r="B986">
        <v>2009</v>
      </c>
      <c r="C986" t="s">
        <v>165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45">
      <c r="A987" t="s">
        <v>229</v>
      </c>
      <c r="B987">
        <v>2008</v>
      </c>
      <c r="C987" t="s">
        <v>165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45">
      <c r="A988" t="s">
        <v>229</v>
      </c>
      <c r="B988">
        <v>2007</v>
      </c>
      <c r="C988" t="s">
        <v>165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45">
      <c r="A989" t="s">
        <v>229</v>
      </c>
      <c r="B989">
        <v>2006</v>
      </c>
      <c r="C989" t="s">
        <v>165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45">
      <c r="A990" t="s">
        <v>229</v>
      </c>
      <c r="B990">
        <v>2005</v>
      </c>
      <c r="C990" t="s">
        <v>165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45">
      <c r="A991" t="s">
        <v>229</v>
      </c>
      <c r="B991">
        <v>2004</v>
      </c>
      <c r="C991" t="s">
        <v>165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45">
      <c r="A992" t="s">
        <v>229</v>
      </c>
      <c r="B992">
        <v>2003</v>
      </c>
      <c r="C992" t="s">
        <v>165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45">
      <c r="A993" t="s">
        <v>229</v>
      </c>
      <c r="B993">
        <v>2002</v>
      </c>
      <c r="C993" t="s">
        <v>165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45">
      <c r="A994" t="s">
        <v>229</v>
      </c>
      <c r="B994">
        <v>2001</v>
      </c>
      <c r="C994" t="s">
        <v>165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45">
      <c r="A995" t="s">
        <v>229</v>
      </c>
      <c r="B995">
        <v>2000</v>
      </c>
      <c r="C995" t="s">
        <v>165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45">
      <c r="A996" t="s">
        <v>230</v>
      </c>
      <c r="B996">
        <v>2015</v>
      </c>
      <c r="C996" t="s">
        <v>173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45">
      <c r="A997" t="s">
        <v>230</v>
      </c>
      <c r="B997">
        <v>2014</v>
      </c>
      <c r="C997" t="s">
        <v>173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45">
      <c r="A998" t="s">
        <v>230</v>
      </c>
      <c r="B998">
        <v>2013</v>
      </c>
      <c r="C998" t="s">
        <v>173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45">
      <c r="A999" t="s">
        <v>230</v>
      </c>
      <c r="B999">
        <v>2012</v>
      </c>
      <c r="C999" t="s">
        <v>173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45">
      <c r="A1000" t="s">
        <v>230</v>
      </c>
      <c r="B1000">
        <v>2011</v>
      </c>
      <c r="C1000" t="s">
        <v>173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45">
      <c r="A1001" t="s">
        <v>230</v>
      </c>
      <c r="B1001">
        <v>2010</v>
      </c>
      <c r="C1001" t="s">
        <v>173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45">
      <c r="A1002" t="s">
        <v>230</v>
      </c>
      <c r="B1002">
        <v>2009</v>
      </c>
      <c r="C1002" t="s">
        <v>173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45">
      <c r="A1003" t="s">
        <v>230</v>
      </c>
      <c r="B1003">
        <v>2008</v>
      </c>
      <c r="C1003" t="s">
        <v>173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45">
      <c r="A1004" t="s">
        <v>230</v>
      </c>
      <c r="B1004">
        <v>2007</v>
      </c>
      <c r="C1004" t="s">
        <v>173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45">
      <c r="A1005" t="s">
        <v>230</v>
      </c>
      <c r="B1005">
        <v>2006</v>
      </c>
      <c r="C1005" t="s">
        <v>173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45">
      <c r="A1006" t="s">
        <v>230</v>
      </c>
      <c r="B1006">
        <v>2005</v>
      </c>
      <c r="C1006" t="s">
        <v>173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45">
      <c r="A1007" t="s">
        <v>230</v>
      </c>
      <c r="B1007">
        <v>2004</v>
      </c>
      <c r="C1007" t="s">
        <v>173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45">
      <c r="A1008" t="s">
        <v>230</v>
      </c>
      <c r="B1008">
        <v>2003</v>
      </c>
      <c r="C1008" t="s">
        <v>173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45">
      <c r="A1009" t="s">
        <v>230</v>
      </c>
      <c r="B1009">
        <v>2002</v>
      </c>
      <c r="C1009" t="s">
        <v>173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45">
      <c r="A1010" t="s">
        <v>230</v>
      </c>
      <c r="B1010">
        <v>2001</v>
      </c>
      <c r="C1010" t="s">
        <v>173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45">
      <c r="A1011" t="s">
        <v>230</v>
      </c>
      <c r="B1011">
        <v>2000</v>
      </c>
      <c r="C1011" t="s">
        <v>173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45">
      <c r="A1012" t="s">
        <v>231</v>
      </c>
      <c r="B1012">
        <v>2015</v>
      </c>
      <c r="C1012" t="s">
        <v>165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45">
      <c r="A1013" t="s">
        <v>231</v>
      </c>
      <c r="B1013">
        <v>2014</v>
      </c>
      <c r="C1013" t="s">
        <v>165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45">
      <c r="A1014" t="s">
        <v>231</v>
      </c>
      <c r="B1014">
        <v>2013</v>
      </c>
      <c r="C1014" t="s">
        <v>165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45">
      <c r="A1015" t="s">
        <v>231</v>
      </c>
      <c r="B1015">
        <v>2012</v>
      </c>
      <c r="C1015" t="s">
        <v>165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45">
      <c r="A1016" t="s">
        <v>231</v>
      </c>
      <c r="B1016">
        <v>2011</v>
      </c>
      <c r="C1016" t="s">
        <v>165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45">
      <c r="A1017" t="s">
        <v>231</v>
      </c>
      <c r="B1017">
        <v>2010</v>
      </c>
      <c r="C1017" t="s">
        <v>165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45">
      <c r="A1018" t="s">
        <v>231</v>
      </c>
      <c r="B1018">
        <v>2009</v>
      </c>
      <c r="C1018" t="s">
        <v>165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45">
      <c r="A1019" t="s">
        <v>231</v>
      </c>
      <c r="B1019">
        <v>2008</v>
      </c>
      <c r="C1019" t="s">
        <v>165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45">
      <c r="A1020" t="s">
        <v>231</v>
      </c>
      <c r="B1020">
        <v>2007</v>
      </c>
      <c r="C1020" t="s">
        <v>165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45">
      <c r="A1021" t="s">
        <v>231</v>
      </c>
      <c r="B1021">
        <v>2006</v>
      </c>
      <c r="C1021" t="s">
        <v>165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45">
      <c r="A1022" t="s">
        <v>231</v>
      </c>
      <c r="B1022">
        <v>2005</v>
      </c>
      <c r="C1022" t="s">
        <v>165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45">
      <c r="A1023" t="s">
        <v>231</v>
      </c>
      <c r="B1023">
        <v>2004</v>
      </c>
      <c r="C1023" t="s">
        <v>165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45">
      <c r="A1024" t="s">
        <v>231</v>
      </c>
      <c r="B1024">
        <v>2003</v>
      </c>
      <c r="C1024" t="s">
        <v>165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45">
      <c r="A1025" t="s">
        <v>231</v>
      </c>
      <c r="B1025">
        <v>2002</v>
      </c>
      <c r="C1025" t="s">
        <v>165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45">
      <c r="A1026" t="s">
        <v>231</v>
      </c>
      <c r="B1026">
        <v>2001</v>
      </c>
      <c r="C1026" t="s">
        <v>165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45">
      <c r="A1027" t="s">
        <v>231</v>
      </c>
      <c r="B1027">
        <v>2000</v>
      </c>
      <c r="C1027" t="s">
        <v>165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45">
      <c r="A1028" t="s">
        <v>232</v>
      </c>
      <c r="B1028">
        <v>2015</v>
      </c>
      <c r="C1028" t="s">
        <v>165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45">
      <c r="A1029" t="s">
        <v>232</v>
      </c>
      <c r="B1029">
        <v>2014</v>
      </c>
      <c r="C1029" t="s">
        <v>165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45">
      <c r="A1030" t="s">
        <v>232</v>
      </c>
      <c r="B1030">
        <v>2013</v>
      </c>
      <c r="C1030" t="s">
        <v>165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45">
      <c r="A1031" t="s">
        <v>232</v>
      </c>
      <c r="B1031">
        <v>2012</v>
      </c>
      <c r="C1031" t="s">
        <v>165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45">
      <c r="A1032" t="s">
        <v>232</v>
      </c>
      <c r="B1032">
        <v>2011</v>
      </c>
      <c r="C1032" t="s">
        <v>165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45">
      <c r="A1033" t="s">
        <v>232</v>
      </c>
      <c r="B1033">
        <v>2010</v>
      </c>
      <c r="C1033" t="s">
        <v>165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45">
      <c r="A1034" t="s">
        <v>232</v>
      </c>
      <c r="B1034">
        <v>2009</v>
      </c>
      <c r="C1034" t="s">
        <v>165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45">
      <c r="A1035" t="s">
        <v>232</v>
      </c>
      <c r="B1035">
        <v>2008</v>
      </c>
      <c r="C1035" t="s">
        <v>165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45">
      <c r="A1036" t="s">
        <v>232</v>
      </c>
      <c r="B1036">
        <v>2007</v>
      </c>
      <c r="C1036" t="s">
        <v>165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45">
      <c r="A1037" t="s">
        <v>232</v>
      </c>
      <c r="B1037">
        <v>2006</v>
      </c>
      <c r="C1037" t="s">
        <v>165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45">
      <c r="A1038" t="s">
        <v>232</v>
      </c>
      <c r="B1038">
        <v>2005</v>
      </c>
      <c r="C1038" t="s">
        <v>165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45">
      <c r="A1039" t="s">
        <v>232</v>
      </c>
      <c r="B1039">
        <v>2004</v>
      </c>
      <c r="C1039" t="s">
        <v>165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45">
      <c r="A1040" t="s">
        <v>232</v>
      </c>
      <c r="B1040">
        <v>2003</v>
      </c>
      <c r="C1040" t="s">
        <v>165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45">
      <c r="A1041" t="s">
        <v>232</v>
      </c>
      <c r="B1041">
        <v>2002</v>
      </c>
      <c r="C1041" t="s">
        <v>165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45">
      <c r="A1042" t="s">
        <v>232</v>
      </c>
      <c r="B1042">
        <v>2001</v>
      </c>
      <c r="C1042" t="s">
        <v>165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45">
      <c r="A1043" t="s">
        <v>232</v>
      </c>
      <c r="B1043">
        <v>2000</v>
      </c>
      <c r="C1043" t="s">
        <v>165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45">
      <c r="A1044" t="s">
        <v>233</v>
      </c>
      <c r="B1044">
        <v>2015</v>
      </c>
      <c r="C1044" t="s">
        <v>165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45">
      <c r="A1045" t="s">
        <v>233</v>
      </c>
      <c r="B1045">
        <v>2014</v>
      </c>
      <c r="C1045" t="s">
        <v>165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45">
      <c r="A1046" t="s">
        <v>233</v>
      </c>
      <c r="B1046">
        <v>2013</v>
      </c>
      <c r="C1046" t="s">
        <v>165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45">
      <c r="A1047" t="s">
        <v>233</v>
      </c>
      <c r="B1047">
        <v>2012</v>
      </c>
      <c r="C1047" t="s">
        <v>165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45">
      <c r="A1048" t="s">
        <v>233</v>
      </c>
      <c r="B1048">
        <v>2011</v>
      </c>
      <c r="C1048" t="s">
        <v>165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45">
      <c r="A1049" t="s">
        <v>233</v>
      </c>
      <c r="B1049">
        <v>2010</v>
      </c>
      <c r="C1049" t="s">
        <v>165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45">
      <c r="A1050" t="s">
        <v>233</v>
      </c>
      <c r="B1050">
        <v>2009</v>
      </c>
      <c r="C1050" t="s">
        <v>165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45">
      <c r="A1051" t="s">
        <v>233</v>
      </c>
      <c r="B1051">
        <v>2008</v>
      </c>
      <c r="C1051" t="s">
        <v>165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45">
      <c r="A1052" t="s">
        <v>233</v>
      </c>
      <c r="B1052">
        <v>2007</v>
      </c>
      <c r="C1052" t="s">
        <v>165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45">
      <c r="A1053" t="s">
        <v>233</v>
      </c>
      <c r="B1053">
        <v>2006</v>
      </c>
      <c r="C1053" t="s">
        <v>165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45">
      <c r="A1054" t="s">
        <v>233</v>
      </c>
      <c r="B1054">
        <v>2005</v>
      </c>
      <c r="C1054" t="s">
        <v>165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45">
      <c r="A1055" t="s">
        <v>233</v>
      </c>
      <c r="B1055">
        <v>2004</v>
      </c>
      <c r="C1055" t="s">
        <v>165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45">
      <c r="A1056" t="s">
        <v>233</v>
      </c>
      <c r="B1056">
        <v>2003</v>
      </c>
      <c r="C1056" t="s">
        <v>165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45">
      <c r="A1057" t="s">
        <v>233</v>
      </c>
      <c r="B1057">
        <v>2002</v>
      </c>
      <c r="C1057" t="s">
        <v>165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45">
      <c r="A1058" t="s">
        <v>233</v>
      </c>
      <c r="B1058">
        <v>2001</v>
      </c>
      <c r="C1058" t="s">
        <v>165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45">
      <c r="A1059" t="s">
        <v>233</v>
      </c>
      <c r="B1059">
        <v>2000</v>
      </c>
      <c r="C1059" t="s">
        <v>165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45">
      <c r="A1060" t="s">
        <v>234</v>
      </c>
      <c r="B1060">
        <v>2015</v>
      </c>
      <c r="C1060" t="s">
        <v>165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45">
      <c r="A1061" t="s">
        <v>234</v>
      </c>
      <c r="B1061">
        <v>2014</v>
      </c>
      <c r="C1061" t="s">
        <v>165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45">
      <c r="A1062" t="s">
        <v>234</v>
      </c>
      <c r="B1062">
        <v>2013</v>
      </c>
      <c r="C1062" t="s">
        <v>165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45">
      <c r="A1063" t="s">
        <v>234</v>
      </c>
      <c r="B1063">
        <v>2012</v>
      </c>
      <c r="C1063" t="s">
        <v>165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45">
      <c r="A1064" t="s">
        <v>234</v>
      </c>
      <c r="B1064">
        <v>2011</v>
      </c>
      <c r="C1064" t="s">
        <v>165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45">
      <c r="A1065" t="s">
        <v>234</v>
      </c>
      <c r="B1065">
        <v>2010</v>
      </c>
      <c r="C1065" t="s">
        <v>165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45">
      <c r="A1066" t="s">
        <v>234</v>
      </c>
      <c r="B1066">
        <v>2009</v>
      </c>
      <c r="C1066" t="s">
        <v>165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45">
      <c r="A1067" t="s">
        <v>234</v>
      </c>
      <c r="B1067">
        <v>2008</v>
      </c>
      <c r="C1067" t="s">
        <v>165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45">
      <c r="A1068" t="s">
        <v>234</v>
      </c>
      <c r="B1068">
        <v>2007</v>
      </c>
      <c r="C1068" t="s">
        <v>165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45">
      <c r="A1069" t="s">
        <v>234</v>
      </c>
      <c r="B1069">
        <v>2006</v>
      </c>
      <c r="C1069" t="s">
        <v>165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45">
      <c r="A1070" t="s">
        <v>234</v>
      </c>
      <c r="B1070">
        <v>2005</v>
      </c>
      <c r="C1070" t="s">
        <v>165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45">
      <c r="A1071" t="s">
        <v>234</v>
      </c>
      <c r="B1071">
        <v>2004</v>
      </c>
      <c r="C1071" t="s">
        <v>165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45">
      <c r="A1072" t="s">
        <v>234</v>
      </c>
      <c r="B1072">
        <v>2003</v>
      </c>
      <c r="C1072" t="s">
        <v>165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45">
      <c r="A1073" t="s">
        <v>234</v>
      </c>
      <c r="B1073">
        <v>2002</v>
      </c>
      <c r="C1073" t="s">
        <v>165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45">
      <c r="A1074" t="s">
        <v>234</v>
      </c>
      <c r="B1074">
        <v>2001</v>
      </c>
      <c r="C1074" t="s">
        <v>165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45">
      <c r="A1075" t="s">
        <v>234</v>
      </c>
      <c r="B1075">
        <v>2000</v>
      </c>
      <c r="C1075" t="s">
        <v>165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45">
      <c r="A1076" t="s">
        <v>235</v>
      </c>
      <c r="B1076">
        <v>2015</v>
      </c>
      <c r="C1076" t="s">
        <v>165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45">
      <c r="A1077" t="s">
        <v>235</v>
      </c>
      <c r="B1077">
        <v>2014</v>
      </c>
      <c r="C1077" t="s">
        <v>165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45">
      <c r="A1078" t="s">
        <v>235</v>
      </c>
      <c r="B1078">
        <v>2013</v>
      </c>
      <c r="C1078" t="s">
        <v>165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45">
      <c r="A1079" t="s">
        <v>235</v>
      </c>
      <c r="B1079">
        <v>2012</v>
      </c>
      <c r="C1079" t="s">
        <v>165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45">
      <c r="A1080" t="s">
        <v>235</v>
      </c>
      <c r="B1080">
        <v>2011</v>
      </c>
      <c r="C1080" t="s">
        <v>165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45">
      <c r="A1081" t="s">
        <v>235</v>
      </c>
      <c r="B1081">
        <v>2010</v>
      </c>
      <c r="C1081" t="s">
        <v>165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45">
      <c r="A1082" t="s">
        <v>235</v>
      </c>
      <c r="B1082">
        <v>2009</v>
      </c>
      <c r="C1082" t="s">
        <v>165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45">
      <c r="A1083" t="s">
        <v>235</v>
      </c>
      <c r="B1083">
        <v>2008</v>
      </c>
      <c r="C1083" t="s">
        <v>165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45">
      <c r="A1084" t="s">
        <v>235</v>
      </c>
      <c r="B1084">
        <v>2007</v>
      </c>
      <c r="C1084" t="s">
        <v>165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45">
      <c r="A1085" t="s">
        <v>235</v>
      </c>
      <c r="B1085">
        <v>2006</v>
      </c>
      <c r="C1085" t="s">
        <v>165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45">
      <c r="A1086" t="s">
        <v>235</v>
      </c>
      <c r="B1086">
        <v>2005</v>
      </c>
      <c r="C1086" t="s">
        <v>165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45">
      <c r="A1087" t="s">
        <v>235</v>
      </c>
      <c r="B1087">
        <v>2004</v>
      </c>
      <c r="C1087" t="s">
        <v>165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45">
      <c r="A1088" t="s">
        <v>235</v>
      </c>
      <c r="B1088">
        <v>2003</v>
      </c>
      <c r="C1088" t="s">
        <v>165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45">
      <c r="A1089" t="s">
        <v>235</v>
      </c>
      <c r="B1089">
        <v>2002</v>
      </c>
      <c r="C1089" t="s">
        <v>165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45">
      <c r="A1090" t="s">
        <v>235</v>
      </c>
      <c r="B1090">
        <v>2001</v>
      </c>
      <c r="C1090" t="s">
        <v>165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45">
      <c r="A1091" t="s">
        <v>235</v>
      </c>
      <c r="B1091">
        <v>2000</v>
      </c>
      <c r="C1091" t="s">
        <v>165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45">
      <c r="A1092" t="s">
        <v>236</v>
      </c>
      <c r="B1092">
        <v>2015</v>
      </c>
      <c r="C1092" t="s">
        <v>165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45">
      <c r="A1093" t="s">
        <v>236</v>
      </c>
      <c r="B1093">
        <v>2014</v>
      </c>
      <c r="C1093" t="s">
        <v>165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45">
      <c r="A1094" t="s">
        <v>236</v>
      </c>
      <c r="B1094">
        <v>2013</v>
      </c>
      <c r="C1094" t="s">
        <v>165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45">
      <c r="A1095" t="s">
        <v>236</v>
      </c>
      <c r="B1095">
        <v>2012</v>
      </c>
      <c r="C1095" t="s">
        <v>165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45">
      <c r="A1096" t="s">
        <v>236</v>
      </c>
      <c r="B1096">
        <v>2011</v>
      </c>
      <c r="C1096" t="s">
        <v>165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45">
      <c r="A1097" t="s">
        <v>236</v>
      </c>
      <c r="B1097">
        <v>2010</v>
      </c>
      <c r="C1097" t="s">
        <v>165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45">
      <c r="A1098" t="s">
        <v>236</v>
      </c>
      <c r="B1098">
        <v>2009</v>
      </c>
      <c r="C1098" t="s">
        <v>165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45">
      <c r="A1099" t="s">
        <v>236</v>
      </c>
      <c r="B1099">
        <v>2008</v>
      </c>
      <c r="C1099" t="s">
        <v>165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45">
      <c r="A1100" t="s">
        <v>236</v>
      </c>
      <c r="B1100">
        <v>2007</v>
      </c>
      <c r="C1100" t="s">
        <v>165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45">
      <c r="A1101" t="s">
        <v>236</v>
      </c>
      <c r="B1101">
        <v>2006</v>
      </c>
      <c r="C1101" t="s">
        <v>165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45">
      <c r="A1102" t="s">
        <v>236</v>
      </c>
      <c r="B1102">
        <v>2005</v>
      </c>
      <c r="C1102" t="s">
        <v>165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45">
      <c r="A1103" t="s">
        <v>236</v>
      </c>
      <c r="B1103">
        <v>2004</v>
      </c>
      <c r="C1103" t="s">
        <v>165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45">
      <c r="A1104" t="s">
        <v>236</v>
      </c>
      <c r="B1104">
        <v>2003</v>
      </c>
      <c r="C1104" t="s">
        <v>165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45">
      <c r="A1105" t="s">
        <v>236</v>
      </c>
      <c r="B1105">
        <v>2002</v>
      </c>
      <c r="C1105" t="s">
        <v>165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45">
      <c r="A1106" t="s">
        <v>236</v>
      </c>
      <c r="B1106">
        <v>2001</v>
      </c>
      <c r="C1106" t="s">
        <v>165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45">
      <c r="A1107" t="s">
        <v>236</v>
      </c>
      <c r="B1107">
        <v>2000</v>
      </c>
      <c r="C1107" t="s">
        <v>165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45">
      <c r="A1108" t="s">
        <v>237</v>
      </c>
      <c r="B1108">
        <v>2015</v>
      </c>
      <c r="C1108" t="s">
        <v>165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45">
      <c r="A1109" t="s">
        <v>237</v>
      </c>
      <c r="B1109">
        <v>2014</v>
      </c>
      <c r="C1109" t="s">
        <v>165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45">
      <c r="A1110" t="s">
        <v>237</v>
      </c>
      <c r="B1110">
        <v>2013</v>
      </c>
      <c r="C1110" t="s">
        <v>165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45">
      <c r="A1111" t="s">
        <v>237</v>
      </c>
      <c r="B1111">
        <v>2012</v>
      </c>
      <c r="C1111" t="s">
        <v>165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45">
      <c r="A1112" t="s">
        <v>237</v>
      </c>
      <c r="B1112">
        <v>2011</v>
      </c>
      <c r="C1112" t="s">
        <v>165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45">
      <c r="A1113" t="s">
        <v>237</v>
      </c>
      <c r="B1113">
        <v>2010</v>
      </c>
      <c r="C1113" t="s">
        <v>165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45">
      <c r="A1114" t="s">
        <v>237</v>
      </c>
      <c r="B1114">
        <v>2009</v>
      </c>
      <c r="C1114" t="s">
        <v>165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45">
      <c r="A1115" t="s">
        <v>237</v>
      </c>
      <c r="B1115">
        <v>2008</v>
      </c>
      <c r="C1115" t="s">
        <v>165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45">
      <c r="A1116" t="s">
        <v>237</v>
      </c>
      <c r="B1116">
        <v>2007</v>
      </c>
      <c r="C1116" t="s">
        <v>165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45">
      <c r="A1117" t="s">
        <v>237</v>
      </c>
      <c r="B1117">
        <v>2006</v>
      </c>
      <c r="C1117" t="s">
        <v>165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45">
      <c r="A1118" t="s">
        <v>237</v>
      </c>
      <c r="B1118">
        <v>2005</v>
      </c>
      <c r="C1118" t="s">
        <v>165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45">
      <c r="A1119" t="s">
        <v>237</v>
      </c>
      <c r="B1119">
        <v>2004</v>
      </c>
      <c r="C1119" t="s">
        <v>165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45">
      <c r="A1120" t="s">
        <v>237</v>
      </c>
      <c r="B1120">
        <v>2003</v>
      </c>
      <c r="C1120" t="s">
        <v>165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45">
      <c r="A1121" t="s">
        <v>237</v>
      </c>
      <c r="B1121">
        <v>2002</v>
      </c>
      <c r="C1121" t="s">
        <v>165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45">
      <c r="A1122" t="s">
        <v>237</v>
      </c>
      <c r="B1122">
        <v>2001</v>
      </c>
      <c r="C1122" t="s">
        <v>165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45">
      <c r="A1123" t="s">
        <v>237</v>
      </c>
      <c r="B1123">
        <v>2000</v>
      </c>
      <c r="C1123" t="s">
        <v>165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45">
      <c r="A1124" t="s">
        <v>238</v>
      </c>
      <c r="B1124">
        <v>2015</v>
      </c>
      <c r="C1124" t="s">
        <v>165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45">
      <c r="A1125" t="s">
        <v>238</v>
      </c>
      <c r="B1125">
        <v>2014</v>
      </c>
      <c r="C1125" t="s">
        <v>165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45">
      <c r="A1126" t="s">
        <v>238</v>
      </c>
      <c r="B1126">
        <v>2013</v>
      </c>
      <c r="C1126" t="s">
        <v>165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45">
      <c r="A1127" t="s">
        <v>238</v>
      </c>
      <c r="B1127">
        <v>2012</v>
      </c>
      <c r="C1127" t="s">
        <v>165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45">
      <c r="A1128" t="s">
        <v>238</v>
      </c>
      <c r="B1128">
        <v>2011</v>
      </c>
      <c r="C1128" t="s">
        <v>165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45">
      <c r="A1129" t="s">
        <v>238</v>
      </c>
      <c r="B1129">
        <v>2010</v>
      </c>
      <c r="C1129" t="s">
        <v>165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45">
      <c r="A1130" t="s">
        <v>238</v>
      </c>
      <c r="B1130">
        <v>2009</v>
      </c>
      <c r="C1130" t="s">
        <v>165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45">
      <c r="A1131" t="s">
        <v>238</v>
      </c>
      <c r="B1131">
        <v>2008</v>
      </c>
      <c r="C1131" t="s">
        <v>165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45">
      <c r="A1132" t="s">
        <v>238</v>
      </c>
      <c r="B1132">
        <v>2007</v>
      </c>
      <c r="C1132" t="s">
        <v>165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45">
      <c r="A1133" t="s">
        <v>238</v>
      </c>
      <c r="B1133">
        <v>2006</v>
      </c>
      <c r="C1133" t="s">
        <v>165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45">
      <c r="A1134" t="s">
        <v>238</v>
      </c>
      <c r="B1134">
        <v>2005</v>
      </c>
      <c r="C1134" t="s">
        <v>165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45">
      <c r="A1135" t="s">
        <v>238</v>
      </c>
      <c r="B1135">
        <v>2004</v>
      </c>
      <c r="C1135" t="s">
        <v>165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45">
      <c r="A1136" t="s">
        <v>238</v>
      </c>
      <c r="B1136">
        <v>2003</v>
      </c>
      <c r="C1136" t="s">
        <v>165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45">
      <c r="A1137" t="s">
        <v>238</v>
      </c>
      <c r="B1137">
        <v>2002</v>
      </c>
      <c r="C1137" t="s">
        <v>165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45">
      <c r="A1138" t="s">
        <v>238</v>
      </c>
      <c r="B1138">
        <v>2001</v>
      </c>
      <c r="C1138" t="s">
        <v>165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45">
      <c r="A1139" t="s">
        <v>238</v>
      </c>
      <c r="B1139">
        <v>2000</v>
      </c>
      <c r="C1139" t="s">
        <v>165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45">
      <c r="A1140" t="s">
        <v>239</v>
      </c>
      <c r="B1140">
        <v>2015</v>
      </c>
      <c r="C1140" t="s">
        <v>165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45">
      <c r="A1141" t="s">
        <v>239</v>
      </c>
      <c r="B1141">
        <v>2014</v>
      </c>
      <c r="C1141" t="s">
        <v>165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45">
      <c r="A1142" t="s">
        <v>239</v>
      </c>
      <c r="B1142">
        <v>2013</v>
      </c>
      <c r="C1142" t="s">
        <v>165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45">
      <c r="A1143" t="s">
        <v>239</v>
      </c>
      <c r="B1143">
        <v>2012</v>
      </c>
      <c r="C1143" t="s">
        <v>165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45">
      <c r="A1144" t="s">
        <v>239</v>
      </c>
      <c r="B1144">
        <v>2011</v>
      </c>
      <c r="C1144" t="s">
        <v>165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45">
      <c r="A1145" t="s">
        <v>239</v>
      </c>
      <c r="B1145">
        <v>2010</v>
      </c>
      <c r="C1145" t="s">
        <v>165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45">
      <c r="A1146" t="s">
        <v>239</v>
      </c>
      <c r="B1146">
        <v>2009</v>
      </c>
      <c r="C1146" t="s">
        <v>165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45">
      <c r="A1147" t="s">
        <v>239</v>
      </c>
      <c r="B1147">
        <v>2008</v>
      </c>
      <c r="C1147" t="s">
        <v>165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45">
      <c r="A1148" t="s">
        <v>239</v>
      </c>
      <c r="B1148">
        <v>2007</v>
      </c>
      <c r="C1148" t="s">
        <v>165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45">
      <c r="A1149" t="s">
        <v>239</v>
      </c>
      <c r="B1149">
        <v>2006</v>
      </c>
      <c r="C1149" t="s">
        <v>165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45">
      <c r="A1150" t="s">
        <v>239</v>
      </c>
      <c r="B1150">
        <v>2005</v>
      </c>
      <c r="C1150" t="s">
        <v>165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45">
      <c r="A1151" t="s">
        <v>239</v>
      </c>
      <c r="B1151">
        <v>2004</v>
      </c>
      <c r="C1151" t="s">
        <v>165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45">
      <c r="A1152" t="s">
        <v>239</v>
      </c>
      <c r="B1152">
        <v>2003</v>
      </c>
      <c r="C1152" t="s">
        <v>165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45">
      <c r="A1153" t="s">
        <v>239</v>
      </c>
      <c r="B1153">
        <v>2002</v>
      </c>
      <c r="C1153" t="s">
        <v>165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45">
      <c r="A1154" t="s">
        <v>239</v>
      </c>
      <c r="B1154">
        <v>2001</v>
      </c>
      <c r="C1154" t="s">
        <v>165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45">
      <c r="A1155" t="s">
        <v>239</v>
      </c>
      <c r="B1155">
        <v>2000</v>
      </c>
      <c r="C1155" t="s">
        <v>165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45">
      <c r="A1156" t="s">
        <v>240</v>
      </c>
      <c r="B1156">
        <v>2015</v>
      </c>
      <c r="C1156" t="s">
        <v>173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45">
      <c r="A1157" t="s">
        <v>240</v>
      </c>
      <c r="B1157">
        <v>2014</v>
      </c>
      <c r="C1157" t="s">
        <v>173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45">
      <c r="A1158" t="s">
        <v>240</v>
      </c>
      <c r="B1158">
        <v>2013</v>
      </c>
      <c r="C1158" t="s">
        <v>173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45">
      <c r="A1159" t="s">
        <v>240</v>
      </c>
      <c r="B1159">
        <v>2012</v>
      </c>
      <c r="C1159" t="s">
        <v>173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45">
      <c r="A1160" t="s">
        <v>240</v>
      </c>
      <c r="B1160">
        <v>2011</v>
      </c>
      <c r="C1160" t="s">
        <v>173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45">
      <c r="A1161" t="s">
        <v>240</v>
      </c>
      <c r="B1161">
        <v>2010</v>
      </c>
      <c r="C1161" t="s">
        <v>173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45">
      <c r="A1162" t="s">
        <v>240</v>
      </c>
      <c r="B1162">
        <v>2009</v>
      </c>
      <c r="C1162" t="s">
        <v>173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45">
      <c r="A1163" t="s">
        <v>240</v>
      </c>
      <c r="B1163">
        <v>2008</v>
      </c>
      <c r="C1163" t="s">
        <v>173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45">
      <c r="A1164" t="s">
        <v>240</v>
      </c>
      <c r="B1164">
        <v>2007</v>
      </c>
      <c r="C1164" t="s">
        <v>173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45">
      <c r="A1165" t="s">
        <v>240</v>
      </c>
      <c r="B1165">
        <v>2006</v>
      </c>
      <c r="C1165" t="s">
        <v>173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45">
      <c r="A1166" t="s">
        <v>240</v>
      </c>
      <c r="B1166">
        <v>2005</v>
      </c>
      <c r="C1166" t="s">
        <v>173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45">
      <c r="A1167" t="s">
        <v>240</v>
      </c>
      <c r="B1167">
        <v>2004</v>
      </c>
      <c r="C1167" t="s">
        <v>173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45">
      <c r="A1168" t="s">
        <v>240</v>
      </c>
      <c r="B1168">
        <v>2003</v>
      </c>
      <c r="C1168" t="s">
        <v>173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45">
      <c r="A1169" t="s">
        <v>240</v>
      </c>
      <c r="B1169">
        <v>2002</v>
      </c>
      <c r="C1169" t="s">
        <v>173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45">
      <c r="A1170" t="s">
        <v>240</v>
      </c>
      <c r="B1170">
        <v>2001</v>
      </c>
      <c r="C1170" t="s">
        <v>173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45">
      <c r="A1171" t="s">
        <v>240</v>
      </c>
      <c r="B1171">
        <v>2000</v>
      </c>
      <c r="C1171" t="s">
        <v>173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45">
      <c r="A1172" t="s">
        <v>241</v>
      </c>
      <c r="B1172">
        <v>2015</v>
      </c>
      <c r="C1172" t="s">
        <v>173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45">
      <c r="A1173" t="s">
        <v>241</v>
      </c>
      <c r="B1173">
        <v>2014</v>
      </c>
      <c r="C1173" t="s">
        <v>173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45">
      <c r="A1174" t="s">
        <v>241</v>
      </c>
      <c r="B1174">
        <v>2013</v>
      </c>
      <c r="C1174" t="s">
        <v>173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45">
      <c r="A1175" t="s">
        <v>241</v>
      </c>
      <c r="B1175">
        <v>2012</v>
      </c>
      <c r="C1175" t="s">
        <v>173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45">
      <c r="A1176" t="s">
        <v>241</v>
      </c>
      <c r="B1176">
        <v>2011</v>
      </c>
      <c r="C1176" t="s">
        <v>173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45">
      <c r="A1177" t="s">
        <v>241</v>
      </c>
      <c r="B1177">
        <v>2010</v>
      </c>
      <c r="C1177" t="s">
        <v>173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45">
      <c r="A1178" t="s">
        <v>241</v>
      </c>
      <c r="B1178">
        <v>2009</v>
      </c>
      <c r="C1178" t="s">
        <v>173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45">
      <c r="A1179" t="s">
        <v>241</v>
      </c>
      <c r="B1179">
        <v>2008</v>
      </c>
      <c r="C1179" t="s">
        <v>173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45">
      <c r="A1180" t="s">
        <v>241</v>
      </c>
      <c r="B1180">
        <v>2007</v>
      </c>
      <c r="C1180" t="s">
        <v>173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45">
      <c r="A1181" t="s">
        <v>241</v>
      </c>
      <c r="B1181">
        <v>2006</v>
      </c>
      <c r="C1181" t="s">
        <v>173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45">
      <c r="A1182" t="s">
        <v>241</v>
      </c>
      <c r="B1182">
        <v>2005</v>
      </c>
      <c r="C1182" t="s">
        <v>173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45">
      <c r="A1183" t="s">
        <v>241</v>
      </c>
      <c r="B1183">
        <v>2004</v>
      </c>
      <c r="C1183" t="s">
        <v>173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45">
      <c r="A1184" t="s">
        <v>241</v>
      </c>
      <c r="B1184">
        <v>2003</v>
      </c>
      <c r="C1184" t="s">
        <v>173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45">
      <c r="A1185" t="s">
        <v>241</v>
      </c>
      <c r="B1185">
        <v>2002</v>
      </c>
      <c r="C1185" t="s">
        <v>173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45">
      <c r="A1186" t="s">
        <v>241</v>
      </c>
      <c r="B1186">
        <v>2001</v>
      </c>
      <c r="C1186" t="s">
        <v>173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45">
      <c r="A1187" t="s">
        <v>241</v>
      </c>
      <c r="B1187">
        <v>2000</v>
      </c>
      <c r="C1187" t="s">
        <v>173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45">
      <c r="A1188" t="s">
        <v>242</v>
      </c>
      <c r="B1188">
        <v>2015</v>
      </c>
      <c r="C1188" t="s">
        <v>165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45">
      <c r="A1189" t="s">
        <v>242</v>
      </c>
      <c r="B1189">
        <v>2014</v>
      </c>
      <c r="C1189" t="s">
        <v>165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45">
      <c r="A1190" t="s">
        <v>242</v>
      </c>
      <c r="B1190">
        <v>2013</v>
      </c>
      <c r="C1190" t="s">
        <v>165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45">
      <c r="A1191" t="s">
        <v>242</v>
      </c>
      <c r="B1191">
        <v>2012</v>
      </c>
      <c r="C1191" t="s">
        <v>165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45">
      <c r="A1192" t="s">
        <v>242</v>
      </c>
      <c r="B1192">
        <v>2011</v>
      </c>
      <c r="C1192" t="s">
        <v>165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45">
      <c r="A1193" t="s">
        <v>242</v>
      </c>
      <c r="B1193">
        <v>2010</v>
      </c>
      <c r="C1193" t="s">
        <v>165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45">
      <c r="A1194" t="s">
        <v>242</v>
      </c>
      <c r="B1194">
        <v>2009</v>
      </c>
      <c r="C1194" t="s">
        <v>165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45">
      <c r="A1195" t="s">
        <v>242</v>
      </c>
      <c r="B1195">
        <v>2008</v>
      </c>
      <c r="C1195" t="s">
        <v>165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45">
      <c r="A1196" t="s">
        <v>242</v>
      </c>
      <c r="B1196">
        <v>2007</v>
      </c>
      <c r="C1196" t="s">
        <v>165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45">
      <c r="A1197" t="s">
        <v>242</v>
      </c>
      <c r="B1197">
        <v>2006</v>
      </c>
      <c r="C1197" t="s">
        <v>165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45">
      <c r="A1198" t="s">
        <v>242</v>
      </c>
      <c r="B1198">
        <v>2005</v>
      </c>
      <c r="C1198" t="s">
        <v>165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45">
      <c r="A1199" t="s">
        <v>242</v>
      </c>
      <c r="B1199">
        <v>2004</v>
      </c>
      <c r="C1199" t="s">
        <v>165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45">
      <c r="A1200" t="s">
        <v>242</v>
      </c>
      <c r="B1200">
        <v>2003</v>
      </c>
      <c r="C1200" t="s">
        <v>165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45">
      <c r="A1201" t="s">
        <v>242</v>
      </c>
      <c r="B1201">
        <v>2002</v>
      </c>
      <c r="C1201" t="s">
        <v>165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45">
      <c r="A1202" t="s">
        <v>242</v>
      </c>
      <c r="B1202">
        <v>2001</v>
      </c>
      <c r="C1202" t="s">
        <v>165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45">
      <c r="A1203" t="s">
        <v>242</v>
      </c>
      <c r="B1203">
        <v>2000</v>
      </c>
      <c r="C1203" t="s">
        <v>165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45">
      <c r="A1204" t="s">
        <v>243</v>
      </c>
      <c r="B1204">
        <v>2015</v>
      </c>
      <c r="C1204" t="s">
        <v>165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45">
      <c r="A1205" t="s">
        <v>243</v>
      </c>
      <c r="B1205">
        <v>2014</v>
      </c>
      <c r="C1205" t="s">
        <v>165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45">
      <c r="A1206" t="s">
        <v>243</v>
      </c>
      <c r="B1206">
        <v>2013</v>
      </c>
      <c r="C1206" t="s">
        <v>165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45">
      <c r="A1207" t="s">
        <v>243</v>
      </c>
      <c r="B1207">
        <v>2012</v>
      </c>
      <c r="C1207" t="s">
        <v>165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45">
      <c r="A1208" t="s">
        <v>243</v>
      </c>
      <c r="B1208">
        <v>2011</v>
      </c>
      <c r="C1208" t="s">
        <v>165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45">
      <c r="A1209" t="s">
        <v>243</v>
      </c>
      <c r="B1209">
        <v>2010</v>
      </c>
      <c r="C1209" t="s">
        <v>165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45">
      <c r="A1210" t="s">
        <v>243</v>
      </c>
      <c r="B1210">
        <v>2009</v>
      </c>
      <c r="C1210" t="s">
        <v>165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45">
      <c r="A1211" t="s">
        <v>243</v>
      </c>
      <c r="B1211">
        <v>2008</v>
      </c>
      <c r="C1211" t="s">
        <v>165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45">
      <c r="A1212" t="s">
        <v>243</v>
      </c>
      <c r="B1212">
        <v>2007</v>
      </c>
      <c r="C1212" t="s">
        <v>165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45">
      <c r="A1213" t="s">
        <v>243</v>
      </c>
      <c r="B1213">
        <v>2006</v>
      </c>
      <c r="C1213" t="s">
        <v>165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45">
      <c r="A1214" t="s">
        <v>243</v>
      </c>
      <c r="B1214">
        <v>2005</v>
      </c>
      <c r="C1214" t="s">
        <v>165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45">
      <c r="A1215" t="s">
        <v>243</v>
      </c>
      <c r="B1215">
        <v>2004</v>
      </c>
      <c r="C1215" t="s">
        <v>165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45">
      <c r="A1216" t="s">
        <v>243</v>
      </c>
      <c r="B1216">
        <v>2003</v>
      </c>
      <c r="C1216" t="s">
        <v>165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45">
      <c r="A1217" t="s">
        <v>243</v>
      </c>
      <c r="B1217">
        <v>2002</v>
      </c>
      <c r="C1217" t="s">
        <v>165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45">
      <c r="A1218" t="s">
        <v>243</v>
      </c>
      <c r="B1218">
        <v>2001</v>
      </c>
      <c r="C1218" t="s">
        <v>165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45">
      <c r="A1219" t="s">
        <v>243</v>
      </c>
      <c r="B1219">
        <v>2000</v>
      </c>
      <c r="C1219" t="s">
        <v>165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45">
      <c r="A1220" t="s">
        <v>244</v>
      </c>
      <c r="B1220">
        <v>2015</v>
      </c>
      <c r="C1220" t="s">
        <v>165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45">
      <c r="A1221" t="s">
        <v>244</v>
      </c>
      <c r="B1221">
        <v>2014</v>
      </c>
      <c r="C1221" t="s">
        <v>165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45">
      <c r="A1222" t="s">
        <v>244</v>
      </c>
      <c r="B1222">
        <v>2013</v>
      </c>
      <c r="C1222" t="s">
        <v>165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45">
      <c r="A1223" t="s">
        <v>244</v>
      </c>
      <c r="B1223">
        <v>2012</v>
      </c>
      <c r="C1223" t="s">
        <v>165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45">
      <c r="A1224" t="s">
        <v>244</v>
      </c>
      <c r="B1224">
        <v>2011</v>
      </c>
      <c r="C1224" t="s">
        <v>165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45">
      <c r="A1225" t="s">
        <v>244</v>
      </c>
      <c r="B1225">
        <v>2010</v>
      </c>
      <c r="C1225" t="s">
        <v>165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45">
      <c r="A1226" t="s">
        <v>244</v>
      </c>
      <c r="B1226">
        <v>2009</v>
      </c>
      <c r="C1226" t="s">
        <v>165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45">
      <c r="A1227" t="s">
        <v>244</v>
      </c>
      <c r="B1227">
        <v>2008</v>
      </c>
      <c r="C1227" t="s">
        <v>165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45">
      <c r="A1228" t="s">
        <v>244</v>
      </c>
      <c r="B1228">
        <v>2007</v>
      </c>
      <c r="C1228" t="s">
        <v>165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45">
      <c r="A1229" t="s">
        <v>244</v>
      </c>
      <c r="B1229">
        <v>2006</v>
      </c>
      <c r="C1229" t="s">
        <v>165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45">
      <c r="A1230" t="s">
        <v>244</v>
      </c>
      <c r="B1230">
        <v>2005</v>
      </c>
      <c r="C1230" t="s">
        <v>165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45">
      <c r="A1231" t="s">
        <v>244</v>
      </c>
      <c r="B1231">
        <v>2004</v>
      </c>
      <c r="C1231" t="s">
        <v>165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45">
      <c r="A1232" t="s">
        <v>244</v>
      </c>
      <c r="B1232">
        <v>2003</v>
      </c>
      <c r="C1232" t="s">
        <v>165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45">
      <c r="A1233" t="s">
        <v>244</v>
      </c>
      <c r="B1233">
        <v>2002</v>
      </c>
      <c r="C1233" t="s">
        <v>165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45">
      <c r="A1234" t="s">
        <v>244</v>
      </c>
      <c r="B1234">
        <v>2001</v>
      </c>
      <c r="C1234" t="s">
        <v>165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45">
      <c r="A1235" t="s">
        <v>244</v>
      </c>
      <c r="B1235">
        <v>2000</v>
      </c>
      <c r="C1235" t="s">
        <v>165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45">
      <c r="A1236" t="s">
        <v>245</v>
      </c>
      <c r="B1236">
        <v>2015</v>
      </c>
      <c r="C1236" t="s">
        <v>165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45">
      <c r="A1237" t="s">
        <v>245</v>
      </c>
      <c r="B1237">
        <v>2014</v>
      </c>
      <c r="C1237" t="s">
        <v>165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45">
      <c r="A1238" t="s">
        <v>245</v>
      </c>
      <c r="B1238">
        <v>2013</v>
      </c>
      <c r="C1238" t="s">
        <v>165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45">
      <c r="A1239" t="s">
        <v>245</v>
      </c>
      <c r="B1239">
        <v>2012</v>
      </c>
      <c r="C1239" t="s">
        <v>165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45">
      <c r="A1240" t="s">
        <v>245</v>
      </c>
      <c r="B1240">
        <v>2011</v>
      </c>
      <c r="C1240" t="s">
        <v>165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45">
      <c r="A1241" t="s">
        <v>245</v>
      </c>
      <c r="B1241">
        <v>2010</v>
      </c>
      <c r="C1241" t="s">
        <v>165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45">
      <c r="A1242" t="s">
        <v>245</v>
      </c>
      <c r="B1242">
        <v>2009</v>
      </c>
      <c r="C1242" t="s">
        <v>165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45">
      <c r="A1243" t="s">
        <v>245</v>
      </c>
      <c r="B1243">
        <v>2008</v>
      </c>
      <c r="C1243" t="s">
        <v>165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45">
      <c r="A1244" t="s">
        <v>245</v>
      </c>
      <c r="B1244">
        <v>2007</v>
      </c>
      <c r="C1244" t="s">
        <v>165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45">
      <c r="A1245" t="s">
        <v>245</v>
      </c>
      <c r="B1245">
        <v>2006</v>
      </c>
      <c r="C1245" t="s">
        <v>165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45">
      <c r="A1246" t="s">
        <v>245</v>
      </c>
      <c r="B1246">
        <v>2005</v>
      </c>
      <c r="C1246" t="s">
        <v>165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45">
      <c r="A1247" t="s">
        <v>245</v>
      </c>
      <c r="B1247">
        <v>2004</v>
      </c>
      <c r="C1247" t="s">
        <v>165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45">
      <c r="A1248" t="s">
        <v>245</v>
      </c>
      <c r="B1248">
        <v>2003</v>
      </c>
      <c r="C1248" t="s">
        <v>165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45">
      <c r="A1249" t="s">
        <v>245</v>
      </c>
      <c r="B1249">
        <v>2002</v>
      </c>
      <c r="C1249" t="s">
        <v>165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45">
      <c r="A1250" t="s">
        <v>245</v>
      </c>
      <c r="B1250">
        <v>2001</v>
      </c>
      <c r="C1250" t="s">
        <v>165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45">
      <c r="A1251" t="s">
        <v>245</v>
      </c>
      <c r="B1251">
        <v>2000</v>
      </c>
      <c r="C1251" t="s">
        <v>165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45">
      <c r="A1252" t="s">
        <v>246</v>
      </c>
      <c r="B1252">
        <v>2015</v>
      </c>
      <c r="C1252" t="s">
        <v>173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45">
      <c r="A1253" t="s">
        <v>246</v>
      </c>
      <c r="B1253">
        <v>2014</v>
      </c>
      <c r="C1253" t="s">
        <v>173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45">
      <c r="A1254" t="s">
        <v>246</v>
      </c>
      <c r="B1254">
        <v>2013</v>
      </c>
      <c r="C1254" t="s">
        <v>173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45">
      <c r="A1255" t="s">
        <v>246</v>
      </c>
      <c r="B1255">
        <v>2012</v>
      </c>
      <c r="C1255" t="s">
        <v>173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45">
      <c r="A1256" t="s">
        <v>246</v>
      </c>
      <c r="B1256">
        <v>2011</v>
      </c>
      <c r="C1256" t="s">
        <v>173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45">
      <c r="A1257" t="s">
        <v>246</v>
      </c>
      <c r="B1257">
        <v>2010</v>
      </c>
      <c r="C1257" t="s">
        <v>173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45">
      <c r="A1258" t="s">
        <v>246</v>
      </c>
      <c r="B1258">
        <v>2009</v>
      </c>
      <c r="C1258" t="s">
        <v>173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45">
      <c r="A1259" t="s">
        <v>246</v>
      </c>
      <c r="B1259">
        <v>2008</v>
      </c>
      <c r="C1259" t="s">
        <v>173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45">
      <c r="A1260" t="s">
        <v>246</v>
      </c>
      <c r="B1260">
        <v>2007</v>
      </c>
      <c r="C1260" t="s">
        <v>173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45">
      <c r="A1261" t="s">
        <v>246</v>
      </c>
      <c r="B1261">
        <v>2006</v>
      </c>
      <c r="C1261" t="s">
        <v>173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45">
      <c r="A1262" t="s">
        <v>246</v>
      </c>
      <c r="B1262">
        <v>2005</v>
      </c>
      <c r="C1262" t="s">
        <v>173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45">
      <c r="A1263" t="s">
        <v>246</v>
      </c>
      <c r="B1263">
        <v>2004</v>
      </c>
      <c r="C1263" t="s">
        <v>173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45">
      <c r="A1264" t="s">
        <v>246</v>
      </c>
      <c r="B1264">
        <v>2003</v>
      </c>
      <c r="C1264" t="s">
        <v>173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45">
      <c r="A1265" t="s">
        <v>246</v>
      </c>
      <c r="B1265">
        <v>2002</v>
      </c>
      <c r="C1265" t="s">
        <v>173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45">
      <c r="A1266" t="s">
        <v>246</v>
      </c>
      <c r="B1266">
        <v>2001</v>
      </c>
      <c r="C1266" t="s">
        <v>173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45">
      <c r="A1267" t="s">
        <v>246</v>
      </c>
      <c r="B1267">
        <v>2000</v>
      </c>
      <c r="C1267" t="s">
        <v>173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45">
      <c r="A1268" t="s">
        <v>247</v>
      </c>
      <c r="B1268">
        <v>2015</v>
      </c>
      <c r="C1268" t="s">
        <v>165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45">
      <c r="A1269" t="s">
        <v>247</v>
      </c>
      <c r="B1269">
        <v>2014</v>
      </c>
      <c r="C1269" t="s">
        <v>165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45">
      <c r="A1270" t="s">
        <v>247</v>
      </c>
      <c r="B1270">
        <v>2013</v>
      </c>
      <c r="C1270" t="s">
        <v>165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45">
      <c r="A1271" t="s">
        <v>247</v>
      </c>
      <c r="B1271">
        <v>2012</v>
      </c>
      <c r="C1271" t="s">
        <v>165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45">
      <c r="A1272" t="s">
        <v>247</v>
      </c>
      <c r="B1272">
        <v>2011</v>
      </c>
      <c r="C1272" t="s">
        <v>165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45">
      <c r="A1273" t="s">
        <v>247</v>
      </c>
      <c r="B1273">
        <v>2010</v>
      </c>
      <c r="C1273" t="s">
        <v>165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45">
      <c r="A1274" t="s">
        <v>247</v>
      </c>
      <c r="B1274">
        <v>2009</v>
      </c>
      <c r="C1274" t="s">
        <v>165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45">
      <c r="A1275" t="s">
        <v>247</v>
      </c>
      <c r="B1275">
        <v>2008</v>
      </c>
      <c r="C1275" t="s">
        <v>165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45">
      <c r="A1276" t="s">
        <v>247</v>
      </c>
      <c r="B1276">
        <v>2007</v>
      </c>
      <c r="C1276" t="s">
        <v>165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45">
      <c r="A1277" t="s">
        <v>247</v>
      </c>
      <c r="B1277">
        <v>2006</v>
      </c>
      <c r="C1277" t="s">
        <v>165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45">
      <c r="A1278" t="s">
        <v>247</v>
      </c>
      <c r="B1278">
        <v>2005</v>
      </c>
      <c r="C1278" t="s">
        <v>165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45">
      <c r="A1279" t="s">
        <v>247</v>
      </c>
      <c r="B1279">
        <v>2004</v>
      </c>
      <c r="C1279" t="s">
        <v>165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45">
      <c r="A1280" t="s">
        <v>247</v>
      </c>
      <c r="B1280">
        <v>2003</v>
      </c>
      <c r="C1280" t="s">
        <v>165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45">
      <c r="A1281" t="s">
        <v>247</v>
      </c>
      <c r="B1281">
        <v>2002</v>
      </c>
      <c r="C1281" t="s">
        <v>165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45">
      <c r="A1282" t="s">
        <v>247</v>
      </c>
      <c r="B1282">
        <v>2001</v>
      </c>
      <c r="C1282" t="s">
        <v>165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45">
      <c r="A1283" t="s">
        <v>247</v>
      </c>
      <c r="B1283">
        <v>2000</v>
      </c>
      <c r="C1283" t="s">
        <v>165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45">
      <c r="A1284" t="s">
        <v>248</v>
      </c>
      <c r="B1284">
        <v>2015</v>
      </c>
      <c r="C1284" t="s">
        <v>173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45">
      <c r="A1285" t="s">
        <v>248</v>
      </c>
      <c r="B1285">
        <v>2014</v>
      </c>
      <c r="C1285" t="s">
        <v>173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45">
      <c r="A1286" t="s">
        <v>248</v>
      </c>
      <c r="B1286">
        <v>2013</v>
      </c>
      <c r="C1286" t="s">
        <v>173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45">
      <c r="A1287" t="s">
        <v>248</v>
      </c>
      <c r="B1287">
        <v>2012</v>
      </c>
      <c r="C1287" t="s">
        <v>173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45">
      <c r="A1288" t="s">
        <v>248</v>
      </c>
      <c r="B1288">
        <v>2011</v>
      </c>
      <c r="C1288" t="s">
        <v>173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45">
      <c r="A1289" t="s">
        <v>248</v>
      </c>
      <c r="B1289">
        <v>2010</v>
      </c>
      <c r="C1289" t="s">
        <v>173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45">
      <c r="A1290" t="s">
        <v>248</v>
      </c>
      <c r="B1290">
        <v>2009</v>
      </c>
      <c r="C1290" t="s">
        <v>173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45">
      <c r="A1291" t="s">
        <v>248</v>
      </c>
      <c r="B1291">
        <v>2008</v>
      </c>
      <c r="C1291" t="s">
        <v>173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45">
      <c r="A1292" t="s">
        <v>248</v>
      </c>
      <c r="B1292">
        <v>2007</v>
      </c>
      <c r="C1292" t="s">
        <v>173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45">
      <c r="A1293" t="s">
        <v>248</v>
      </c>
      <c r="B1293">
        <v>2006</v>
      </c>
      <c r="C1293" t="s">
        <v>173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45">
      <c r="A1294" t="s">
        <v>248</v>
      </c>
      <c r="B1294">
        <v>2005</v>
      </c>
      <c r="C1294" t="s">
        <v>173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45">
      <c r="A1295" t="s">
        <v>248</v>
      </c>
      <c r="B1295">
        <v>2004</v>
      </c>
      <c r="C1295" t="s">
        <v>173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45">
      <c r="A1296" t="s">
        <v>248</v>
      </c>
      <c r="B1296">
        <v>2003</v>
      </c>
      <c r="C1296" t="s">
        <v>173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45">
      <c r="A1297" t="s">
        <v>248</v>
      </c>
      <c r="B1297">
        <v>2002</v>
      </c>
      <c r="C1297" t="s">
        <v>173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45">
      <c r="A1298" t="s">
        <v>248</v>
      </c>
      <c r="B1298">
        <v>2001</v>
      </c>
      <c r="C1298" t="s">
        <v>173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45">
      <c r="A1299" t="s">
        <v>248</v>
      </c>
      <c r="B1299">
        <v>2000</v>
      </c>
      <c r="C1299" t="s">
        <v>173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45">
      <c r="A1300" t="s">
        <v>249</v>
      </c>
      <c r="B1300">
        <v>2015</v>
      </c>
      <c r="C1300" t="s">
        <v>165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45">
      <c r="A1301" t="s">
        <v>249</v>
      </c>
      <c r="B1301">
        <v>2014</v>
      </c>
      <c r="C1301" t="s">
        <v>165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45">
      <c r="A1302" t="s">
        <v>249</v>
      </c>
      <c r="B1302">
        <v>2013</v>
      </c>
      <c r="C1302" t="s">
        <v>165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45">
      <c r="A1303" t="s">
        <v>249</v>
      </c>
      <c r="B1303">
        <v>2012</v>
      </c>
      <c r="C1303" t="s">
        <v>165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45">
      <c r="A1304" t="s">
        <v>249</v>
      </c>
      <c r="B1304">
        <v>2011</v>
      </c>
      <c r="C1304" t="s">
        <v>165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45">
      <c r="A1305" t="s">
        <v>249</v>
      </c>
      <c r="B1305">
        <v>2010</v>
      </c>
      <c r="C1305" t="s">
        <v>165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45">
      <c r="A1306" t="s">
        <v>249</v>
      </c>
      <c r="B1306">
        <v>2009</v>
      </c>
      <c r="C1306" t="s">
        <v>165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45">
      <c r="A1307" t="s">
        <v>249</v>
      </c>
      <c r="B1307">
        <v>2008</v>
      </c>
      <c r="C1307" t="s">
        <v>165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45">
      <c r="A1308" t="s">
        <v>249</v>
      </c>
      <c r="B1308">
        <v>2007</v>
      </c>
      <c r="C1308" t="s">
        <v>165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45">
      <c r="A1309" t="s">
        <v>249</v>
      </c>
      <c r="B1309">
        <v>2006</v>
      </c>
      <c r="C1309" t="s">
        <v>165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45">
      <c r="A1310" t="s">
        <v>249</v>
      </c>
      <c r="B1310">
        <v>2005</v>
      </c>
      <c r="C1310" t="s">
        <v>165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45">
      <c r="A1311" t="s">
        <v>249</v>
      </c>
      <c r="B1311">
        <v>2004</v>
      </c>
      <c r="C1311" t="s">
        <v>165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45">
      <c r="A1312" t="s">
        <v>249</v>
      </c>
      <c r="B1312">
        <v>2003</v>
      </c>
      <c r="C1312" t="s">
        <v>165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45">
      <c r="A1313" t="s">
        <v>249</v>
      </c>
      <c r="B1313">
        <v>2002</v>
      </c>
      <c r="C1313" t="s">
        <v>165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45">
      <c r="A1314" t="s">
        <v>249</v>
      </c>
      <c r="B1314">
        <v>2001</v>
      </c>
      <c r="C1314" t="s">
        <v>165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45">
      <c r="A1315" t="s">
        <v>249</v>
      </c>
      <c r="B1315">
        <v>2000</v>
      </c>
      <c r="C1315" t="s">
        <v>165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45">
      <c r="A1316" t="s">
        <v>250</v>
      </c>
      <c r="B1316">
        <v>2015</v>
      </c>
      <c r="C1316" t="s">
        <v>173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45">
      <c r="A1317" t="s">
        <v>250</v>
      </c>
      <c r="B1317">
        <v>2014</v>
      </c>
      <c r="C1317" t="s">
        <v>173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45">
      <c r="A1318" t="s">
        <v>250</v>
      </c>
      <c r="B1318">
        <v>2013</v>
      </c>
      <c r="C1318" t="s">
        <v>173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45">
      <c r="A1319" t="s">
        <v>250</v>
      </c>
      <c r="B1319">
        <v>2012</v>
      </c>
      <c r="C1319" t="s">
        <v>173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45">
      <c r="A1320" t="s">
        <v>250</v>
      </c>
      <c r="B1320">
        <v>2011</v>
      </c>
      <c r="C1320" t="s">
        <v>173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45">
      <c r="A1321" t="s">
        <v>250</v>
      </c>
      <c r="B1321">
        <v>2010</v>
      </c>
      <c r="C1321" t="s">
        <v>173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45">
      <c r="A1322" t="s">
        <v>250</v>
      </c>
      <c r="B1322">
        <v>2009</v>
      </c>
      <c r="C1322" t="s">
        <v>173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45">
      <c r="A1323" t="s">
        <v>250</v>
      </c>
      <c r="B1323">
        <v>2008</v>
      </c>
      <c r="C1323" t="s">
        <v>173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45">
      <c r="A1324" t="s">
        <v>250</v>
      </c>
      <c r="B1324">
        <v>2007</v>
      </c>
      <c r="C1324" t="s">
        <v>173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45">
      <c r="A1325" t="s">
        <v>250</v>
      </c>
      <c r="B1325">
        <v>2006</v>
      </c>
      <c r="C1325" t="s">
        <v>173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45">
      <c r="A1326" t="s">
        <v>250</v>
      </c>
      <c r="B1326">
        <v>2005</v>
      </c>
      <c r="C1326" t="s">
        <v>173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45">
      <c r="A1327" t="s">
        <v>250</v>
      </c>
      <c r="B1327">
        <v>2004</v>
      </c>
      <c r="C1327" t="s">
        <v>173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45">
      <c r="A1328" t="s">
        <v>250</v>
      </c>
      <c r="B1328">
        <v>2003</v>
      </c>
      <c r="C1328" t="s">
        <v>173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45">
      <c r="A1329" t="s">
        <v>250</v>
      </c>
      <c r="B1329">
        <v>2002</v>
      </c>
      <c r="C1329" t="s">
        <v>173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45">
      <c r="A1330" t="s">
        <v>250</v>
      </c>
      <c r="B1330">
        <v>2001</v>
      </c>
      <c r="C1330" t="s">
        <v>173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45">
      <c r="A1331" t="s">
        <v>250</v>
      </c>
      <c r="B1331">
        <v>2000</v>
      </c>
      <c r="C1331" t="s">
        <v>173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45">
      <c r="A1332" t="s">
        <v>251</v>
      </c>
      <c r="B1332">
        <v>2015</v>
      </c>
      <c r="C1332" t="s">
        <v>165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45">
      <c r="A1333" t="s">
        <v>251</v>
      </c>
      <c r="B1333">
        <v>2014</v>
      </c>
      <c r="C1333" t="s">
        <v>165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45">
      <c r="A1334" t="s">
        <v>251</v>
      </c>
      <c r="B1334">
        <v>2013</v>
      </c>
      <c r="C1334" t="s">
        <v>165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45">
      <c r="A1335" t="s">
        <v>251</v>
      </c>
      <c r="B1335">
        <v>2012</v>
      </c>
      <c r="C1335" t="s">
        <v>165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45">
      <c r="A1336" t="s">
        <v>251</v>
      </c>
      <c r="B1336">
        <v>2011</v>
      </c>
      <c r="C1336" t="s">
        <v>165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45">
      <c r="A1337" t="s">
        <v>251</v>
      </c>
      <c r="B1337">
        <v>2010</v>
      </c>
      <c r="C1337" t="s">
        <v>165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45">
      <c r="A1338" t="s">
        <v>251</v>
      </c>
      <c r="B1338">
        <v>2009</v>
      </c>
      <c r="C1338" t="s">
        <v>165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45">
      <c r="A1339" t="s">
        <v>251</v>
      </c>
      <c r="B1339">
        <v>2008</v>
      </c>
      <c r="C1339" t="s">
        <v>165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45">
      <c r="A1340" t="s">
        <v>251</v>
      </c>
      <c r="B1340">
        <v>2007</v>
      </c>
      <c r="C1340" t="s">
        <v>165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45">
      <c r="A1341" t="s">
        <v>251</v>
      </c>
      <c r="B1341">
        <v>2006</v>
      </c>
      <c r="C1341" t="s">
        <v>165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45">
      <c r="A1342" t="s">
        <v>251</v>
      </c>
      <c r="B1342">
        <v>2005</v>
      </c>
      <c r="C1342" t="s">
        <v>165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45">
      <c r="A1343" t="s">
        <v>251</v>
      </c>
      <c r="B1343">
        <v>2004</v>
      </c>
      <c r="C1343" t="s">
        <v>165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45">
      <c r="A1344" t="s">
        <v>251</v>
      </c>
      <c r="B1344">
        <v>2003</v>
      </c>
      <c r="C1344" t="s">
        <v>165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45">
      <c r="A1345" t="s">
        <v>251</v>
      </c>
      <c r="B1345">
        <v>2002</v>
      </c>
      <c r="C1345" t="s">
        <v>165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45">
      <c r="A1346" t="s">
        <v>251</v>
      </c>
      <c r="B1346">
        <v>2001</v>
      </c>
      <c r="C1346" t="s">
        <v>165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45">
      <c r="A1347" t="s">
        <v>251</v>
      </c>
      <c r="B1347">
        <v>2000</v>
      </c>
      <c r="C1347" t="s">
        <v>165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45">
      <c r="A1348" t="s">
        <v>252</v>
      </c>
      <c r="B1348">
        <v>2015</v>
      </c>
      <c r="C1348" t="s">
        <v>165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45">
      <c r="A1349" t="s">
        <v>252</v>
      </c>
      <c r="B1349">
        <v>2014</v>
      </c>
      <c r="C1349" t="s">
        <v>165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45">
      <c r="A1350" t="s">
        <v>252</v>
      </c>
      <c r="B1350">
        <v>2013</v>
      </c>
      <c r="C1350" t="s">
        <v>165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45">
      <c r="A1351" t="s">
        <v>252</v>
      </c>
      <c r="B1351">
        <v>2012</v>
      </c>
      <c r="C1351" t="s">
        <v>165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45">
      <c r="A1352" t="s">
        <v>252</v>
      </c>
      <c r="B1352">
        <v>2011</v>
      </c>
      <c r="C1352" t="s">
        <v>165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45">
      <c r="A1353" t="s">
        <v>252</v>
      </c>
      <c r="B1353">
        <v>2010</v>
      </c>
      <c r="C1353" t="s">
        <v>165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45">
      <c r="A1354" t="s">
        <v>252</v>
      </c>
      <c r="B1354">
        <v>2009</v>
      </c>
      <c r="C1354" t="s">
        <v>165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45">
      <c r="A1355" t="s">
        <v>252</v>
      </c>
      <c r="B1355">
        <v>2008</v>
      </c>
      <c r="C1355" t="s">
        <v>165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45">
      <c r="A1356" t="s">
        <v>252</v>
      </c>
      <c r="B1356">
        <v>2007</v>
      </c>
      <c r="C1356" t="s">
        <v>165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45">
      <c r="A1357" t="s">
        <v>252</v>
      </c>
      <c r="B1357">
        <v>2006</v>
      </c>
      <c r="C1357" t="s">
        <v>165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45">
      <c r="A1358" t="s">
        <v>252</v>
      </c>
      <c r="B1358">
        <v>2005</v>
      </c>
      <c r="C1358" t="s">
        <v>165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45">
      <c r="A1359" t="s">
        <v>252</v>
      </c>
      <c r="B1359">
        <v>2004</v>
      </c>
      <c r="C1359" t="s">
        <v>165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45">
      <c r="A1360" t="s">
        <v>252</v>
      </c>
      <c r="B1360">
        <v>2003</v>
      </c>
      <c r="C1360" t="s">
        <v>165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45">
      <c r="A1361" t="s">
        <v>252</v>
      </c>
      <c r="B1361">
        <v>2002</v>
      </c>
      <c r="C1361" t="s">
        <v>165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45">
      <c r="A1362" t="s">
        <v>252</v>
      </c>
      <c r="B1362">
        <v>2001</v>
      </c>
      <c r="C1362" t="s">
        <v>165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45">
      <c r="A1363" t="s">
        <v>252</v>
      </c>
      <c r="B1363">
        <v>2000</v>
      </c>
      <c r="C1363" t="s">
        <v>165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45">
      <c r="A1364" t="s">
        <v>253</v>
      </c>
      <c r="B1364">
        <v>2015</v>
      </c>
      <c r="C1364" t="s">
        <v>165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45">
      <c r="A1365" t="s">
        <v>253</v>
      </c>
      <c r="B1365">
        <v>2014</v>
      </c>
      <c r="C1365" t="s">
        <v>165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45">
      <c r="A1366" t="s">
        <v>253</v>
      </c>
      <c r="B1366">
        <v>2013</v>
      </c>
      <c r="C1366" t="s">
        <v>165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45">
      <c r="A1367" t="s">
        <v>253</v>
      </c>
      <c r="B1367">
        <v>2012</v>
      </c>
      <c r="C1367" t="s">
        <v>165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45">
      <c r="A1368" t="s">
        <v>253</v>
      </c>
      <c r="B1368">
        <v>2011</v>
      </c>
      <c r="C1368" t="s">
        <v>165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45">
      <c r="A1369" t="s">
        <v>253</v>
      </c>
      <c r="B1369">
        <v>2010</v>
      </c>
      <c r="C1369" t="s">
        <v>165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45">
      <c r="A1370" t="s">
        <v>253</v>
      </c>
      <c r="B1370">
        <v>2009</v>
      </c>
      <c r="C1370" t="s">
        <v>165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45">
      <c r="A1371" t="s">
        <v>253</v>
      </c>
      <c r="B1371">
        <v>2008</v>
      </c>
      <c r="C1371" t="s">
        <v>165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45">
      <c r="A1372" t="s">
        <v>253</v>
      </c>
      <c r="B1372">
        <v>2007</v>
      </c>
      <c r="C1372" t="s">
        <v>165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45">
      <c r="A1373" t="s">
        <v>253</v>
      </c>
      <c r="B1373">
        <v>2006</v>
      </c>
      <c r="C1373" t="s">
        <v>165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45">
      <c r="A1374" t="s">
        <v>253</v>
      </c>
      <c r="B1374">
        <v>2005</v>
      </c>
      <c r="C1374" t="s">
        <v>165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45">
      <c r="A1375" t="s">
        <v>253</v>
      </c>
      <c r="B1375">
        <v>2004</v>
      </c>
      <c r="C1375" t="s">
        <v>165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45">
      <c r="A1376" t="s">
        <v>253</v>
      </c>
      <c r="B1376">
        <v>2003</v>
      </c>
      <c r="C1376" t="s">
        <v>165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45">
      <c r="A1377" t="s">
        <v>253</v>
      </c>
      <c r="B1377">
        <v>2002</v>
      </c>
      <c r="C1377" t="s">
        <v>165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45">
      <c r="A1378" t="s">
        <v>253</v>
      </c>
      <c r="B1378">
        <v>2001</v>
      </c>
      <c r="C1378" t="s">
        <v>165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45">
      <c r="A1379" t="s">
        <v>253</v>
      </c>
      <c r="B1379">
        <v>2000</v>
      </c>
      <c r="C1379" t="s">
        <v>165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45">
      <c r="A1380" t="s">
        <v>254</v>
      </c>
      <c r="B1380">
        <v>2015</v>
      </c>
      <c r="C1380" t="s">
        <v>165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45">
      <c r="A1381" t="s">
        <v>254</v>
      </c>
      <c r="B1381">
        <v>2014</v>
      </c>
      <c r="C1381" t="s">
        <v>165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45">
      <c r="A1382" t="s">
        <v>254</v>
      </c>
      <c r="B1382">
        <v>2013</v>
      </c>
      <c r="C1382" t="s">
        <v>165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45">
      <c r="A1383" t="s">
        <v>254</v>
      </c>
      <c r="B1383">
        <v>2012</v>
      </c>
      <c r="C1383" t="s">
        <v>165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45">
      <c r="A1384" t="s">
        <v>254</v>
      </c>
      <c r="B1384">
        <v>2011</v>
      </c>
      <c r="C1384" t="s">
        <v>165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45">
      <c r="A1385" t="s">
        <v>254</v>
      </c>
      <c r="B1385">
        <v>2010</v>
      </c>
      <c r="C1385" t="s">
        <v>165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45">
      <c r="A1386" t="s">
        <v>254</v>
      </c>
      <c r="B1386">
        <v>2009</v>
      </c>
      <c r="C1386" t="s">
        <v>165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45">
      <c r="A1387" t="s">
        <v>254</v>
      </c>
      <c r="B1387">
        <v>2008</v>
      </c>
      <c r="C1387" t="s">
        <v>165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45">
      <c r="A1388" t="s">
        <v>254</v>
      </c>
      <c r="B1388">
        <v>2007</v>
      </c>
      <c r="C1388" t="s">
        <v>165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45">
      <c r="A1389" t="s">
        <v>254</v>
      </c>
      <c r="B1389">
        <v>2006</v>
      </c>
      <c r="C1389" t="s">
        <v>165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45">
      <c r="A1390" t="s">
        <v>254</v>
      </c>
      <c r="B1390">
        <v>2005</v>
      </c>
      <c r="C1390" t="s">
        <v>165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45">
      <c r="A1391" t="s">
        <v>254</v>
      </c>
      <c r="B1391">
        <v>2004</v>
      </c>
      <c r="C1391" t="s">
        <v>165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45">
      <c r="A1392" t="s">
        <v>254</v>
      </c>
      <c r="B1392">
        <v>2003</v>
      </c>
      <c r="C1392" t="s">
        <v>165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45">
      <c r="A1393" t="s">
        <v>254</v>
      </c>
      <c r="B1393">
        <v>2002</v>
      </c>
      <c r="C1393" t="s">
        <v>165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45">
      <c r="A1394" t="s">
        <v>254</v>
      </c>
      <c r="B1394">
        <v>2001</v>
      </c>
      <c r="C1394" t="s">
        <v>165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45">
      <c r="A1395" t="s">
        <v>254</v>
      </c>
      <c r="B1395">
        <v>2000</v>
      </c>
      <c r="C1395" t="s">
        <v>165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45">
      <c r="A1396" t="s">
        <v>255</v>
      </c>
      <c r="B1396">
        <v>2015</v>
      </c>
      <c r="C1396" t="s">
        <v>165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45">
      <c r="A1397" t="s">
        <v>255</v>
      </c>
      <c r="B1397">
        <v>2014</v>
      </c>
      <c r="C1397" t="s">
        <v>165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45">
      <c r="A1398" t="s">
        <v>255</v>
      </c>
      <c r="B1398">
        <v>2013</v>
      </c>
      <c r="C1398" t="s">
        <v>165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45">
      <c r="A1399" t="s">
        <v>255</v>
      </c>
      <c r="B1399">
        <v>2012</v>
      </c>
      <c r="C1399" t="s">
        <v>165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45">
      <c r="A1400" t="s">
        <v>255</v>
      </c>
      <c r="B1400">
        <v>2011</v>
      </c>
      <c r="C1400" t="s">
        <v>165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45">
      <c r="A1401" t="s">
        <v>255</v>
      </c>
      <c r="B1401">
        <v>2010</v>
      </c>
      <c r="C1401" t="s">
        <v>165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45">
      <c r="A1402" t="s">
        <v>255</v>
      </c>
      <c r="B1402">
        <v>2009</v>
      </c>
      <c r="C1402" t="s">
        <v>165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45">
      <c r="A1403" t="s">
        <v>255</v>
      </c>
      <c r="B1403">
        <v>2008</v>
      </c>
      <c r="C1403" t="s">
        <v>165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45">
      <c r="A1404" t="s">
        <v>255</v>
      </c>
      <c r="B1404">
        <v>2007</v>
      </c>
      <c r="C1404" t="s">
        <v>165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45">
      <c r="A1405" t="s">
        <v>255</v>
      </c>
      <c r="B1405">
        <v>2006</v>
      </c>
      <c r="C1405" t="s">
        <v>165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45">
      <c r="A1406" t="s">
        <v>255</v>
      </c>
      <c r="B1406">
        <v>2005</v>
      </c>
      <c r="C1406" t="s">
        <v>165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45">
      <c r="A1407" t="s">
        <v>255</v>
      </c>
      <c r="B1407">
        <v>2004</v>
      </c>
      <c r="C1407" t="s">
        <v>165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45">
      <c r="A1408" t="s">
        <v>255</v>
      </c>
      <c r="B1408">
        <v>2003</v>
      </c>
      <c r="C1408" t="s">
        <v>165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45">
      <c r="A1409" t="s">
        <v>255</v>
      </c>
      <c r="B1409">
        <v>2002</v>
      </c>
      <c r="C1409" t="s">
        <v>165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45">
      <c r="A1410" t="s">
        <v>255</v>
      </c>
      <c r="B1410">
        <v>2001</v>
      </c>
      <c r="C1410" t="s">
        <v>165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45">
      <c r="A1411" t="s">
        <v>255</v>
      </c>
      <c r="B1411">
        <v>2000</v>
      </c>
      <c r="C1411" t="s">
        <v>165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45">
      <c r="A1412" t="s">
        <v>256</v>
      </c>
      <c r="B1412">
        <v>2015</v>
      </c>
      <c r="C1412" t="s">
        <v>165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45">
      <c r="A1413" t="s">
        <v>256</v>
      </c>
      <c r="B1413">
        <v>2014</v>
      </c>
      <c r="C1413" t="s">
        <v>165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45">
      <c r="A1414" t="s">
        <v>256</v>
      </c>
      <c r="B1414">
        <v>2013</v>
      </c>
      <c r="C1414" t="s">
        <v>165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45">
      <c r="A1415" t="s">
        <v>256</v>
      </c>
      <c r="B1415">
        <v>2012</v>
      </c>
      <c r="C1415" t="s">
        <v>165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45">
      <c r="A1416" t="s">
        <v>256</v>
      </c>
      <c r="B1416">
        <v>2011</v>
      </c>
      <c r="C1416" t="s">
        <v>165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45">
      <c r="A1417" t="s">
        <v>256</v>
      </c>
      <c r="B1417">
        <v>2010</v>
      </c>
      <c r="C1417" t="s">
        <v>165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45">
      <c r="A1418" t="s">
        <v>256</v>
      </c>
      <c r="B1418">
        <v>2009</v>
      </c>
      <c r="C1418" t="s">
        <v>165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45">
      <c r="A1419" t="s">
        <v>256</v>
      </c>
      <c r="B1419">
        <v>2008</v>
      </c>
      <c r="C1419" t="s">
        <v>165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45">
      <c r="A1420" t="s">
        <v>256</v>
      </c>
      <c r="B1420">
        <v>2007</v>
      </c>
      <c r="C1420" t="s">
        <v>165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45">
      <c r="A1421" t="s">
        <v>256</v>
      </c>
      <c r="B1421">
        <v>2006</v>
      </c>
      <c r="C1421" t="s">
        <v>165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45">
      <c r="A1422" t="s">
        <v>256</v>
      </c>
      <c r="B1422">
        <v>2005</v>
      </c>
      <c r="C1422" t="s">
        <v>165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45">
      <c r="A1423" t="s">
        <v>256</v>
      </c>
      <c r="B1423">
        <v>2004</v>
      </c>
      <c r="C1423" t="s">
        <v>165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45">
      <c r="A1424" t="s">
        <v>256</v>
      </c>
      <c r="B1424">
        <v>2003</v>
      </c>
      <c r="C1424" t="s">
        <v>165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45">
      <c r="A1425" t="s">
        <v>256</v>
      </c>
      <c r="B1425">
        <v>2002</v>
      </c>
      <c r="C1425" t="s">
        <v>165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45">
      <c r="A1426" t="s">
        <v>256</v>
      </c>
      <c r="B1426">
        <v>2001</v>
      </c>
      <c r="C1426" t="s">
        <v>165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45">
      <c r="A1427" t="s">
        <v>256</v>
      </c>
      <c r="B1427">
        <v>2000</v>
      </c>
      <c r="C1427" t="s">
        <v>165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45">
      <c r="A1428" t="s">
        <v>257</v>
      </c>
      <c r="B1428">
        <v>2015</v>
      </c>
      <c r="C1428" t="s">
        <v>165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45">
      <c r="A1429" t="s">
        <v>257</v>
      </c>
      <c r="B1429">
        <v>2014</v>
      </c>
      <c r="C1429" t="s">
        <v>165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45">
      <c r="A1430" t="s">
        <v>257</v>
      </c>
      <c r="B1430">
        <v>2013</v>
      </c>
      <c r="C1430" t="s">
        <v>165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45">
      <c r="A1431" t="s">
        <v>257</v>
      </c>
      <c r="B1431">
        <v>2012</v>
      </c>
      <c r="C1431" t="s">
        <v>165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45">
      <c r="A1432" t="s">
        <v>257</v>
      </c>
      <c r="B1432">
        <v>2011</v>
      </c>
      <c r="C1432" t="s">
        <v>165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45">
      <c r="A1433" t="s">
        <v>257</v>
      </c>
      <c r="B1433">
        <v>2010</v>
      </c>
      <c r="C1433" t="s">
        <v>165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45">
      <c r="A1434" t="s">
        <v>257</v>
      </c>
      <c r="B1434">
        <v>2009</v>
      </c>
      <c r="C1434" t="s">
        <v>165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45">
      <c r="A1435" t="s">
        <v>257</v>
      </c>
      <c r="B1435">
        <v>2008</v>
      </c>
      <c r="C1435" t="s">
        <v>165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45">
      <c r="A1436" t="s">
        <v>257</v>
      </c>
      <c r="B1436">
        <v>2007</v>
      </c>
      <c r="C1436" t="s">
        <v>165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45">
      <c r="A1437" t="s">
        <v>257</v>
      </c>
      <c r="B1437">
        <v>2006</v>
      </c>
      <c r="C1437" t="s">
        <v>165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45">
      <c r="A1438" t="s">
        <v>257</v>
      </c>
      <c r="B1438">
        <v>2005</v>
      </c>
      <c r="C1438" t="s">
        <v>165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45">
      <c r="A1439" t="s">
        <v>257</v>
      </c>
      <c r="B1439">
        <v>2004</v>
      </c>
      <c r="C1439" t="s">
        <v>165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45">
      <c r="A1440" t="s">
        <v>257</v>
      </c>
      <c r="B1440">
        <v>2003</v>
      </c>
      <c r="C1440" t="s">
        <v>165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45">
      <c r="A1441" t="s">
        <v>257</v>
      </c>
      <c r="B1441">
        <v>2002</v>
      </c>
      <c r="C1441" t="s">
        <v>165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45">
      <c r="A1442" t="s">
        <v>257</v>
      </c>
      <c r="B1442">
        <v>2001</v>
      </c>
      <c r="C1442" t="s">
        <v>165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45">
      <c r="A1443" t="s">
        <v>257</v>
      </c>
      <c r="B1443">
        <v>2000</v>
      </c>
      <c r="C1443" t="s">
        <v>165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45">
      <c r="A1444" t="s">
        <v>258</v>
      </c>
      <c r="B1444">
        <v>2015</v>
      </c>
      <c r="C1444" t="s">
        <v>173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45">
      <c r="A1445" t="s">
        <v>258</v>
      </c>
      <c r="B1445">
        <v>2014</v>
      </c>
      <c r="C1445" t="s">
        <v>173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45">
      <c r="A1446" t="s">
        <v>258</v>
      </c>
      <c r="B1446">
        <v>2013</v>
      </c>
      <c r="C1446" t="s">
        <v>173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45">
      <c r="A1447" t="s">
        <v>258</v>
      </c>
      <c r="B1447">
        <v>2012</v>
      </c>
      <c r="C1447" t="s">
        <v>173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45">
      <c r="A1448" t="s">
        <v>258</v>
      </c>
      <c r="B1448">
        <v>2011</v>
      </c>
      <c r="C1448" t="s">
        <v>173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45">
      <c r="A1449" t="s">
        <v>258</v>
      </c>
      <c r="B1449">
        <v>2010</v>
      </c>
      <c r="C1449" t="s">
        <v>173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45">
      <c r="A1450" t="s">
        <v>258</v>
      </c>
      <c r="B1450">
        <v>2009</v>
      </c>
      <c r="C1450" t="s">
        <v>173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45">
      <c r="A1451" t="s">
        <v>258</v>
      </c>
      <c r="B1451">
        <v>2008</v>
      </c>
      <c r="C1451" t="s">
        <v>173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45">
      <c r="A1452" t="s">
        <v>258</v>
      </c>
      <c r="B1452">
        <v>2007</v>
      </c>
      <c r="C1452" t="s">
        <v>173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45">
      <c r="A1453" t="s">
        <v>258</v>
      </c>
      <c r="B1453">
        <v>2006</v>
      </c>
      <c r="C1453" t="s">
        <v>173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45">
      <c r="A1454" t="s">
        <v>258</v>
      </c>
      <c r="B1454">
        <v>2005</v>
      </c>
      <c r="C1454" t="s">
        <v>173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45">
      <c r="A1455" t="s">
        <v>258</v>
      </c>
      <c r="B1455">
        <v>2004</v>
      </c>
      <c r="C1455" t="s">
        <v>173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45">
      <c r="A1456" t="s">
        <v>258</v>
      </c>
      <c r="B1456">
        <v>2003</v>
      </c>
      <c r="C1456" t="s">
        <v>173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45">
      <c r="A1457" t="s">
        <v>258</v>
      </c>
      <c r="B1457">
        <v>2002</v>
      </c>
      <c r="C1457" t="s">
        <v>173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45">
      <c r="A1458" t="s">
        <v>258</v>
      </c>
      <c r="B1458">
        <v>2001</v>
      </c>
      <c r="C1458" t="s">
        <v>173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45">
      <c r="A1459" t="s">
        <v>258</v>
      </c>
      <c r="B1459">
        <v>2000</v>
      </c>
      <c r="C1459" t="s">
        <v>173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45">
      <c r="A1460" t="s">
        <v>259</v>
      </c>
      <c r="B1460">
        <v>2015</v>
      </c>
      <c r="C1460" t="s">
        <v>165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45">
      <c r="A1461" t="s">
        <v>259</v>
      </c>
      <c r="B1461">
        <v>2014</v>
      </c>
      <c r="C1461" t="s">
        <v>165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45">
      <c r="A1462" t="s">
        <v>259</v>
      </c>
      <c r="B1462">
        <v>2013</v>
      </c>
      <c r="C1462" t="s">
        <v>165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45">
      <c r="A1463" t="s">
        <v>259</v>
      </c>
      <c r="B1463">
        <v>2012</v>
      </c>
      <c r="C1463" t="s">
        <v>165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45">
      <c r="A1464" t="s">
        <v>259</v>
      </c>
      <c r="B1464">
        <v>2011</v>
      </c>
      <c r="C1464" t="s">
        <v>165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45">
      <c r="A1465" t="s">
        <v>259</v>
      </c>
      <c r="B1465">
        <v>2010</v>
      </c>
      <c r="C1465" t="s">
        <v>165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45">
      <c r="A1466" t="s">
        <v>259</v>
      </c>
      <c r="B1466">
        <v>2009</v>
      </c>
      <c r="C1466" t="s">
        <v>165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45">
      <c r="A1467" t="s">
        <v>259</v>
      </c>
      <c r="B1467">
        <v>2008</v>
      </c>
      <c r="C1467" t="s">
        <v>165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45">
      <c r="A1468" t="s">
        <v>259</v>
      </c>
      <c r="B1468">
        <v>2007</v>
      </c>
      <c r="C1468" t="s">
        <v>165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45">
      <c r="A1469" t="s">
        <v>259</v>
      </c>
      <c r="B1469">
        <v>2006</v>
      </c>
      <c r="C1469" t="s">
        <v>165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45">
      <c r="A1470" t="s">
        <v>259</v>
      </c>
      <c r="B1470">
        <v>2005</v>
      </c>
      <c r="C1470" t="s">
        <v>165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45">
      <c r="A1471" t="s">
        <v>259</v>
      </c>
      <c r="B1471">
        <v>2004</v>
      </c>
      <c r="C1471" t="s">
        <v>165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45">
      <c r="A1472" t="s">
        <v>259</v>
      </c>
      <c r="B1472">
        <v>2003</v>
      </c>
      <c r="C1472" t="s">
        <v>165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45">
      <c r="A1473" t="s">
        <v>259</v>
      </c>
      <c r="B1473">
        <v>2002</v>
      </c>
      <c r="C1473" t="s">
        <v>165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45">
      <c r="A1474" t="s">
        <v>259</v>
      </c>
      <c r="B1474">
        <v>2001</v>
      </c>
      <c r="C1474" t="s">
        <v>165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45">
      <c r="A1475" t="s">
        <v>259</v>
      </c>
      <c r="B1475">
        <v>2000</v>
      </c>
      <c r="C1475" t="s">
        <v>165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45">
      <c r="A1476" t="s">
        <v>260</v>
      </c>
      <c r="B1476">
        <v>2015</v>
      </c>
      <c r="C1476" t="s">
        <v>165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45">
      <c r="A1477" t="s">
        <v>260</v>
      </c>
      <c r="B1477">
        <v>2014</v>
      </c>
      <c r="C1477" t="s">
        <v>165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45">
      <c r="A1478" t="s">
        <v>260</v>
      </c>
      <c r="B1478">
        <v>2013</v>
      </c>
      <c r="C1478" t="s">
        <v>165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45">
      <c r="A1479" t="s">
        <v>260</v>
      </c>
      <c r="B1479">
        <v>2012</v>
      </c>
      <c r="C1479" t="s">
        <v>165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45">
      <c r="A1480" t="s">
        <v>260</v>
      </c>
      <c r="B1480">
        <v>2011</v>
      </c>
      <c r="C1480" t="s">
        <v>165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45">
      <c r="A1481" t="s">
        <v>260</v>
      </c>
      <c r="B1481">
        <v>2010</v>
      </c>
      <c r="C1481" t="s">
        <v>165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45">
      <c r="A1482" t="s">
        <v>260</v>
      </c>
      <c r="B1482">
        <v>2009</v>
      </c>
      <c r="C1482" t="s">
        <v>165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45">
      <c r="A1483" t="s">
        <v>260</v>
      </c>
      <c r="B1483">
        <v>2008</v>
      </c>
      <c r="C1483" t="s">
        <v>165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45">
      <c r="A1484" t="s">
        <v>260</v>
      </c>
      <c r="B1484">
        <v>2007</v>
      </c>
      <c r="C1484" t="s">
        <v>165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45">
      <c r="A1485" t="s">
        <v>260</v>
      </c>
      <c r="B1485">
        <v>2006</v>
      </c>
      <c r="C1485" t="s">
        <v>165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45">
      <c r="A1486" t="s">
        <v>260</v>
      </c>
      <c r="B1486">
        <v>2005</v>
      </c>
      <c r="C1486" t="s">
        <v>165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45">
      <c r="A1487" t="s">
        <v>260</v>
      </c>
      <c r="B1487">
        <v>2004</v>
      </c>
      <c r="C1487" t="s">
        <v>165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45">
      <c r="A1488" t="s">
        <v>260</v>
      </c>
      <c r="B1488">
        <v>2003</v>
      </c>
      <c r="C1488" t="s">
        <v>165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45">
      <c r="A1489" t="s">
        <v>260</v>
      </c>
      <c r="B1489">
        <v>2002</v>
      </c>
      <c r="C1489" t="s">
        <v>165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45">
      <c r="A1490" t="s">
        <v>260</v>
      </c>
      <c r="B1490">
        <v>2001</v>
      </c>
      <c r="C1490" t="s">
        <v>165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45">
      <c r="A1491" t="s">
        <v>260</v>
      </c>
      <c r="B1491">
        <v>2000</v>
      </c>
      <c r="C1491" t="s">
        <v>165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45">
      <c r="A1492" t="s">
        <v>261</v>
      </c>
      <c r="B1492">
        <v>2015</v>
      </c>
      <c r="C1492" t="s">
        <v>165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45">
      <c r="A1493" t="s">
        <v>261</v>
      </c>
      <c r="B1493">
        <v>2014</v>
      </c>
      <c r="C1493" t="s">
        <v>165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45">
      <c r="A1494" t="s">
        <v>261</v>
      </c>
      <c r="B1494">
        <v>2013</v>
      </c>
      <c r="C1494" t="s">
        <v>165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45">
      <c r="A1495" t="s">
        <v>261</v>
      </c>
      <c r="B1495">
        <v>2012</v>
      </c>
      <c r="C1495" t="s">
        <v>165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45">
      <c r="A1496" t="s">
        <v>261</v>
      </c>
      <c r="B1496">
        <v>2011</v>
      </c>
      <c r="C1496" t="s">
        <v>165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45">
      <c r="A1497" t="s">
        <v>261</v>
      </c>
      <c r="B1497">
        <v>2010</v>
      </c>
      <c r="C1497" t="s">
        <v>165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45">
      <c r="A1498" t="s">
        <v>261</v>
      </c>
      <c r="B1498">
        <v>2009</v>
      </c>
      <c r="C1498" t="s">
        <v>165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45">
      <c r="A1499" t="s">
        <v>261</v>
      </c>
      <c r="B1499">
        <v>2008</v>
      </c>
      <c r="C1499" t="s">
        <v>165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45">
      <c r="A1500" t="s">
        <v>261</v>
      </c>
      <c r="B1500">
        <v>2007</v>
      </c>
      <c r="C1500" t="s">
        <v>165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45">
      <c r="A1501" t="s">
        <v>261</v>
      </c>
      <c r="B1501">
        <v>2006</v>
      </c>
      <c r="C1501" t="s">
        <v>165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45">
      <c r="A1502" t="s">
        <v>261</v>
      </c>
      <c r="B1502">
        <v>2005</v>
      </c>
      <c r="C1502" t="s">
        <v>165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45">
      <c r="A1503" t="s">
        <v>261</v>
      </c>
      <c r="B1503">
        <v>2004</v>
      </c>
      <c r="C1503" t="s">
        <v>165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45">
      <c r="A1504" t="s">
        <v>261</v>
      </c>
      <c r="B1504">
        <v>2003</v>
      </c>
      <c r="C1504" t="s">
        <v>165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45">
      <c r="A1505" t="s">
        <v>261</v>
      </c>
      <c r="B1505">
        <v>2002</v>
      </c>
      <c r="C1505" t="s">
        <v>165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45">
      <c r="A1506" t="s">
        <v>261</v>
      </c>
      <c r="B1506">
        <v>2001</v>
      </c>
      <c r="C1506" t="s">
        <v>165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45">
      <c r="A1507" t="s">
        <v>261</v>
      </c>
      <c r="B1507">
        <v>2000</v>
      </c>
      <c r="C1507" t="s">
        <v>165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45">
      <c r="A1508" t="s">
        <v>262</v>
      </c>
      <c r="B1508">
        <v>2015</v>
      </c>
      <c r="C1508" t="s">
        <v>165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45">
      <c r="A1509" t="s">
        <v>262</v>
      </c>
      <c r="B1509">
        <v>2014</v>
      </c>
      <c r="C1509" t="s">
        <v>165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45">
      <c r="A1510" t="s">
        <v>262</v>
      </c>
      <c r="B1510">
        <v>2013</v>
      </c>
      <c r="C1510" t="s">
        <v>165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45">
      <c r="A1511" t="s">
        <v>262</v>
      </c>
      <c r="B1511">
        <v>2012</v>
      </c>
      <c r="C1511" t="s">
        <v>165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45">
      <c r="A1512" t="s">
        <v>262</v>
      </c>
      <c r="B1512">
        <v>2011</v>
      </c>
      <c r="C1512" t="s">
        <v>165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45">
      <c r="A1513" t="s">
        <v>262</v>
      </c>
      <c r="B1513">
        <v>2010</v>
      </c>
      <c r="C1513" t="s">
        <v>165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45">
      <c r="A1514" t="s">
        <v>262</v>
      </c>
      <c r="B1514">
        <v>2009</v>
      </c>
      <c r="C1514" t="s">
        <v>165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45">
      <c r="A1515" t="s">
        <v>262</v>
      </c>
      <c r="B1515">
        <v>2008</v>
      </c>
      <c r="C1515" t="s">
        <v>165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45">
      <c r="A1516" t="s">
        <v>262</v>
      </c>
      <c r="B1516">
        <v>2007</v>
      </c>
      <c r="C1516" t="s">
        <v>165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45">
      <c r="A1517" t="s">
        <v>262</v>
      </c>
      <c r="B1517">
        <v>2006</v>
      </c>
      <c r="C1517" t="s">
        <v>165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45">
      <c r="A1518" t="s">
        <v>262</v>
      </c>
      <c r="B1518">
        <v>2005</v>
      </c>
      <c r="C1518" t="s">
        <v>165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45">
      <c r="A1519" t="s">
        <v>262</v>
      </c>
      <c r="B1519">
        <v>2004</v>
      </c>
      <c r="C1519" t="s">
        <v>165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45">
      <c r="A1520" t="s">
        <v>262</v>
      </c>
      <c r="B1520">
        <v>2003</v>
      </c>
      <c r="C1520" t="s">
        <v>165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45">
      <c r="A1521" t="s">
        <v>262</v>
      </c>
      <c r="B1521">
        <v>2002</v>
      </c>
      <c r="C1521" t="s">
        <v>165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45">
      <c r="A1522" t="s">
        <v>262</v>
      </c>
      <c r="B1522">
        <v>2001</v>
      </c>
      <c r="C1522" t="s">
        <v>165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45">
      <c r="A1523" t="s">
        <v>262</v>
      </c>
      <c r="B1523">
        <v>2000</v>
      </c>
      <c r="C1523" t="s">
        <v>165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45">
      <c r="A1524" t="s">
        <v>263</v>
      </c>
      <c r="B1524">
        <v>2015</v>
      </c>
      <c r="C1524" t="s">
        <v>173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45">
      <c r="A1525" t="s">
        <v>263</v>
      </c>
      <c r="B1525">
        <v>2014</v>
      </c>
      <c r="C1525" t="s">
        <v>173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45">
      <c r="A1526" t="s">
        <v>263</v>
      </c>
      <c r="B1526">
        <v>2013</v>
      </c>
      <c r="C1526" t="s">
        <v>173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45">
      <c r="A1527" t="s">
        <v>263</v>
      </c>
      <c r="B1527">
        <v>2012</v>
      </c>
      <c r="C1527" t="s">
        <v>173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45">
      <c r="A1528" t="s">
        <v>263</v>
      </c>
      <c r="B1528">
        <v>2011</v>
      </c>
      <c r="C1528" t="s">
        <v>173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45">
      <c r="A1529" t="s">
        <v>263</v>
      </c>
      <c r="B1529">
        <v>2010</v>
      </c>
      <c r="C1529" t="s">
        <v>173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45">
      <c r="A1530" t="s">
        <v>263</v>
      </c>
      <c r="B1530">
        <v>2009</v>
      </c>
      <c r="C1530" t="s">
        <v>173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45">
      <c r="A1531" t="s">
        <v>263</v>
      </c>
      <c r="B1531">
        <v>2008</v>
      </c>
      <c r="C1531" t="s">
        <v>173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45">
      <c r="A1532" t="s">
        <v>263</v>
      </c>
      <c r="B1532">
        <v>2007</v>
      </c>
      <c r="C1532" t="s">
        <v>173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45">
      <c r="A1533" t="s">
        <v>263</v>
      </c>
      <c r="B1533">
        <v>2006</v>
      </c>
      <c r="C1533" t="s">
        <v>173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45">
      <c r="A1534" t="s">
        <v>263</v>
      </c>
      <c r="B1534">
        <v>2005</v>
      </c>
      <c r="C1534" t="s">
        <v>173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45">
      <c r="A1535" t="s">
        <v>263</v>
      </c>
      <c r="B1535">
        <v>2004</v>
      </c>
      <c r="C1535" t="s">
        <v>173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45">
      <c r="A1536" t="s">
        <v>263</v>
      </c>
      <c r="B1536">
        <v>2003</v>
      </c>
      <c r="C1536" t="s">
        <v>173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45">
      <c r="A1537" t="s">
        <v>263</v>
      </c>
      <c r="B1537">
        <v>2002</v>
      </c>
      <c r="C1537" t="s">
        <v>173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45">
      <c r="A1538" t="s">
        <v>263</v>
      </c>
      <c r="B1538">
        <v>2001</v>
      </c>
      <c r="C1538" t="s">
        <v>173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45">
      <c r="A1539" t="s">
        <v>263</v>
      </c>
      <c r="B1539">
        <v>2000</v>
      </c>
      <c r="C1539" t="s">
        <v>173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45">
      <c r="A1540" t="s">
        <v>264</v>
      </c>
      <c r="B1540">
        <v>2015</v>
      </c>
      <c r="C1540" t="s">
        <v>173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45">
      <c r="A1541" t="s">
        <v>264</v>
      </c>
      <c r="B1541">
        <v>2014</v>
      </c>
      <c r="C1541" t="s">
        <v>173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45">
      <c r="A1542" t="s">
        <v>264</v>
      </c>
      <c r="B1542">
        <v>2013</v>
      </c>
      <c r="C1542" t="s">
        <v>173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45">
      <c r="A1543" t="s">
        <v>264</v>
      </c>
      <c r="B1543">
        <v>2012</v>
      </c>
      <c r="C1543" t="s">
        <v>173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45">
      <c r="A1544" t="s">
        <v>264</v>
      </c>
      <c r="B1544">
        <v>2011</v>
      </c>
      <c r="C1544" t="s">
        <v>173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45">
      <c r="A1545" t="s">
        <v>264</v>
      </c>
      <c r="B1545">
        <v>2010</v>
      </c>
      <c r="C1545" t="s">
        <v>173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45">
      <c r="A1546" t="s">
        <v>264</v>
      </c>
      <c r="B1546">
        <v>2009</v>
      </c>
      <c r="C1546" t="s">
        <v>173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45">
      <c r="A1547" t="s">
        <v>264</v>
      </c>
      <c r="B1547">
        <v>2008</v>
      </c>
      <c r="C1547" t="s">
        <v>173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45">
      <c r="A1548" t="s">
        <v>264</v>
      </c>
      <c r="B1548">
        <v>2007</v>
      </c>
      <c r="C1548" t="s">
        <v>173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45">
      <c r="A1549" t="s">
        <v>264</v>
      </c>
      <c r="B1549">
        <v>2006</v>
      </c>
      <c r="C1549" t="s">
        <v>173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45">
      <c r="A1550" t="s">
        <v>264</v>
      </c>
      <c r="B1550">
        <v>2005</v>
      </c>
      <c r="C1550" t="s">
        <v>173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45">
      <c r="A1551" t="s">
        <v>264</v>
      </c>
      <c r="B1551">
        <v>2004</v>
      </c>
      <c r="C1551" t="s">
        <v>173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45">
      <c r="A1552" t="s">
        <v>264</v>
      </c>
      <c r="B1552">
        <v>2003</v>
      </c>
      <c r="C1552" t="s">
        <v>173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45">
      <c r="A1553" t="s">
        <v>264</v>
      </c>
      <c r="B1553">
        <v>2002</v>
      </c>
      <c r="C1553" t="s">
        <v>173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45">
      <c r="A1554" t="s">
        <v>264</v>
      </c>
      <c r="B1554">
        <v>2001</v>
      </c>
      <c r="C1554" t="s">
        <v>173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45">
      <c r="A1555" t="s">
        <v>264</v>
      </c>
      <c r="B1555">
        <v>2000</v>
      </c>
      <c r="C1555" t="s">
        <v>173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45">
      <c r="A1556" t="s">
        <v>265</v>
      </c>
      <c r="B1556">
        <v>2015</v>
      </c>
      <c r="C1556" t="s">
        <v>165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45">
      <c r="A1557" t="s">
        <v>265</v>
      </c>
      <c r="B1557">
        <v>2014</v>
      </c>
      <c r="C1557" t="s">
        <v>165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45">
      <c r="A1558" t="s">
        <v>265</v>
      </c>
      <c r="B1558">
        <v>2013</v>
      </c>
      <c r="C1558" t="s">
        <v>165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45">
      <c r="A1559" t="s">
        <v>265</v>
      </c>
      <c r="B1559">
        <v>2012</v>
      </c>
      <c r="C1559" t="s">
        <v>165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45">
      <c r="A1560" t="s">
        <v>265</v>
      </c>
      <c r="B1560">
        <v>2011</v>
      </c>
      <c r="C1560" t="s">
        <v>165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45">
      <c r="A1561" t="s">
        <v>265</v>
      </c>
      <c r="B1561">
        <v>2010</v>
      </c>
      <c r="C1561" t="s">
        <v>165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45">
      <c r="A1562" t="s">
        <v>265</v>
      </c>
      <c r="B1562">
        <v>2009</v>
      </c>
      <c r="C1562" t="s">
        <v>165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45">
      <c r="A1563" t="s">
        <v>265</v>
      </c>
      <c r="B1563">
        <v>2008</v>
      </c>
      <c r="C1563" t="s">
        <v>165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45">
      <c r="A1564" t="s">
        <v>265</v>
      </c>
      <c r="B1564">
        <v>2007</v>
      </c>
      <c r="C1564" t="s">
        <v>165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45">
      <c r="A1565" t="s">
        <v>265</v>
      </c>
      <c r="B1565">
        <v>2006</v>
      </c>
      <c r="C1565" t="s">
        <v>165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45">
      <c r="A1566" t="s">
        <v>265</v>
      </c>
      <c r="B1566">
        <v>2005</v>
      </c>
      <c r="C1566" t="s">
        <v>165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45">
      <c r="A1567" t="s">
        <v>265</v>
      </c>
      <c r="B1567">
        <v>2004</v>
      </c>
      <c r="C1567" t="s">
        <v>165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45">
      <c r="A1568" t="s">
        <v>265</v>
      </c>
      <c r="B1568">
        <v>2003</v>
      </c>
      <c r="C1568" t="s">
        <v>165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45">
      <c r="A1569" t="s">
        <v>265</v>
      </c>
      <c r="B1569">
        <v>2002</v>
      </c>
      <c r="C1569" t="s">
        <v>165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45">
      <c r="A1570" t="s">
        <v>265</v>
      </c>
      <c r="B1570">
        <v>2001</v>
      </c>
      <c r="C1570" t="s">
        <v>165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45">
      <c r="A1571" t="s">
        <v>265</v>
      </c>
      <c r="B1571">
        <v>2000</v>
      </c>
      <c r="C1571" t="s">
        <v>165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45">
      <c r="A1572" t="s">
        <v>266</v>
      </c>
      <c r="B1572">
        <v>2015</v>
      </c>
      <c r="C1572" t="s">
        <v>165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45">
      <c r="A1573" t="s">
        <v>266</v>
      </c>
      <c r="B1573">
        <v>2014</v>
      </c>
      <c r="C1573" t="s">
        <v>165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45">
      <c r="A1574" t="s">
        <v>266</v>
      </c>
      <c r="B1574">
        <v>2013</v>
      </c>
      <c r="C1574" t="s">
        <v>165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45">
      <c r="A1575" t="s">
        <v>266</v>
      </c>
      <c r="B1575">
        <v>2012</v>
      </c>
      <c r="C1575" t="s">
        <v>165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45">
      <c r="A1576" t="s">
        <v>266</v>
      </c>
      <c r="B1576">
        <v>2011</v>
      </c>
      <c r="C1576" t="s">
        <v>165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45">
      <c r="A1577" t="s">
        <v>266</v>
      </c>
      <c r="B1577">
        <v>2010</v>
      </c>
      <c r="C1577" t="s">
        <v>165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45">
      <c r="A1578" t="s">
        <v>266</v>
      </c>
      <c r="B1578">
        <v>2009</v>
      </c>
      <c r="C1578" t="s">
        <v>165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45">
      <c r="A1579" t="s">
        <v>266</v>
      </c>
      <c r="B1579">
        <v>2008</v>
      </c>
      <c r="C1579" t="s">
        <v>165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45">
      <c r="A1580" t="s">
        <v>266</v>
      </c>
      <c r="B1580">
        <v>2007</v>
      </c>
      <c r="C1580" t="s">
        <v>165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45">
      <c r="A1581" t="s">
        <v>266</v>
      </c>
      <c r="B1581">
        <v>2006</v>
      </c>
      <c r="C1581" t="s">
        <v>165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45">
      <c r="A1582" t="s">
        <v>266</v>
      </c>
      <c r="B1582">
        <v>2005</v>
      </c>
      <c r="C1582" t="s">
        <v>165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45">
      <c r="A1583" t="s">
        <v>266</v>
      </c>
      <c r="B1583">
        <v>2004</v>
      </c>
      <c r="C1583" t="s">
        <v>165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45">
      <c r="A1584" t="s">
        <v>266</v>
      </c>
      <c r="B1584">
        <v>2003</v>
      </c>
      <c r="C1584" t="s">
        <v>165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45">
      <c r="A1585" t="s">
        <v>266</v>
      </c>
      <c r="B1585">
        <v>2002</v>
      </c>
      <c r="C1585" t="s">
        <v>165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45">
      <c r="A1586" t="s">
        <v>266</v>
      </c>
      <c r="B1586">
        <v>2001</v>
      </c>
      <c r="C1586" t="s">
        <v>165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45">
      <c r="A1587" t="s">
        <v>266</v>
      </c>
      <c r="B1587">
        <v>2000</v>
      </c>
      <c r="C1587" t="s">
        <v>165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45">
      <c r="A1588" t="s">
        <v>267</v>
      </c>
      <c r="B1588">
        <v>2015</v>
      </c>
      <c r="C1588" t="s">
        <v>165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45">
      <c r="A1589" t="s">
        <v>267</v>
      </c>
      <c r="B1589">
        <v>2014</v>
      </c>
      <c r="C1589" t="s">
        <v>165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45">
      <c r="A1590" t="s">
        <v>267</v>
      </c>
      <c r="B1590">
        <v>2013</v>
      </c>
      <c r="C1590" t="s">
        <v>165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45">
      <c r="A1591" t="s">
        <v>267</v>
      </c>
      <c r="B1591">
        <v>2012</v>
      </c>
      <c r="C1591" t="s">
        <v>165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45">
      <c r="A1592" t="s">
        <v>267</v>
      </c>
      <c r="B1592">
        <v>2011</v>
      </c>
      <c r="C1592" t="s">
        <v>165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45">
      <c r="A1593" t="s">
        <v>267</v>
      </c>
      <c r="B1593">
        <v>2010</v>
      </c>
      <c r="C1593" t="s">
        <v>165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45">
      <c r="A1594" t="s">
        <v>267</v>
      </c>
      <c r="B1594">
        <v>2009</v>
      </c>
      <c r="C1594" t="s">
        <v>165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45">
      <c r="A1595" t="s">
        <v>267</v>
      </c>
      <c r="B1595">
        <v>2008</v>
      </c>
      <c r="C1595" t="s">
        <v>165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45">
      <c r="A1596" t="s">
        <v>267</v>
      </c>
      <c r="B1596">
        <v>2007</v>
      </c>
      <c r="C1596" t="s">
        <v>165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45">
      <c r="A1597" t="s">
        <v>267</v>
      </c>
      <c r="B1597">
        <v>2006</v>
      </c>
      <c r="C1597" t="s">
        <v>165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45">
      <c r="A1598" t="s">
        <v>267</v>
      </c>
      <c r="B1598">
        <v>2005</v>
      </c>
      <c r="C1598" t="s">
        <v>165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45">
      <c r="A1599" t="s">
        <v>267</v>
      </c>
      <c r="B1599">
        <v>2004</v>
      </c>
      <c r="C1599" t="s">
        <v>165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45">
      <c r="A1600" t="s">
        <v>267</v>
      </c>
      <c r="B1600">
        <v>2003</v>
      </c>
      <c r="C1600" t="s">
        <v>165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45">
      <c r="A1601" t="s">
        <v>267</v>
      </c>
      <c r="B1601">
        <v>2002</v>
      </c>
      <c r="C1601" t="s">
        <v>165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45">
      <c r="A1602" t="s">
        <v>267</v>
      </c>
      <c r="B1602">
        <v>2001</v>
      </c>
      <c r="C1602" t="s">
        <v>165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45">
      <c r="A1603" t="s">
        <v>267</v>
      </c>
      <c r="B1603">
        <v>2000</v>
      </c>
      <c r="C1603" t="s">
        <v>165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45">
      <c r="A1604" t="s">
        <v>268</v>
      </c>
      <c r="B1604">
        <v>2015</v>
      </c>
      <c r="C1604" t="s">
        <v>165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45">
      <c r="A1605" t="s">
        <v>268</v>
      </c>
      <c r="B1605">
        <v>2014</v>
      </c>
      <c r="C1605" t="s">
        <v>165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45">
      <c r="A1606" t="s">
        <v>268</v>
      </c>
      <c r="B1606">
        <v>2013</v>
      </c>
      <c r="C1606" t="s">
        <v>165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45">
      <c r="A1607" t="s">
        <v>268</v>
      </c>
      <c r="B1607">
        <v>2012</v>
      </c>
      <c r="C1607" t="s">
        <v>165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45">
      <c r="A1608" t="s">
        <v>268</v>
      </c>
      <c r="B1608">
        <v>2011</v>
      </c>
      <c r="C1608" t="s">
        <v>165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45">
      <c r="A1609" t="s">
        <v>268</v>
      </c>
      <c r="B1609">
        <v>2010</v>
      </c>
      <c r="C1609" t="s">
        <v>165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45">
      <c r="A1610" t="s">
        <v>268</v>
      </c>
      <c r="B1610">
        <v>2009</v>
      </c>
      <c r="C1610" t="s">
        <v>165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45">
      <c r="A1611" t="s">
        <v>268</v>
      </c>
      <c r="B1611">
        <v>2008</v>
      </c>
      <c r="C1611" t="s">
        <v>165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45">
      <c r="A1612" t="s">
        <v>268</v>
      </c>
      <c r="B1612">
        <v>2007</v>
      </c>
      <c r="C1612" t="s">
        <v>165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45">
      <c r="A1613" t="s">
        <v>268</v>
      </c>
      <c r="B1613">
        <v>2006</v>
      </c>
      <c r="C1613" t="s">
        <v>165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45">
      <c r="A1614" t="s">
        <v>268</v>
      </c>
      <c r="B1614">
        <v>2005</v>
      </c>
      <c r="C1614" t="s">
        <v>165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45">
      <c r="A1615" t="s">
        <v>268</v>
      </c>
      <c r="B1615">
        <v>2004</v>
      </c>
      <c r="C1615" t="s">
        <v>165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45">
      <c r="A1616" t="s">
        <v>268</v>
      </c>
      <c r="B1616">
        <v>2003</v>
      </c>
      <c r="C1616" t="s">
        <v>165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45">
      <c r="A1617" t="s">
        <v>268</v>
      </c>
      <c r="B1617">
        <v>2002</v>
      </c>
      <c r="C1617" t="s">
        <v>165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45">
      <c r="A1618" t="s">
        <v>268</v>
      </c>
      <c r="B1618">
        <v>2001</v>
      </c>
      <c r="C1618" t="s">
        <v>165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45">
      <c r="A1619" t="s">
        <v>268</v>
      </c>
      <c r="B1619">
        <v>2000</v>
      </c>
      <c r="C1619" t="s">
        <v>165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45">
      <c r="A1620" t="s">
        <v>269</v>
      </c>
      <c r="B1620">
        <v>2015</v>
      </c>
      <c r="C1620" t="s">
        <v>165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45">
      <c r="A1621" t="s">
        <v>269</v>
      </c>
      <c r="B1621">
        <v>2014</v>
      </c>
      <c r="C1621" t="s">
        <v>165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45">
      <c r="A1622" t="s">
        <v>269</v>
      </c>
      <c r="B1622">
        <v>2013</v>
      </c>
      <c r="C1622" t="s">
        <v>165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45">
      <c r="A1623" t="s">
        <v>269</v>
      </c>
      <c r="B1623">
        <v>2012</v>
      </c>
      <c r="C1623" t="s">
        <v>165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45">
      <c r="A1624" t="s">
        <v>269</v>
      </c>
      <c r="B1624">
        <v>2011</v>
      </c>
      <c r="C1624" t="s">
        <v>165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45">
      <c r="A1625" t="s">
        <v>269</v>
      </c>
      <c r="B1625">
        <v>2010</v>
      </c>
      <c r="C1625" t="s">
        <v>165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45">
      <c r="A1626" t="s">
        <v>269</v>
      </c>
      <c r="B1626">
        <v>2009</v>
      </c>
      <c r="C1626" t="s">
        <v>165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45">
      <c r="A1627" t="s">
        <v>269</v>
      </c>
      <c r="B1627">
        <v>2008</v>
      </c>
      <c r="C1627" t="s">
        <v>165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45">
      <c r="A1628" t="s">
        <v>269</v>
      </c>
      <c r="B1628">
        <v>2007</v>
      </c>
      <c r="C1628" t="s">
        <v>165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45">
      <c r="A1629" t="s">
        <v>269</v>
      </c>
      <c r="B1629">
        <v>2006</v>
      </c>
      <c r="C1629" t="s">
        <v>165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45">
      <c r="A1630" t="s">
        <v>269</v>
      </c>
      <c r="B1630">
        <v>2005</v>
      </c>
      <c r="C1630" t="s">
        <v>165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45">
      <c r="A1631" t="s">
        <v>269</v>
      </c>
      <c r="B1631">
        <v>2004</v>
      </c>
      <c r="C1631" t="s">
        <v>165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45">
      <c r="A1632" t="s">
        <v>269</v>
      </c>
      <c r="B1632">
        <v>2003</v>
      </c>
      <c r="C1632" t="s">
        <v>165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45">
      <c r="A1633" t="s">
        <v>269</v>
      </c>
      <c r="B1633">
        <v>2002</v>
      </c>
      <c r="C1633" t="s">
        <v>165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45">
      <c r="A1634" t="s">
        <v>269</v>
      </c>
      <c r="B1634">
        <v>2001</v>
      </c>
      <c r="C1634" t="s">
        <v>165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45">
      <c r="A1635" t="s">
        <v>269</v>
      </c>
      <c r="B1635">
        <v>2000</v>
      </c>
      <c r="C1635" t="s">
        <v>165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45">
      <c r="A1636" t="s">
        <v>270</v>
      </c>
      <c r="B1636">
        <v>2015</v>
      </c>
      <c r="C1636" t="s">
        <v>173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45">
      <c r="A1637" t="s">
        <v>270</v>
      </c>
      <c r="B1637">
        <v>2014</v>
      </c>
      <c r="C1637" t="s">
        <v>173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45">
      <c r="A1638" t="s">
        <v>270</v>
      </c>
      <c r="B1638">
        <v>2013</v>
      </c>
      <c r="C1638" t="s">
        <v>173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45">
      <c r="A1639" t="s">
        <v>270</v>
      </c>
      <c r="B1639">
        <v>2012</v>
      </c>
      <c r="C1639" t="s">
        <v>173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45">
      <c r="A1640" t="s">
        <v>270</v>
      </c>
      <c r="B1640">
        <v>2011</v>
      </c>
      <c r="C1640" t="s">
        <v>173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45">
      <c r="A1641" t="s">
        <v>270</v>
      </c>
      <c r="B1641">
        <v>2010</v>
      </c>
      <c r="C1641" t="s">
        <v>173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45">
      <c r="A1642" t="s">
        <v>270</v>
      </c>
      <c r="B1642">
        <v>2009</v>
      </c>
      <c r="C1642" t="s">
        <v>173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45">
      <c r="A1643" t="s">
        <v>270</v>
      </c>
      <c r="B1643">
        <v>2008</v>
      </c>
      <c r="C1643" t="s">
        <v>173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45">
      <c r="A1644" t="s">
        <v>270</v>
      </c>
      <c r="B1644">
        <v>2007</v>
      </c>
      <c r="C1644" t="s">
        <v>173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45">
      <c r="A1645" t="s">
        <v>270</v>
      </c>
      <c r="B1645">
        <v>2006</v>
      </c>
      <c r="C1645" t="s">
        <v>173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45">
      <c r="A1646" t="s">
        <v>270</v>
      </c>
      <c r="B1646">
        <v>2005</v>
      </c>
      <c r="C1646" t="s">
        <v>173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45">
      <c r="A1647" t="s">
        <v>270</v>
      </c>
      <c r="B1647">
        <v>2004</v>
      </c>
      <c r="C1647" t="s">
        <v>173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45">
      <c r="A1648" t="s">
        <v>270</v>
      </c>
      <c r="B1648">
        <v>2003</v>
      </c>
      <c r="C1648" t="s">
        <v>173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45">
      <c r="A1649" t="s">
        <v>270</v>
      </c>
      <c r="B1649">
        <v>2002</v>
      </c>
      <c r="C1649" t="s">
        <v>173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45">
      <c r="A1650" t="s">
        <v>270</v>
      </c>
      <c r="B1650">
        <v>2001</v>
      </c>
      <c r="C1650" t="s">
        <v>173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45">
      <c r="A1651" t="s">
        <v>270</v>
      </c>
      <c r="B1651">
        <v>2000</v>
      </c>
      <c r="C1651" t="s">
        <v>173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45">
      <c r="A1652" t="s">
        <v>271</v>
      </c>
      <c r="B1652">
        <v>2013</v>
      </c>
      <c r="C1652" t="s">
        <v>165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45">
      <c r="A1653" t="s">
        <v>272</v>
      </c>
      <c r="B1653">
        <v>2015</v>
      </c>
      <c r="C1653" t="s">
        <v>165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45">
      <c r="A1654" t="s">
        <v>272</v>
      </c>
      <c r="B1654">
        <v>2014</v>
      </c>
      <c r="C1654" t="s">
        <v>165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45">
      <c r="A1655" t="s">
        <v>272</v>
      </c>
      <c r="B1655">
        <v>2013</v>
      </c>
      <c r="C1655" t="s">
        <v>165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45">
      <c r="A1656" t="s">
        <v>272</v>
      </c>
      <c r="B1656">
        <v>2012</v>
      </c>
      <c r="C1656" t="s">
        <v>165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45">
      <c r="A1657" t="s">
        <v>272</v>
      </c>
      <c r="B1657">
        <v>2011</v>
      </c>
      <c r="C1657" t="s">
        <v>165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45">
      <c r="A1658" t="s">
        <v>272</v>
      </c>
      <c r="B1658">
        <v>2010</v>
      </c>
      <c r="C1658" t="s">
        <v>165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45">
      <c r="A1659" t="s">
        <v>272</v>
      </c>
      <c r="B1659">
        <v>2009</v>
      </c>
      <c r="C1659" t="s">
        <v>165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45">
      <c r="A1660" t="s">
        <v>272</v>
      </c>
      <c r="B1660">
        <v>2008</v>
      </c>
      <c r="C1660" t="s">
        <v>165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45">
      <c r="A1661" t="s">
        <v>272</v>
      </c>
      <c r="B1661">
        <v>2007</v>
      </c>
      <c r="C1661" t="s">
        <v>165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45">
      <c r="A1662" t="s">
        <v>272</v>
      </c>
      <c r="B1662">
        <v>2006</v>
      </c>
      <c r="C1662" t="s">
        <v>165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45">
      <c r="A1663" t="s">
        <v>272</v>
      </c>
      <c r="B1663">
        <v>2005</v>
      </c>
      <c r="C1663" t="s">
        <v>165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45">
      <c r="A1664" t="s">
        <v>272</v>
      </c>
      <c r="B1664">
        <v>2004</v>
      </c>
      <c r="C1664" t="s">
        <v>165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45">
      <c r="A1665" t="s">
        <v>272</v>
      </c>
      <c r="B1665">
        <v>2003</v>
      </c>
      <c r="C1665" t="s">
        <v>165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45">
      <c r="A1666" t="s">
        <v>272</v>
      </c>
      <c r="B1666">
        <v>2002</v>
      </c>
      <c r="C1666" t="s">
        <v>165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45">
      <c r="A1667" t="s">
        <v>272</v>
      </c>
      <c r="B1667">
        <v>2001</v>
      </c>
      <c r="C1667" t="s">
        <v>165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45">
      <c r="A1668" t="s">
        <v>272</v>
      </c>
      <c r="B1668">
        <v>2000</v>
      </c>
      <c r="C1668" t="s">
        <v>165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45">
      <c r="A1669" t="s">
        <v>273</v>
      </c>
      <c r="B1669">
        <v>2015</v>
      </c>
      <c r="C1669" t="s">
        <v>165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45">
      <c r="A1670" t="s">
        <v>273</v>
      </c>
      <c r="B1670">
        <v>2014</v>
      </c>
      <c r="C1670" t="s">
        <v>165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45">
      <c r="A1671" t="s">
        <v>273</v>
      </c>
      <c r="B1671">
        <v>2013</v>
      </c>
      <c r="C1671" t="s">
        <v>165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45">
      <c r="A1672" t="s">
        <v>273</v>
      </c>
      <c r="B1672">
        <v>2012</v>
      </c>
      <c r="C1672" t="s">
        <v>165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45">
      <c r="A1673" t="s">
        <v>273</v>
      </c>
      <c r="B1673">
        <v>2011</v>
      </c>
      <c r="C1673" t="s">
        <v>165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45">
      <c r="A1674" t="s">
        <v>273</v>
      </c>
      <c r="B1674">
        <v>2010</v>
      </c>
      <c r="C1674" t="s">
        <v>165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45">
      <c r="A1675" t="s">
        <v>273</v>
      </c>
      <c r="B1675">
        <v>2009</v>
      </c>
      <c r="C1675" t="s">
        <v>165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45">
      <c r="A1676" t="s">
        <v>273</v>
      </c>
      <c r="B1676">
        <v>2008</v>
      </c>
      <c r="C1676" t="s">
        <v>165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45">
      <c r="A1677" t="s">
        <v>273</v>
      </c>
      <c r="B1677">
        <v>2007</v>
      </c>
      <c r="C1677" t="s">
        <v>165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45">
      <c r="A1678" t="s">
        <v>273</v>
      </c>
      <c r="B1678">
        <v>2006</v>
      </c>
      <c r="C1678" t="s">
        <v>165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45">
      <c r="A1679" t="s">
        <v>273</v>
      </c>
      <c r="B1679">
        <v>2005</v>
      </c>
      <c r="C1679" t="s">
        <v>165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45">
      <c r="A1680" t="s">
        <v>273</v>
      </c>
      <c r="B1680">
        <v>2004</v>
      </c>
      <c r="C1680" t="s">
        <v>165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45">
      <c r="A1681" t="s">
        <v>273</v>
      </c>
      <c r="B1681">
        <v>2003</v>
      </c>
      <c r="C1681" t="s">
        <v>165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45">
      <c r="A1682" t="s">
        <v>273</v>
      </c>
      <c r="B1682">
        <v>2002</v>
      </c>
      <c r="C1682" t="s">
        <v>165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45">
      <c r="A1683" t="s">
        <v>273</v>
      </c>
      <c r="B1683">
        <v>2001</v>
      </c>
      <c r="C1683" t="s">
        <v>165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45">
      <c r="A1684" t="s">
        <v>273</v>
      </c>
      <c r="B1684">
        <v>2000</v>
      </c>
      <c r="C1684" t="s">
        <v>165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45">
      <c r="A1685" t="s">
        <v>274</v>
      </c>
      <c r="B1685">
        <v>2015</v>
      </c>
      <c r="C1685" t="s">
        <v>165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45">
      <c r="A1686" t="s">
        <v>274</v>
      </c>
      <c r="B1686">
        <v>2014</v>
      </c>
      <c r="C1686" t="s">
        <v>165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45">
      <c r="A1687" t="s">
        <v>274</v>
      </c>
      <c r="B1687">
        <v>2013</v>
      </c>
      <c r="C1687" t="s">
        <v>165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45">
      <c r="A1688" t="s">
        <v>274</v>
      </c>
      <c r="B1688">
        <v>2012</v>
      </c>
      <c r="C1688" t="s">
        <v>165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45">
      <c r="A1689" t="s">
        <v>274</v>
      </c>
      <c r="B1689">
        <v>2011</v>
      </c>
      <c r="C1689" t="s">
        <v>165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45">
      <c r="A1690" t="s">
        <v>274</v>
      </c>
      <c r="B1690">
        <v>2010</v>
      </c>
      <c r="C1690" t="s">
        <v>165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45">
      <c r="A1691" t="s">
        <v>274</v>
      </c>
      <c r="B1691">
        <v>2009</v>
      </c>
      <c r="C1691" t="s">
        <v>165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45">
      <c r="A1692" t="s">
        <v>274</v>
      </c>
      <c r="B1692">
        <v>2008</v>
      </c>
      <c r="C1692" t="s">
        <v>165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45">
      <c r="A1693" t="s">
        <v>274</v>
      </c>
      <c r="B1693">
        <v>2007</v>
      </c>
      <c r="C1693" t="s">
        <v>165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45">
      <c r="A1694" t="s">
        <v>274</v>
      </c>
      <c r="B1694">
        <v>2006</v>
      </c>
      <c r="C1694" t="s">
        <v>165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45">
      <c r="A1695" t="s">
        <v>274</v>
      </c>
      <c r="B1695">
        <v>2005</v>
      </c>
      <c r="C1695" t="s">
        <v>165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45">
      <c r="A1696" t="s">
        <v>274</v>
      </c>
      <c r="B1696">
        <v>2004</v>
      </c>
      <c r="C1696" t="s">
        <v>165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45">
      <c r="A1697" t="s">
        <v>274</v>
      </c>
      <c r="B1697">
        <v>2003</v>
      </c>
      <c r="C1697" t="s">
        <v>165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45">
      <c r="A1698" t="s">
        <v>274</v>
      </c>
      <c r="B1698">
        <v>2002</v>
      </c>
      <c r="C1698" t="s">
        <v>165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45">
      <c r="A1699" t="s">
        <v>274</v>
      </c>
      <c r="B1699">
        <v>2001</v>
      </c>
      <c r="C1699" t="s">
        <v>165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45">
      <c r="A1700" t="s">
        <v>274</v>
      </c>
      <c r="B1700">
        <v>2000</v>
      </c>
      <c r="C1700" t="s">
        <v>165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45">
      <c r="A1701" t="s">
        <v>275</v>
      </c>
      <c r="B1701">
        <v>2015</v>
      </c>
      <c r="C1701" t="s">
        <v>165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45">
      <c r="A1702" t="s">
        <v>275</v>
      </c>
      <c r="B1702">
        <v>2014</v>
      </c>
      <c r="C1702" t="s">
        <v>165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45">
      <c r="A1703" t="s">
        <v>275</v>
      </c>
      <c r="B1703">
        <v>2013</v>
      </c>
      <c r="C1703" t="s">
        <v>165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45">
      <c r="A1704" t="s">
        <v>275</v>
      </c>
      <c r="B1704">
        <v>2012</v>
      </c>
      <c r="C1704" t="s">
        <v>165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45">
      <c r="A1705" t="s">
        <v>275</v>
      </c>
      <c r="B1705">
        <v>2011</v>
      </c>
      <c r="C1705" t="s">
        <v>165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45">
      <c r="A1706" t="s">
        <v>275</v>
      </c>
      <c r="B1706">
        <v>2010</v>
      </c>
      <c r="C1706" t="s">
        <v>165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45">
      <c r="A1707" t="s">
        <v>275</v>
      </c>
      <c r="B1707">
        <v>2009</v>
      </c>
      <c r="C1707" t="s">
        <v>165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45">
      <c r="A1708" t="s">
        <v>275</v>
      </c>
      <c r="B1708">
        <v>2008</v>
      </c>
      <c r="C1708" t="s">
        <v>165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45">
      <c r="A1709" t="s">
        <v>275</v>
      </c>
      <c r="B1709">
        <v>2007</v>
      </c>
      <c r="C1709" t="s">
        <v>165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45">
      <c r="A1710" t="s">
        <v>275</v>
      </c>
      <c r="B1710">
        <v>2006</v>
      </c>
      <c r="C1710" t="s">
        <v>165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45">
      <c r="A1711" t="s">
        <v>275</v>
      </c>
      <c r="B1711">
        <v>2005</v>
      </c>
      <c r="C1711" t="s">
        <v>165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45">
      <c r="A1712" t="s">
        <v>275</v>
      </c>
      <c r="B1712">
        <v>2004</v>
      </c>
      <c r="C1712" t="s">
        <v>165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45">
      <c r="A1713" t="s">
        <v>275</v>
      </c>
      <c r="B1713">
        <v>2003</v>
      </c>
      <c r="C1713" t="s">
        <v>165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45">
      <c r="A1714" t="s">
        <v>275</v>
      </c>
      <c r="B1714">
        <v>2002</v>
      </c>
      <c r="C1714" t="s">
        <v>165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45">
      <c r="A1715" t="s">
        <v>275</v>
      </c>
      <c r="B1715">
        <v>2001</v>
      </c>
      <c r="C1715" t="s">
        <v>165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45">
      <c r="A1716" t="s">
        <v>275</v>
      </c>
      <c r="B1716">
        <v>2000</v>
      </c>
      <c r="C1716" t="s">
        <v>165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45">
      <c r="A1717" t="s">
        <v>276</v>
      </c>
      <c r="B1717">
        <v>2013</v>
      </c>
      <c r="C1717" t="s">
        <v>165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45">
      <c r="A1718" t="s">
        <v>277</v>
      </c>
      <c r="B1718">
        <v>2015</v>
      </c>
      <c r="C1718" t="s">
        <v>165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45">
      <c r="A1719" t="s">
        <v>277</v>
      </c>
      <c r="B1719">
        <v>2014</v>
      </c>
      <c r="C1719" t="s">
        <v>165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45">
      <c r="A1720" t="s">
        <v>277</v>
      </c>
      <c r="B1720">
        <v>2013</v>
      </c>
      <c r="C1720" t="s">
        <v>165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45">
      <c r="A1721" t="s">
        <v>277</v>
      </c>
      <c r="B1721">
        <v>2012</v>
      </c>
      <c r="C1721" t="s">
        <v>165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45">
      <c r="A1722" t="s">
        <v>277</v>
      </c>
      <c r="B1722">
        <v>2011</v>
      </c>
      <c r="C1722" t="s">
        <v>165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45">
      <c r="A1723" t="s">
        <v>277</v>
      </c>
      <c r="B1723">
        <v>2010</v>
      </c>
      <c r="C1723" t="s">
        <v>165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45">
      <c r="A1724" t="s">
        <v>277</v>
      </c>
      <c r="B1724">
        <v>2009</v>
      </c>
      <c r="C1724" t="s">
        <v>165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45">
      <c r="A1725" t="s">
        <v>277</v>
      </c>
      <c r="B1725">
        <v>2008</v>
      </c>
      <c r="C1725" t="s">
        <v>165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45">
      <c r="A1726" t="s">
        <v>277</v>
      </c>
      <c r="B1726">
        <v>2007</v>
      </c>
      <c r="C1726" t="s">
        <v>165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45">
      <c r="A1727" t="s">
        <v>277</v>
      </c>
      <c r="B1727">
        <v>2006</v>
      </c>
      <c r="C1727" t="s">
        <v>165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45">
      <c r="A1728" t="s">
        <v>277</v>
      </c>
      <c r="B1728">
        <v>2005</v>
      </c>
      <c r="C1728" t="s">
        <v>165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45">
      <c r="A1729" t="s">
        <v>277</v>
      </c>
      <c r="B1729">
        <v>2004</v>
      </c>
      <c r="C1729" t="s">
        <v>165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45">
      <c r="A1730" t="s">
        <v>277</v>
      </c>
      <c r="B1730">
        <v>2003</v>
      </c>
      <c r="C1730" t="s">
        <v>165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45">
      <c r="A1731" t="s">
        <v>277</v>
      </c>
      <c r="B1731">
        <v>2002</v>
      </c>
      <c r="C1731" t="s">
        <v>165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45">
      <c r="A1732" t="s">
        <v>277</v>
      </c>
      <c r="B1732">
        <v>2001</v>
      </c>
      <c r="C1732" t="s">
        <v>165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45">
      <c r="A1733" t="s">
        <v>277</v>
      </c>
      <c r="B1733">
        <v>2000</v>
      </c>
      <c r="C1733" t="s">
        <v>165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45">
      <c r="A1734" t="s">
        <v>278</v>
      </c>
      <c r="B1734">
        <v>2015</v>
      </c>
      <c r="C1734" t="s">
        <v>165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45">
      <c r="A1735" t="s">
        <v>278</v>
      </c>
      <c r="B1735">
        <v>2014</v>
      </c>
      <c r="C1735" t="s">
        <v>165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45">
      <c r="A1736" t="s">
        <v>278</v>
      </c>
      <c r="B1736">
        <v>2013</v>
      </c>
      <c r="C1736" t="s">
        <v>165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45">
      <c r="A1737" t="s">
        <v>278</v>
      </c>
      <c r="B1737">
        <v>2012</v>
      </c>
      <c r="C1737" t="s">
        <v>165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45">
      <c r="A1738" t="s">
        <v>278</v>
      </c>
      <c r="B1738">
        <v>2011</v>
      </c>
      <c r="C1738" t="s">
        <v>165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45">
      <c r="A1739" t="s">
        <v>278</v>
      </c>
      <c r="B1739">
        <v>2010</v>
      </c>
      <c r="C1739" t="s">
        <v>165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45">
      <c r="A1740" t="s">
        <v>278</v>
      </c>
      <c r="B1740">
        <v>2009</v>
      </c>
      <c r="C1740" t="s">
        <v>165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45">
      <c r="A1741" t="s">
        <v>278</v>
      </c>
      <c r="B1741">
        <v>2008</v>
      </c>
      <c r="C1741" t="s">
        <v>165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45">
      <c r="A1742" t="s">
        <v>278</v>
      </c>
      <c r="B1742">
        <v>2007</v>
      </c>
      <c r="C1742" t="s">
        <v>165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45">
      <c r="A1743" t="s">
        <v>278</v>
      </c>
      <c r="B1743">
        <v>2006</v>
      </c>
      <c r="C1743" t="s">
        <v>165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45">
      <c r="A1744" t="s">
        <v>278</v>
      </c>
      <c r="B1744">
        <v>2005</v>
      </c>
      <c r="C1744" t="s">
        <v>165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45">
      <c r="A1745" t="s">
        <v>278</v>
      </c>
      <c r="B1745">
        <v>2004</v>
      </c>
      <c r="C1745" t="s">
        <v>165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45">
      <c r="A1746" t="s">
        <v>278</v>
      </c>
      <c r="B1746">
        <v>2003</v>
      </c>
      <c r="C1746" t="s">
        <v>165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45">
      <c r="A1747" t="s">
        <v>278</v>
      </c>
      <c r="B1747">
        <v>2002</v>
      </c>
      <c r="C1747" t="s">
        <v>165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45">
      <c r="A1748" t="s">
        <v>278</v>
      </c>
      <c r="B1748">
        <v>2001</v>
      </c>
      <c r="C1748" t="s">
        <v>165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45">
      <c r="A1749" t="s">
        <v>278</v>
      </c>
      <c r="B1749">
        <v>2000</v>
      </c>
      <c r="C1749" t="s">
        <v>165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45">
      <c r="A1750" t="s">
        <v>279</v>
      </c>
      <c r="B1750">
        <v>2015</v>
      </c>
      <c r="C1750" t="s">
        <v>165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45">
      <c r="A1751" t="s">
        <v>279</v>
      </c>
      <c r="B1751">
        <v>2014</v>
      </c>
      <c r="C1751" t="s">
        <v>165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45">
      <c r="A1752" t="s">
        <v>279</v>
      </c>
      <c r="B1752">
        <v>2013</v>
      </c>
      <c r="C1752" t="s">
        <v>165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45">
      <c r="A1753" t="s">
        <v>279</v>
      </c>
      <c r="B1753">
        <v>2012</v>
      </c>
      <c r="C1753" t="s">
        <v>165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45">
      <c r="A1754" t="s">
        <v>279</v>
      </c>
      <c r="B1754">
        <v>2011</v>
      </c>
      <c r="C1754" t="s">
        <v>165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45">
      <c r="A1755" t="s">
        <v>279</v>
      </c>
      <c r="B1755">
        <v>2010</v>
      </c>
      <c r="C1755" t="s">
        <v>165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45">
      <c r="A1756" t="s">
        <v>279</v>
      </c>
      <c r="B1756">
        <v>2009</v>
      </c>
      <c r="C1756" t="s">
        <v>165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45">
      <c r="A1757" t="s">
        <v>279</v>
      </c>
      <c r="B1757">
        <v>2008</v>
      </c>
      <c r="C1757" t="s">
        <v>165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45">
      <c r="A1758" t="s">
        <v>279</v>
      </c>
      <c r="B1758">
        <v>2007</v>
      </c>
      <c r="C1758" t="s">
        <v>165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45">
      <c r="A1759" t="s">
        <v>279</v>
      </c>
      <c r="B1759">
        <v>2006</v>
      </c>
      <c r="C1759" t="s">
        <v>165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45">
      <c r="A1760" t="s">
        <v>279</v>
      </c>
      <c r="B1760">
        <v>2005</v>
      </c>
      <c r="C1760" t="s">
        <v>165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45">
      <c r="A1761" t="s">
        <v>279</v>
      </c>
      <c r="B1761">
        <v>2004</v>
      </c>
      <c r="C1761" t="s">
        <v>165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45">
      <c r="A1762" t="s">
        <v>279</v>
      </c>
      <c r="B1762">
        <v>2003</v>
      </c>
      <c r="C1762" t="s">
        <v>165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45">
      <c r="A1763" t="s">
        <v>279</v>
      </c>
      <c r="B1763">
        <v>2002</v>
      </c>
      <c r="C1763" t="s">
        <v>165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45">
      <c r="A1764" t="s">
        <v>279</v>
      </c>
      <c r="B1764">
        <v>2001</v>
      </c>
      <c r="C1764" t="s">
        <v>165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45">
      <c r="A1765" t="s">
        <v>279</v>
      </c>
      <c r="B1765">
        <v>2000</v>
      </c>
      <c r="C1765" t="s">
        <v>165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45">
      <c r="A1766" t="s">
        <v>280</v>
      </c>
      <c r="B1766">
        <v>2015</v>
      </c>
      <c r="C1766" t="s">
        <v>165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45">
      <c r="A1767" t="s">
        <v>280</v>
      </c>
      <c r="B1767">
        <v>2014</v>
      </c>
      <c r="C1767" t="s">
        <v>165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45">
      <c r="A1768" t="s">
        <v>280</v>
      </c>
      <c r="B1768">
        <v>2013</v>
      </c>
      <c r="C1768" t="s">
        <v>165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45">
      <c r="A1769" t="s">
        <v>280</v>
      </c>
      <c r="B1769">
        <v>2012</v>
      </c>
      <c r="C1769" t="s">
        <v>165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45">
      <c r="A1770" t="s">
        <v>280</v>
      </c>
      <c r="B1770">
        <v>2011</v>
      </c>
      <c r="C1770" t="s">
        <v>165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45">
      <c r="A1771" t="s">
        <v>280</v>
      </c>
      <c r="B1771">
        <v>2010</v>
      </c>
      <c r="C1771" t="s">
        <v>165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45">
      <c r="A1772" t="s">
        <v>280</v>
      </c>
      <c r="B1772">
        <v>2009</v>
      </c>
      <c r="C1772" t="s">
        <v>165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45">
      <c r="A1773" t="s">
        <v>280</v>
      </c>
      <c r="B1773">
        <v>2008</v>
      </c>
      <c r="C1773" t="s">
        <v>165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45">
      <c r="A1774" t="s">
        <v>280</v>
      </c>
      <c r="B1774">
        <v>2007</v>
      </c>
      <c r="C1774" t="s">
        <v>165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45">
      <c r="A1775" t="s">
        <v>280</v>
      </c>
      <c r="B1775">
        <v>2006</v>
      </c>
      <c r="C1775" t="s">
        <v>165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45">
      <c r="A1776" t="s">
        <v>280</v>
      </c>
      <c r="B1776">
        <v>2005</v>
      </c>
      <c r="C1776" t="s">
        <v>165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45">
      <c r="A1777" t="s">
        <v>280</v>
      </c>
      <c r="B1777">
        <v>2004</v>
      </c>
      <c r="C1777" t="s">
        <v>165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45">
      <c r="A1778" t="s">
        <v>280</v>
      </c>
      <c r="B1778">
        <v>2003</v>
      </c>
      <c r="C1778" t="s">
        <v>165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45">
      <c r="A1779" t="s">
        <v>280</v>
      </c>
      <c r="B1779">
        <v>2002</v>
      </c>
      <c r="C1779" t="s">
        <v>165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45">
      <c r="A1780" t="s">
        <v>280</v>
      </c>
      <c r="B1780">
        <v>2001</v>
      </c>
      <c r="C1780" t="s">
        <v>165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45">
      <c r="A1781" t="s">
        <v>280</v>
      </c>
      <c r="B1781">
        <v>2000</v>
      </c>
      <c r="C1781" t="s">
        <v>165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45">
      <c r="A1782" t="s">
        <v>281</v>
      </c>
      <c r="B1782">
        <v>2015</v>
      </c>
      <c r="C1782" t="s">
        <v>165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45">
      <c r="A1783" t="s">
        <v>281</v>
      </c>
      <c r="B1783">
        <v>2014</v>
      </c>
      <c r="C1783" t="s">
        <v>165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45">
      <c r="A1784" t="s">
        <v>281</v>
      </c>
      <c r="B1784">
        <v>2013</v>
      </c>
      <c r="C1784" t="s">
        <v>165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45">
      <c r="A1785" t="s">
        <v>281</v>
      </c>
      <c r="B1785">
        <v>2012</v>
      </c>
      <c r="C1785" t="s">
        <v>165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45">
      <c r="A1786" t="s">
        <v>281</v>
      </c>
      <c r="B1786">
        <v>2011</v>
      </c>
      <c r="C1786" t="s">
        <v>165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45">
      <c r="A1787" t="s">
        <v>281</v>
      </c>
      <c r="B1787">
        <v>2010</v>
      </c>
      <c r="C1787" t="s">
        <v>165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45">
      <c r="A1788" t="s">
        <v>281</v>
      </c>
      <c r="B1788">
        <v>2009</v>
      </c>
      <c r="C1788" t="s">
        <v>165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45">
      <c r="A1789" t="s">
        <v>281</v>
      </c>
      <c r="B1789">
        <v>2008</v>
      </c>
      <c r="C1789" t="s">
        <v>165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45">
      <c r="A1790" t="s">
        <v>281</v>
      </c>
      <c r="B1790">
        <v>2007</v>
      </c>
      <c r="C1790" t="s">
        <v>165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45">
      <c r="A1791" t="s">
        <v>281</v>
      </c>
      <c r="B1791">
        <v>2006</v>
      </c>
      <c r="C1791" t="s">
        <v>165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45">
      <c r="A1792" t="s">
        <v>281</v>
      </c>
      <c r="B1792">
        <v>2005</v>
      </c>
      <c r="C1792" t="s">
        <v>165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45">
      <c r="A1793" t="s">
        <v>281</v>
      </c>
      <c r="B1793">
        <v>2004</v>
      </c>
      <c r="C1793" t="s">
        <v>165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45">
      <c r="A1794" t="s">
        <v>281</v>
      </c>
      <c r="B1794">
        <v>2003</v>
      </c>
      <c r="C1794" t="s">
        <v>165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45">
      <c r="A1795" t="s">
        <v>281</v>
      </c>
      <c r="B1795">
        <v>2002</v>
      </c>
      <c r="C1795" t="s">
        <v>165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45">
      <c r="A1796" t="s">
        <v>281</v>
      </c>
      <c r="B1796">
        <v>2001</v>
      </c>
      <c r="C1796" t="s">
        <v>165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45">
      <c r="A1797" t="s">
        <v>281</v>
      </c>
      <c r="B1797">
        <v>2000</v>
      </c>
      <c r="C1797" t="s">
        <v>165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45">
      <c r="A1798" t="s">
        <v>282</v>
      </c>
      <c r="B1798">
        <v>2015</v>
      </c>
      <c r="C1798" t="s">
        <v>165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45">
      <c r="A1799" t="s">
        <v>282</v>
      </c>
      <c r="B1799">
        <v>2014</v>
      </c>
      <c r="C1799" t="s">
        <v>165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45">
      <c r="A1800" t="s">
        <v>282</v>
      </c>
      <c r="B1800">
        <v>2013</v>
      </c>
      <c r="C1800" t="s">
        <v>165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45">
      <c r="A1801" t="s">
        <v>282</v>
      </c>
      <c r="B1801">
        <v>2012</v>
      </c>
      <c r="C1801" t="s">
        <v>165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45">
      <c r="A1802" t="s">
        <v>282</v>
      </c>
      <c r="B1802">
        <v>2011</v>
      </c>
      <c r="C1802" t="s">
        <v>165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45">
      <c r="A1803" t="s">
        <v>282</v>
      </c>
      <c r="B1803">
        <v>2010</v>
      </c>
      <c r="C1803" t="s">
        <v>165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45">
      <c r="A1804" t="s">
        <v>282</v>
      </c>
      <c r="B1804">
        <v>2009</v>
      </c>
      <c r="C1804" t="s">
        <v>165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45">
      <c r="A1805" t="s">
        <v>282</v>
      </c>
      <c r="B1805">
        <v>2008</v>
      </c>
      <c r="C1805" t="s">
        <v>165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45">
      <c r="A1806" t="s">
        <v>282</v>
      </c>
      <c r="B1806">
        <v>2007</v>
      </c>
      <c r="C1806" t="s">
        <v>165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45">
      <c r="A1807" t="s">
        <v>282</v>
      </c>
      <c r="B1807">
        <v>2006</v>
      </c>
      <c r="C1807" t="s">
        <v>165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45">
      <c r="A1808" t="s">
        <v>282</v>
      </c>
      <c r="B1808">
        <v>2005</v>
      </c>
      <c r="C1808" t="s">
        <v>165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45">
      <c r="A1809" t="s">
        <v>282</v>
      </c>
      <c r="B1809">
        <v>2004</v>
      </c>
      <c r="C1809" t="s">
        <v>165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45">
      <c r="A1810" t="s">
        <v>282</v>
      </c>
      <c r="B1810">
        <v>2003</v>
      </c>
      <c r="C1810" t="s">
        <v>165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45">
      <c r="A1811" t="s">
        <v>282</v>
      </c>
      <c r="B1811">
        <v>2002</v>
      </c>
      <c r="C1811" t="s">
        <v>165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45">
      <c r="A1812" t="s">
        <v>282</v>
      </c>
      <c r="B1812">
        <v>2001</v>
      </c>
      <c r="C1812" t="s">
        <v>165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45">
      <c r="A1813" t="s">
        <v>282</v>
      </c>
      <c r="B1813">
        <v>2000</v>
      </c>
      <c r="C1813" t="s">
        <v>165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45">
      <c r="A1814" t="s">
        <v>283</v>
      </c>
      <c r="B1814">
        <v>2013</v>
      </c>
      <c r="C1814" t="s">
        <v>165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45">
      <c r="A1815" t="s">
        <v>284</v>
      </c>
      <c r="B1815">
        <v>2015</v>
      </c>
      <c r="C1815" t="s">
        <v>165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45">
      <c r="A1816" t="s">
        <v>284</v>
      </c>
      <c r="B1816">
        <v>2014</v>
      </c>
      <c r="C1816" t="s">
        <v>165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45">
      <c r="A1817" t="s">
        <v>284</v>
      </c>
      <c r="B1817">
        <v>2013</v>
      </c>
      <c r="C1817" t="s">
        <v>165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45">
      <c r="A1818" t="s">
        <v>284</v>
      </c>
      <c r="B1818">
        <v>2012</v>
      </c>
      <c r="C1818" t="s">
        <v>165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45">
      <c r="A1819" t="s">
        <v>284</v>
      </c>
      <c r="B1819">
        <v>2011</v>
      </c>
      <c r="C1819" t="s">
        <v>165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45">
      <c r="A1820" t="s">
        <v>284</v>
      </c>
      <c r="B1820">
        <v>2010</v>
      </c>
      <c r="C1820" t="s">
        <v>165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45">
      <c r="A1821" t="s">
        <v>284</v>
      </c>
      <c r="B1821">
        <v>2009</v>
      </c>
      <c r="C1821" t="s">
        <v>165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45">
      <c r="A1822" t="s">
        <v>284</v>
      </c>
      <c r="B1822">
        <v>2008</v>
      </c>
      <c r="C1822" t="s">
        <v>165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45">
      <c r="A1823" t="s">
        <v>284</v>
      </c>
      <c r="B1823">
        <v>2007</v>
      </c>
      <c r="C1823" t="s">
        <v>165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45">
      <c r="A1824" t="s">
        <v>284</v>
      </c>
      <c r="B1824">
        <v>2006</v>
      </c>
      <c r="C1824" t="s">
        <v>165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45">
      <c r="A1825" t="s">
        <v>284</v>
      </c>
      <c r="B1825">
        <v>2005</v>
      </c>
      <c r="C1825" t="s">
        <v>165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45">
      <c r="A1826" t="s">
        <v>284</v>
      </c>
      <c r="B1826">
        <v>2004</v>
      </c>
      <c r="C1826" t="s">
        <v>165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45">
      <c r="A1827" t="s">
        <v>284</v>
      </c>
      <c r="B1827">
        <v>2003</v>
      </c>
      <c r="C1827" t="s">
        <v>165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45">
      <c r="A1828" t="s">
        <v>284</v>
      </c>
      <c r="B1828">
        <v>2002</v>
      </c>
      <c r="C1828" t="s">
        <v>165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45">
      <c r="A1829" t="s">
        <v>284</v>
      </c>
      <c r="B1829">
        <v>2001</v>
      </c>
      <c r="C1829" t="s">
        <v>165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45">
      <c r="A1830" t="s">
        <v>284</v>
      </c>
      <c r="B1830">
        <v>2000</v>
      </c>
      <c r="C1830" t="s">
        <v>165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45">
      <c r="A1831" t="s">
        <v>285</v>
      </c>
      <c r="B1831">
        <v>2015</v>
      </c>
      <c r="C1831" t="s">
        <v>173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45">
      <c r="A1832" t="s">
        <v>285</v>
      </c>
      <c r="B1832">
        <v>2014</v>
      </c>
      <c r="C1832" t="s">
        <v>173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45">
      <c r="A1833" t="s">
        <v>285</v>
      </c>
      <c r="B1833">
        <v>2013</v>
      </c>
      <c r="C1833" t="s">
        <v>173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45">
      <c r="A1834" t="s">
        <v>285</v>
      </c>
      <c r="B1834">
        <v>2012</v>
      </c>
      <c r="C1834" t="s">
        <v>173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45">
      <c r="A1835" t="s">
        <v>285</v>
      </c>
      <c r="B1835">
        <v>2011</v>
      </c>
      <c r="C1835" t="s">
        <v>173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45">
      <c r="A1836" t="s">
        <v>285</v>
      </c>
      <c r="B1836">
        <v>2010</v>
      </c>
      <c r="C1836" t="s">
        <v>173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45">
      <c r="A1837" t="s">
        <v>285</v>
      </c>
      <c r="B1837">
        <v>2009</v>
      </c>
      <c r="C1837" t="s">
        <v>173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45">
      <c r="A1838" t="s">
        <v>285</v>
      </c>
      <c r="B1838">
        <v>2008</v>
      </c>
      <c r="C1838" t="s">
        <v>173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45">
      <c r="A1839" t="s">
        <v>285</v>
      </c>
      <c r="B1839">
        <v>2007</v>
      </c>
      <c r="C1839" t="s">
        <v>173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45">
      <c r="A1840" t="s">
        <v>285</v>
      </c>
      <c r="B1840">
        <v>2006</v>
      </c>
      <c r="C1840" t="s">
        <v>173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45">
      <c r="A1841" t="s">
        <v>285</v>
      </c>
      <c r="B1841">
        <v>2005</v>
      </c>
      <c r="C1841" t="s">
        <v>173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45">
      <c r="A1842" t="s">
        <v>285</v>
      </c>
      <c r="B1842">
        <v>2004</v>
      </c>
      <c r="C1842" t="s">
        <v>173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45">
      <c r="A1843" t="s">
        <v>285</v>
      </c>
      <c r="B1843">
        <v>2003</v>
      </c>
      <c r="C1843" t="s">
        <v>173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45">
      <c r="A1844" t="s">
        <v>285</v>
      </c>
      <c r="B1844">
        <v>2002</v>
      </c>
      <c r="C1844" t="s">
        <v>173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45">
      <c r="A1845" t="s">
        <v>285</v>
      </c>
      <c r="B1845">
        <v>2001</v>
      </c>
      <c r="C1845" t="s">
        <v>173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45">
      <c r="A1846" t="s">
        <v>285</v>
      </c>
      <c r="B1846">
        <v>2000</v>
      </c>
      <c r="C1846" t="s">
        <v>173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45">
      <c r="A1847" t="s">
        <v>286</v>
      </c>
      <c r="B1847">
        <v>2015</v>
      </c>
      <c r="C1847" t="s">
        <v>173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45">
      <c r="A1848" t="s">
        <v>286</v>
      </c>
      <c r="B1848">
        <v>2014</v>
      </c>
      <c r="C1848" t="s">
        <v>173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45">
      <c r="A1849" t="s">
        <v>286</v>
      </c>
      <c r="B1849">
        <v>2013</v>
      </c>
      <c r="C1849" t="s">
        <v>173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45">
      <c r="A1850" t="s">
        <v>286</v>
      </c>
      <c r="B1850">
        <v>2012</v>
      </c>
      <c r="C1850" t="s">
        <v>173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45">
      <c r="A1851" t="s">
        <v>286</v>
      </c>
      <c r="B1851">
        <v>2011</v>
      </c>
      <c r="C1851" t="s">
        <v>173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45">
      <c r="A1852" t="s">
        <v>286</v>
      </c>
      <c r="B1852">
        <v>2010</v>
      </c>
      <c r="C1852" t="s">
        <v>173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45">
      <c r="A1853" t="s">
        <v>286</v>
      </c>
      <c r="B1853">
        <v>2009</v>
      </c>
      <c r="C1853" t="s">
        <v>173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45">
      <c r="A1854" t="s">
        <v>286</v>
      </c>
      <c r="B1854">
        <v>2008</v>
      </c>
      <c r="C1854" t="s">
        <v>173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45">
      <c r="A1855" t="s">
        <v>286</v>
      </c>
      <c r="B1855">
        <v>2007</v>
      </c>
      <c r="C1855" t="s">
        <v>173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45">
      <c r="A1856" t="s">
        <v>286</v>
      </c>
      <c r="B1856">
        <v>2006</v>
      </c>
      <c r="C1856" t="s">
        <v>173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45">
      <c r="A1857" t="s">
        <v>286</v>
      </c>
      <c r="B1857">
        <v>2005</v>
      </c>
      <c r="C1857" t="s">
        <v>173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45">
      <c r="A1858" t="s">
        <v>286</v>
      </c>
      <c r="B1858">
        <v>2004</v>
      </c>
      <c r="C1858" t="s">
        <v>173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45">
      <c r="A1859" t="s">
        <v>286</v>
      </c>
      <c r="B1859">
        <v>2003</v>
      </c>
      <c r="C1859" t="s">
        <v>173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45">
      <c r="A1860" t="s">
        <v>286</v>
      </c>
      <c r="B1860">
        <v>2002</v>
      </c>
      <c r="C1860" t="s">
        <v>173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45">
      <c r="A1861" t="s">
        <v>286</v>
      </c>
      <c r="B1861">
        <v>2001</v>
      </c>
      <c r="C1861" t="s">
        <v>173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45">
      <c r="A1862" t="s">
        <v>286</v>
      </c>
      <c r="B1862">
        <v>2000</v>
      </c>
      <c r="C1862" t="s">
        <v>173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45">
      <c r="A1863" t="s">
        <v>287</v>
      </c>
      <c r="B1863">
        <v>2015</v>
      </c>
      <c r="C1863" t="s">
        <v>165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45">
      <c r="A1864" t="s">
        <v>287</v>
      </c>
      <c r="B1864">
        <v>2014</v>
      </c>
      <c r="C1864" t="s">
        <v>165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45">
      <c r="A1865" t="s">
        <v>287</v>
      </c>
      <c r="B1865">
        <v>2013</v>
      </c>
      <c r="C1865" t="s">
        <v>165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45">
      <c r="A1866" t="s">
        <v>287</v>
      </c>
      <c r="B1866">
        <v>2012</v>
      </c>
      <c r="C1866" t="s">
        <v>165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45">
      <c r="A1867" t="s">
        <v>287</v>
      </c>
      <c r="B1867">
        <v>2011</v>
      </c>
      <c r="C1867" t="s">
        <v>165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45">
      <c r="A1868" t="s">
        <v>287</v>
      </c>
      <c r="B1868">
        <v>2010</v>
      </c>
      <c r="C1868" t="s">
        <v>165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45">
      <c r="A1869" t="s">
        <v>287</v>
      </c>
      <c r="B1869">
        <v>2009</v>
      </c>
      <c r="C1869" t="s">
        <v>165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45">
      <c r="A1870" t="s">
        <v>287</v>
      </c>
      <c r="B1870">
        <v>2008</v>
      </c>
      <c r="C1870" t="s">
        <v>165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45">
      <c r="A1871" t="s">
        <v>287</v>
      </c>
      <c r="B1871">
        <v>2007</v>
      </c>
      <c r="C1871" t="s">
        <v>165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45">
      <c r="A1872" t="s">
        <v>287</v>
      </c>
      <c r="B1872">
        <v>2006</v>
      </c>
      <c r="C1872" t="s">
        <v>165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45">
      <c r="A1873" t="s">
        <v>287</v>
      </c>
      <c r="B1873">
        <v>2005</v>
      </c>
      <c r="C1873" t="s">
        <v>165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45">
      <c r="A1874" t="s">
        <v>287</v>
      </c>
      <c r="B1874">
        <v>2004</v>
      </c>
      <c r="C1874" t="s">
        <v>165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45">
      <c r="A1875" t="s">
        <v>287</v>
      </c>
      <c r="B1875">
        <v>2003</v>
      </c>
      <c r="C1875" t="s">
        <v>165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45">
      <c r="A1876" t="s">
        <v>287</v>
      </c>
      <c r="B1876">
        <v>2002</v>
      </c>
      <c r="C1876" t="s">
        <v>165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45">
      <c r="A1877" t="s">
        <v>287</v>
      </c>
      <c r="B1877">
        <v>2001</v>
      </c>
      <c r="C1877" t="s">
        <v>165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45">
      <c r="A1878" t="s">
        <v>287</v>
      </c>
      <c r="B1878">
        <v>2000</v>
      </c>
      <c r="C1878" t="s">
        <v>165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45">
      <c r="A1879" t="s">
        <v>288</v>
      </c>
      <c r="B1879">
        <v>2015</v>
      </c>
      <c r="C1879" t="s">
        <v>165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45">
      <c r="A1880" t="s">
        <v>288</v>
      </c>
      <c r="B1880">
        <v>2014</v>
      </c>
      <c r="C1880" t="s">
        <v>165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45">
      <c r="A1881" t="s">
        <v>288</v>
      </c>
      <c r="B1881">
        <v>2013</v>
      </c>
      <c r="C1881" t="s">
        <v>165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45">
      <c r="A1882" t="s">
        <v>288</v>
      </c>
      <c r="B1882">
        <v>2012</v>
      </c>
      <c r="C1882" t="s">
        <v>165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45">
      <c r="A1883" t="s">
        <v>288</v>
      </c>
      <c r="B1883">
        <v>2011</v>
      </c>
      <c r="C1883" t="s">
        <v>165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45">
      <c r="A1884" t="s">
        <v>288</v>
      </c>
      <c r="B1884">
        <v>2010</v>
      </c>
      <c r="C1884" t="s">
        <v>165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45">
      <c r="A1885" t="s">
        <v>288</v>
      </c>
      <c r="B1885">
        <v>2009</v>
      </c>
      <c r="C1885" t="s">
        <v>165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45">
      <c r="A1886" t="s">
        <v>288</v>
      </c>
      <c r="B1886">
        <v>2008</v>
      </c>
      <c r="C1886" t="s">
        <v>165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45">
      <c r="A1887" t="s">
        <v>288</v>
      </c>
      <c r="B1887">
        <v>2007</v>
      </c>
      <c r="C1887" t="s">
        <v>165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45">
      <c r="A1888" t="s">
        <v>288</v>
      </c>
      <c r="B1888">
        <v>2006</v>
      </c>
      <c r="C1888" t="s">
        <v>165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45">
      <c r="A1889" t="s">
        <v>288</v>
      </c>
      <c r="B1889">
        <v>2005</v>
      </c>
      <c r="C1889" t="s">
        <v>165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45">
      <c r="A1890" t="s">
        <v>288</v>
      </c>
      <c r="B1890">
        <v>2004</v>
      </c>
      <c r="C1890" t="s">
        <v>165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45">
      <c r="A1891" t="s">
        <v>288</v>
      </c>
      <c r="B1891">
        <v>2003</v>
      </c>
      <c r="C1891" t="s">
        <v>165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45">
      <c r="A1892" t="s">
        <v>288</v>
      </c>
      <c r="B1892">
        <v>2002</v>
      </c>
      <c r="C1892" t="s">
        <v>165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45">
      <c r="A1893" t="s">
        <v>288</v>
      </c>
      <c r="B1893">
        <v>2001</v>
      </c>
      <c r="C1893" t="s">
        <v>165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45">
      <c r="A1894" t="s">
        <v>288</v>
      </c>
      <c r="B1894">
        <v>2000</v>
      </c>
      <c r="C1894" t="s">
        <v>165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45">
      <c r="A1895" t="s">
        <v>289</v>
      </c>
      <c r="B1895">
        <v>2015</v>
      </c>
      <c r="C1895" t="s">
        <v>165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45">
      <c r="A1896" t="s">
        <v>289</v>
      </c>
      <c r="B1896">
        <v>2014</v>
      </c>
      <c r="C1896" t="s">
        <v>165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45">
      <c r="A1897" t="s">
        <v>289</v>
      </c>
      <c r="B1897">
        <v>2013</v>
      </c>
      <c r="C1897" t="s">
        <v>165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45">
      <c r="A1898" t="s">
        <v>289</v>
      </c>
      <c r="B1898">
        <v>2012</v>
      </c>
      <c r="C1898" t="s">
        <v>165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45">
      <c r="A1899" t="s">
        <v>289</v>
      </c>
      <c r="B1899">
        <v>2011</v>
      </c>
      <c r="C1899" t="s">
        <v>165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45">
      <c r="A1900" t="s">
        <v>289</v>
      </c>
      <c r="B1900">
        <v>2010</v>
      </c>
      <c r="C1900" t="s">
        <v>165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45">
      <c r="A1901" t="s">
        <v>289</v>
      </c>
      <c r="B1901">
        <v>2009</v>
      </c>
      <c r="C1901" t="s">
        <v>165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45">
      <c r="A1902" t="s">
        <v>289</v>
      </c>
      <c r="B1902">
        <v>2008</v>
      </c>
      <c r="C1902" t="s">
        <v>165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45">
      <c r="A1903" t="s">
        <v>289</v>
      </c>
      <c r="B1903">
        <v>2007</v>
      </c>
      <c r="C1903" t="s">
        <v>165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45">
      <c r="A1904" t="s">
        <v>289</v>
      </c>
      <c r="B1904">
        <v>2006</v>
      </c>
      <c r="C1904" t="s">
        <v>165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45">
      <c r="A1905" t="s">
        <v>289</v>
      </c>
      <c r="B1905">
        <v>2005</v>
      </c>
      <c r="C1905" t="s">
        <v>165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45">
      <c r="A1906" t="s">
        <v>289</v>
      </c>
      <c r="B1906">
        <v>2004</v>
      </c>
      <c r="C1906" t="s">
        <v>165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45">
      <c r="A1907" t="s">
        <v>289</v>
      </c>
      <c r="B1907">
        <v>2003</v>
      </c>
      <c r="C1907" t="s">
        <v>165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45">
      <c r="A1908" t="s">
        <v>289</v>
      </c>
      <c r="B1908">
        <v>2002</v>
      </c>
      <c r="C1908" t="s">
        <v>165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45">
      <c r="A1909" t="s">
        <v>289</v>
      </c>
      <c r="B1909">
        <v>2001</v>
      </c>
      <c r="C1909" t="s">
        <v>165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45">
      <c r="A1910" t="s">
        <v>289</v>
      </c>
      <c r="B1910">
        <v>2000</v>
      </c>
      <c r="C1910" t="s">
        <v>165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45">
      <c r="A1911" t="s">
        <v>290</v>
      </c>
      <c r="B1911">
        <v>2013</v>
      </c>
      <c r="C1911" t="s">
        <v>165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45">
      <c r="A1912" t="s">
        <v>291</v>
      </c>
      <c r="B1912">
        <v>2015</v>
      </c>
      <c r="C1912" t="s">
        <v>173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45">
      <c r="A1913" t="s">
        <v>291</v>
      </c>
      <c r="B1913">
        <v>2014</v>
      </c>
      <c r="C1913" t="s">
        <v>173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45">
      <c r="A1914" t="s">
        <v>291</v>
      </c>
      <c r="B1914">
        <v>2013</v>
      </c>
      <c r="C1914" t="s">
        <v>173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45">
      <c r="A1915" t="s">
        <v>291</v>
      </c>
      <c r="B1915">
        <v>2012</v>
      </c>
      <c r="C1915" t="s">
        <v>173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45">
      <c r="A1916" t="s">
        <v>291</v>
      </c>
      <c r="B1916">
        <v>2011</v>
      </c>
      <c r="C1916" t="s">
        <v>173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45">
      <c r="A1917" t="s">
        <v>291</v>
      </c>
      <c r="B1917">
        <v>2010</v>
      </c>
      <c r="C1917" t="s">
        <v>173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45">
      <c r="A1918" t="s">
        <v>291</v>
      </c>
      <c r="B1918">
        <v>2009</v>
      </c>
      <c r="C1918" t="s">
        <v>173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45">
      <c r="A1919" t="s">
        <v>291</v>
      </c>
      <c r="B1919">
        <v>2008</v>
      </c>
      <c r="C1919" t="s">
        <v>173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45">
      <c r="A1920" t="s">
        <v>291</v>
      </c>
      <c r="B1920">
        <v>2007</v>
      </c>
      <c r="C1920" t="s">
        <v>173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45">
      <c r="A1921" t="s">
        <v>291</v>
      </c>
      <c r="B1921">
        <v>2006</v>
      </c>
      <c r="C1921" t="s">
        <v>173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45">
      <c r="A1922" t="s">
        <v>291</v>
      </c>
      <c r="B1922">
        <v>2005</v>
      </c>
      <c r="C1922" t="s">
        <v>173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45">
      <c r="A1923" t="s">
        <v>291</v>
      </c>
      <c r="B1923">
        <v>2004</v>
      </c>
      <c r="C1923" t="s">
        <v>173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45">
      <c r="A1924" t="s">
        <v>291</v>
      </c>
      <c r="B1924">
        <v>2003</v>
      </c>
      <c r="C1924" t="s">
        <v>173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45">
      <c r="A1925" t="s">
        <v>291</v>
      </c>
      <c r="B1925">
        <v>2002</v>
      </c>
      <c r="C1925" t="s">
        <v>173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45">
      <c r="A1926" t="s">
        <v>291</v>
      </c>
      <c r="B1926">
        <v>2001</v>
      </c>
      <c r="C1926" t="s">
        <v>173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45">
      <c r="A1927" t="s">
        <v>291</v>
      </c>
      <c r="B1927">
        <v>2000</v>
      </c>
      <c r="C1927" t="s">
        <v>173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45">
      <c r="A1928" t="s">
        <v>292</v>
      </c>
      <c r="B1928">
        <v>2015</v>
      </c>
      <c r="C1928" t="s">
        <v>165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45">
      <c r="A1929" t="s">
        <v>292</v>
      </c>
      <c r="B1929">
        <v>2014</v>
      </c>
      <c r="C1929" t="s">
        <v>165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45">
      <c r="A1930" t="s">
        <v>292</v>
      </c>
      <c r="B1930">
        <v>2013</v>
      </c>
      <c r="C1930" t="s">
        <v>165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45">
      <c r="A1931" t="s">
        <v>292</v>
      </c>
      <c r="B1931">
        <v>2012</v>
      </c>
      <c r="C1931" t="s">
        <v>165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45">
      <c r="A1932" t="s">
        <v>292</v>
      </c>
      <c r="B1932">
        <v>2011</v>
      </c>
      <c r="C1932" t="s">
        <v>165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45">
      <c r="A1933" t="s">
        <v>292</v>
      </c>
      <c r="B1933">
        <v>2010</v>
      </c>
      <c r="C1933" t="s">
        <v>165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45">
      <c r="A1934" t="s">
        <v>292</v>
      </c>
      <c r="B1934">
        <v>2009</v>
      </c>
      <c r="C1934" t="s">
        <v>165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45">
      <c r="A1935" t="s">
        <v>292</v>
      </c>
      <c r="B1935">
        <v>2008</v>
      </c>
      <c r="C1935" t="s">
        <v>165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45">
      <c r="A1936" t="s">
        <v>292</v>
      </c>
      <c r="B1936">
        <v>2007</v>
      </c>
      <c r="C1936" t="s">
        <v>165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45">
      <c r="A1937" t="s">
        <v>292</v>
      </c>
      <c r="B1937">
        <v>2006</v>
      </c>
      <c r="C1937" t="s">
        <v>165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45">
      <c r="A1938" t="s">
        <v>292</v>
      </c>
      <c r="B1938">
        <v>2005</v>
      </c>
      <c r="C1938" t="s">
        <v>165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45">
      <c r="A1939" t="s">
        <v>292</v>
      </c>
      <c r="B1939">
        <v>2004</v>
      </c>
      <c r="C1939" t="s">
        <v>165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45">
      <c r="A1940" t="s">
        <v>292</v>
      </c>
      <c r="B1940">
        <v>2003</v>
      </c>
      <c r="C1940" t="s">
        <v>165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45">
      <c r="A1941" t="s">
        <v>292</v>
      </c>
      <c r="B1941">
        <v>2002</v>
      </c>
      <c r="C1941" t="s">
        <v>165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45">
      <c r="A1942" t="s">
        <v>292</v>
      </c>
      <c r="B1942">
        <v>2001</v>
      </c>
      <c r="C1942" t="s">
        <v>165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45">
      <c r="A1943" t="s">
        <v>292</v>
      </c>
      <c r="B1943">
        <v>2000</v>
      </c>
      <c r="C1943" t="s">
        <v>165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45">
      <c r="A1944" t="s">
        <v>293</v>
      </c>
      <c r="B1944">
        <v>2015</v>
      </c>
      <c r="C1944" t="s">
        <v>165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45">
      <c r="A1945" t="s">
        <v>293</v>
      </c>
      <c r="B1945">
        <v>2014</v>
      </c>
      <c r="C1945" t="s">
        <v>165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45">
      <c r="A1946" t="s">
        <v>293</v>
      </c>
      <c r="B1946">
        <v>2013</v>
      </c>
      <c r="C1946" t="s">
        <v>165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45">
      <c r="A1947" t="s">
        <v>293</v>
      </c>
      <c r="B1947">
        <v>2012</v>
      </c>
      <c r="C1947" t="s">
        <v>165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45">
      <c r="A1948" t="s">
        <v>293</v>
      </c>
      <c r="B1948">
        <v>2011</v>
      </c>
      <c r="C1948" t="s">
        <v>165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45">
      <c r="A1949" t="s">
        <v>293</v>
      </c>
      <c r="B1949">
        <v>2010</v>
      </c>
      <c r="C1949" t="s">
        <v>165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45">
      <c r="A1950" t="s">
        <v>293</v>
      </c>
      <c r="B1950">
        <v>2009</v>
      </c>
      <c r="C1950" t="s">
        <v>165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45">
      <c r="A1951" t="s">
        <v>293</v>
      </c>
      <c r="B1951">
        <v>2008</v>
      </c>
      <c r="C1951" t="s">
        <v>165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45">
      <c r="A1952" t="s">
        <v>293</v>
      </c>
      <c r="B1952">
        <v>2007</v>
      </c>
      <c r="C1952" t="s">
        <v>165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45">
      <c r="A1953" t="s">
        <v>293</v>
      </c>
      <c r="B1953">
        <v>2006</v>
      </c>
      <c r="C1953" t="s">
        <v>165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45">
      <c r="A1954" t="s">
        <v>293</v>
      </c>
      <c r="B1954">
        <v>2005</v>
      </c>
      <c r="C1954" t="s">
        <v>165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45">
      <c r="A1955" t="s">
        <v>293</v>
      </c>
      <c r="B1955">
        <v>2004</v>
      </c>
      <c r="C1955" t="s">
        <v>165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45">
      <c r="A1956" t="s">
        <v>293</v>
      </c>
      <c r="B1956">
        <v>2003</v>
      </c>
      <c r="C1956" t="s">
        <v>165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45">
      <c r="A1957" t="s">
        <v>293</v>
      </c>
      <c r="B1957">
        <v>2002</v>
      </c>
      <c r="C1957" t="s">
        <v>165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45">
      <c r="A1958" t="s">
        <v>293</v>
      </c>
      <c r="B1958">
        <v>2001</v>
      </c>
      <c r="C1958" t="s">
        <v>165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45">
      <c r="A1959" t="s">
        <v>293</v>
      </c>
      <c r="B1959">
        <v>2000</v>
      </c>
      <c r="C1959" t="s">
        <v>165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45">
      <c r="A1960" t="s">
        <v>294</v>
      </c>
      <c r="B1960">
        <v>2013</v>
      </c>
      <c r="C1960" t="s">
        <v>165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45">
      <c r="A1961" t="s">
        <v>295</v>
      </c>
      <c r="B1961">
        <v>2015</v>
      </c>
      <c r="C1961" t="s">
        <v>165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45">
      <c r="A1962" t="s">
        <v>295</v>
      </c>
      <c r="B1962">
        <v>2014</v>
      </c>
      <c r="C1962" t="s">
        <v>165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45">
      <c r="A1963" t="s">
        <v>295</v>
      </c>
      <c r="B1963">
        <v>2013</v>
      </c>
      <c r="C1963" t="s">
        <v>165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45">
      <c r="A1964" t="s">
        <v>295</v>
      </c>
      <c r="B1964">
        <v>2012</v>
      </c>
      <c r="C1964" t="s">
        <v>165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45">
      <c r="A1965" t="s">
        <v>295</v>
      </c>
      <c r="B1965">
        <v>2011</v>
      </c>
      <c r="C1965" t="s">
        <v>165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45">
      <c r="A1966" t="s">
        <v>295</v>
      </c>
      <c r="B1966">
        <v>2010</v>
      </c>
      <c r="C1966" t="s">
        <v>165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45">
      <c r="A1967" t="s">
        <v>295</v>
      </c>
      <c r="B1967">
        <v>2009</v>
      </c>
      <c r="C1967" t="s">
        <v>165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45">
      <c r="A1968" t="s">
        <v>295</v>
      </c>
      <c r="B1968">
        <v>2008</v>
      </c>
      <c r="C1968" t="s">
        <v>165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45">
      <c r="A1969" t="s">
        <v>295</v>
      </c>
      <c r="B1969">
        <v>2007</v>
      </c>
      <c r="C1969" t="s">
        <v>165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45">
      <c r="A1970" t="s">
        <v>295</v>
      </c>
      <c r="B1970">
        <v>2006</v>
      </c>
      <c r="C1970" t="s">
        <v>165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45">
      <c r="A1971" t="s">
        <v>295</v>
      </c>
      <c r="B1971">
        <v>2005</v>
      </c>
      <c r="C1971" t="s">
        <v>165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45">
      <c r="A1972" t="s">
        <v>295</v>
      </c>
      <c r="B1972">
        <v>2004</v>
      </c>
      <c r="C1972" t="s">
        <v>165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45">
      <c r="A1973" t="s">
        <v>295</v>
      </c>
      <c r="B1973">
        <v>2003</v>
      </c>
      <c r="C1973" t="s">
        <v>165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45">
      <c r="A1974" t="s">
        <v>295</v>
      </c>
      <c r="B1974">
        <v>2002</v>
      </c>
      <c r="C1974" t="s">
        <v>165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45">
      <c r="A1975" t="s">
        <v>295</v>
      </c>
      <c r="B1975">
        <v>2001</v>
      </c>
      <c r="C1975" t="s">
        <v>165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45">
      <c r="A1976" t="s">
        <v>295</v>
      </c>
      <c r="B1976">
        <v>2000</v>
      </c>
      <c r="C1976" t="s">
        <v>165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45">
      <c r="A1977" t="s">
        <v>296</v>
      </c>
      <c r="B1977">
        <v>2015</v>
      </c>
      <c r="C1977" t="s">
        <v>165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45">
      <c r="A1978" t="s">
        <v>296</v>
      </c>
      <c r="B1978">
        <v>2014</v>
      </c>
      <c r="C1978" t="s">
        <v>165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45">
      <c r="A1979" t="s">
        <v>296</v>
      </c>
      <c r="B1979">
        <v>2013</v>
      </c>
      <c r="C1979" t="s">
        <v>165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45">
      <c r="A1980" t="s">
        <v>296</v>
      </c>
      <c r="B1980">
        <v>2012</v>
      </c>
      <c r="C1980" t="s">
        <v>165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45">
      <c r="A1981" t="s">
        <v>296</v>
      </c>
      <c r="B1981">
        <v>2011</v>
      </c>
      <c r="C1981" t="s">
        <v>165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45">
      <c r="A1982" t="s">
        <v>296</v>
      </c>
      <c r="B1982">
        <v>2010</v>
      </c>
      <c r="C1982" t="s">
        <v>165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45">
      <c r="A1983" t="s">
        <v>296</v>
      </c>
      <c r="B1983">
        <v>2009</v>
      </c>
      <c r="C1983" t="s">
        <v>165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45">
      <c r="A1984" t="s">
        <v>296</v>
      </c>
      <c r="B1984">
        <v>2008</v>
      </c>
      <c r="C1984" t="s">
        <v>165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45">
      <c r="A1985" t="s">
        <v>296</v>
      </c>
      <c r="B1985">
        <v>2007</v>
      </c>
      <c r="C1985" t="s">
        <v>165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45">
      <c r="A1986" t="s">
        <v>296</v>
      </c>
      <c r="B1986">
        <v>2006</v>
      </c>
      <c r="C1986" t="s">
        <v>165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45">
      <c r="A1987" t="s">
        <v>296</v>
      </c>
      <c r="B1987">
        <v>2005</v>
      </c>
      <c r="C1987" t="s">
        <v>165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45">
      <c r="A1988" t="s">
        <v>296</v>
      </c>
      <c r="B1988">
        <v>2004</v>
      </c>
      <c r="C1988" t="s">
        <v>165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45">
      <c r="A1989" t="s">
        <v>296</v>
      </c>
      <c r="B1989">
        <v>2003</v>
      </c>
      <c r="C1989" t="s">
        <v>165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45">
      <c r="A1990" t="s">
        <v>296</v>
      </c>
      <c r="B1990">
        <v>2002</v>
      </c>
      <c r="C1990" t="s">
        <v>165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45">
      <c r="A1991" t="s">
        <v>296</v>
      </c>
      <c r="B1991">
        <v>2001</v>
      </c>
      <c r="C1991" t="s">
        <v>165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45">
      <c r="A1992" t="s">
        <v>296</v>
      </c>
      <c r="B1992">
        <v>2000</v>
      </c>
      <c r="C1992" t="s">
        <v>165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45">
      <c r="A1993" t="s">
        <v>297</v>
      </c>
      <c r="B1993">
        <v>2015</v>
      </c>
      <c r="C1993" t="s">
        <v>165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45">
      <c r="A1994" t="s">
        <v>297</v>
      </c>
      <c r="B1994">
        <v>2014</v>
      </c>
      <c r="C1994" t="s">
        <v>165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45">
      <c r="A1995" t="s">
        <v>297</v>
      </c>
      <c r="B1995">
        <v>2013</v>
      </c>
      <c r="C1995" t="s">
        <v>165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45">
      <c r="A1996" t="s">
        <v>297</v>
      </c>
      <c r="B1996">
        <v>2012</v>
      </c>
      <c r="C1996" t="s">
        <v>165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45">
      <c r="A1997" t="s">
        <v>297</v>
      </c>
      <c r="B1997">
        <v>2011</v>
      </c>
      <c r="C1997" t="s">
        <v>165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45">
      <c r="A1998" t="s">
        <v>297</v>
      </c>
      <c r="B1998">
        <v>2010</v>
      </c>
      <c r="C1998" t="s">
        <v>165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45">
      <c r="A1999" t="s">
        <v>297</v>
      </c>
      <c r="B1999">
        <v>2009</v>
      </c>
      <c r="C1999" t="s">
        <v>165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45">
      <c r="A2000" t="s">
        <v>297</v>
      </c>
      <c r="B2000">
        <v>2008</v>
      </c>
      <c r="C2000" t="s">
        <v>165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45">
      <c r="A2001" t="s">
        <v>297</v>
      </c>
      <c r="B2001">
        <v>2007</v>
      </c>
      <c r="C2001" t="s">
        <v>165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45">
      <c r="A2002" t="s">
        <v>297</v>
      </c>
      <c r="B2002">
        <v>2006</v>
      </c>
      <c r="C2002" t="s">
        <v>165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45">
      <c r="A2003" t="s">
        <v>297</v>
      </c>
      <c r="B2003">
        <v>2005</v>
      </c>
      <c r="C2003" t="s">
        <v>165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45">
      <c r="A2004" t="s">
        <v>297</v>
      </c>
      <c r="B2004">
        <v>2004</v>
      </c>
      <c r="C2004" t="s">
        <v>165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45">
      <c r="A2005" t="s">
        <v>297</v>
      </c>
      <c r="B2005">
        <v>2003</v>
      </c>
      <c r="C2005" t="s">
        <v>165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45">
      <c r="A2006" t="s">
        <v>297</v>
      </c>
      <c r="B2006">
        <v>2002</v>
      </c>
      <c r="C2006" t="s">
        <v>165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45">
      <c r="A2007" t="s">
        <v>297</v>
      </c>
      <c r="B2007">
        <v>2001</v>
      </c>
      <c r="C2007" t="s">
        <v>165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45">
      <c r="A2008" t="s">
        <v>297</v>
      </c>
      <c r="B2008">
        <v>2000</v>
      </c>
      <c r="C2008" t="s">
        <v>165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45">
      <c r="A2009" t="s">
        <v>298</v>
      </c>
      <c r="B2009">
        <v>2015</v>
      </c>
      <c r="C2009" t="s">
        <v>165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45">
      <c r="A2010" t="s">
        <v>298</v>
      </c>
      <c r="B2010">
        <v>2014</v>
      </c>
      <c r="C2010" t="s">
        <v>165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45">
      <c r="A2011" t="s">
        <v>298</v>
      </c>
      <c r="B2011">
        <v>2013</v>
      </c>
      <c r="C2011" t="s">
        <v>165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45">
      <c r="A2012" t="s">
        <v>298</v>
      </c>
      <c r="B2012">
        <v>2012</v>
      </c>
      <c r="C2012" t="s">
        <v>165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45">
      <c r="A2013" t="s">
        <v>298</v>
      </c>
      <c r="B2013">
        <v>2011</v>
      </c>
      <c r="C2013" t="s">
        <v>165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45">
      <c r="A2014" t="s">
        <v>298</v>
      </c>
      <c r="B2014">
        <v>2010</v>
      </c>
      <c r="C2014" t="s">
        <v>165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45">
      <c r="A2015" t="s">
        <v>298</v>
      </c>
      <c r="B2015">
        <v>2009</v>
      </c>
      <c r="C2015" t="s">
        <v>165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45">
      <c r="A2016" t="s">
        <v>298</v>
      </c>
      <c r="B2016">
        <v>2008</v>
      </c>
      <c r="C2016" t="s">
        <v>165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45">
      <c r="A2017" t="s">
        <v>298</v>
      </c>
      <c r="B2017">
        <v>2007</v>
      </c>
      <c r="C2017" t="s">
        <v>165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45">
      <c r="A2018" t="s">
        <v>298</v>
      </c>
      <c r="B2018">
        <v>2006</v>
      </c>
      <c r="C2018" t="s">
        <v>165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45">
      <c r="A2019" t="s">
        <v>298</v>
      </c>
      <c r="B2019">
        <v>2005</v>
      </c>
      <c r="C2019" t="s">
        <v>165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45">
      <c r="A2020" t="s">
        <v>298</v>
      </c>
      <c r="B2020">
        <v>2004</v>
      </c>
      <c r="C2020" t="s">
        <v>165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45">
      <c r="A2021" t="s">
        <v>298</v>
      </c>
      <c r="B2021">
        <v>2003</v>
      </c>
      <c r="C2021" t="s">
        <v>165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45">
      <c r="A2022" t="s">
        <v>298</v>
      </c>
      <c r="B2022">
        <v>2002</v>
      </c>
      <c r="C2022" t="s">
        <v>165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45">
      <c r="A2023" t="s">
        <v>298</v>
      </c>
      <c r="B2023">
        <v>2001</v>
      </c>
      <c r="C2023" t="s">
        <v>165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45">
      <c r="A2024" t="s">
        <v>298</v>
      </c>
      <c r="B2024">
        <v>2000</v>
      </c>
      <c r="C2024" t="s">
        <v>165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45">
      <c r="A2025" t="s">
        <v>299</v>
      </c>
      <c r="B2025">
        <v>2015</v>
      </c>
      <c r="C2025" t="s">
        <v>165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45">
      <c r="A2026" t="s">
        <v>299</v>
      </c>
      <c r="B2026">
        <v>2014</v>
      </c>
      <c r="C2026" t="s">
        <v>165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45">
      <c r="A2027" t="s">
        <v>299</v>
      </c>
      <c r="B2027">
        <v>2013</v>
      </c>
      <c r="C2027" t="s">
        <v>165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45">
      <c r="A2028" t="s">
        <v>299</v>
      </c>
      <c r="B2028">
        <v>2012</v>
      </c>
      <c r="C2028" t="s">
        <v>165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45">
      <c r="A2029" t="s">
        <v>299</v>
      </c>
      <c r="B2029">
        <v>2011</v>
      </c>
      <c r="C2029" t="s">
        <v>165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45">
      <c r="A2030" t="s">
        <v>299</v>
      </c>
      <c r="B2030">
        <v>2010</v>
      </c>
      <c r="C2030" t="s">
        <v>165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45">
      <c r="A2031" t="s">
        <v>299</v>
      </c>
      <c r="B2031">
        <v>2009</v>
      </c>
      <c r="C2031" t="s">
        <v>165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45">
      <c r="A2032" t="s">
        <v>299</v>
      </c>
      <c r="B2032">
        <v>2008</v>
      </c>
      <c r="C2032" t="s">
        <v>165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45">
      <c r="A2033" t="s">
        <v>299</v>
      </c>
      <c r="B2033">
        <v>2007</v>
      </c>
      <c r="C2033" t="s">
        <v>165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45">
      <c r="A2034" t="s">
        <v>299</v>
      </c>
      <c r="B2034">
        <v>2006</v>
      </c>
      <c r="C2034" t="s">
        <v>165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45">
      <c r="A2035" t="s">
        <v>299</v>
      </c>
      <c r="B2035">
        <v>2005</v>
      </c>
      <c r="C2035" t="s">
        <v>165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45">
      <c r="A2036" t="s">
        <v>299</v>
      </c>
      <c r="B2036">
        <v>2004</v>
      </c>
      <c r="C2036" t="s">
        <v>165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45">
      <c r="A2037" t="s">
        <v>299</v>
      </c>
      <c r="B2037">
        <v>2003</v>
      </c>
      <c r="C2037" t="s">
        <v>165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45">
      <c r="A2038" t="s">
        <v>299</v>
      </c>
      <c r="B2038">
        <v>2002</v>
      </c>
      <c r="C2038" t="s">
        <v>165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45">
      <c r="A2039" t="s">
        <v>299</v>
      </c>
      <c r="B2039">
        <v>2001</v>
      </c>
      <c r="C2039" t="s">
        <v>165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45">
      <c r="A2040" t="s">
        <v>299</v>
      </c>
      <c r="B2040">
        <v>2000</v>
      </c>
      <c r="C2040" t="s">
        <v>165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45">
      <c r="A2041" t="s">
        <v>300</v>
      </c>
      <c r="B2041">
        <v>2015</v>
      </c>
      <c r="C2041" t="s">
        <v>173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45">
      <c r="A2042" t="s">
        <v>300</v>
      </c>
      <c r="B2042">
        <v>2014</v>
      </c>
      <c r="C2042" t="s">
        <v>173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45">
      <c r="A2043" t="s">
        <v>300</v>
      </c>
      <c r="B2043">
        <v>2013</v>
      </c>
      <c r="C2043" t="s">
        <v>173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45">
      <c r="A2044" t="s">
        <v>300</v>
      </c>
      <c r="B2044">
        <v>2012</v>
      </c>
      <c r="C2044" t="s">
        <v>173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45">
      <c r="A2045" t="s">
        <v>300</v>
      </c>
      <c r="B2045">
        <v>2011</v>
      </c>
      <c r="C2045" t="s">
        <v>173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45">
      <c r="A2046" t="s">
        <v>300</v>
      </c>
      <c r="B2046">
        <v>2010</v>
      </c>
      <c r="C2046" t="s">
        <v>173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45">
      <c r="A2047" t="s">
        <v>300</v>
      </c>
      <c r="B2047">
        <v>2009</v>
      </c>
      <c r="C2047" t="s">
        <v>173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45">
      <c r="A2048" t="s">
        <v>300</v>
      </c>
      <c r="B2048">
        <v>2008</v>
      </c>
      <c r="C2048" t="s">
        <v>173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45">
      <c r="A2049" t="s">
        <v>300</v>
      </c>
      <c r="B2049">
        <v>2007</v>
      </c>
      <c r="C2049" t="s">
        <v>173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45">
      <c r="A2050" t="s">
        <v>300</v>
      </c>
      <c r="B2050">
        <v>2006</v>
      </c>
      <c r="C2050" t="s">
        <v>173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45">
      <c r="A2051" t="s">
        <v>300</v>
      </c>
      <c r="B2051">
        <v>2005</v>
      </c>
      <c r="C2051" t="s">
        <v>173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45">
      <c r="A2052" t="s">
        <v>300</v>
      </c>
      <c r="B2052">
        <v>2004</v>
      </c>
      <c r="C2052" t="s">
        <v>173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45">
      <c r="A2053" t="s">
        <v>300</v>
      </c>
      <c r="B2053">
        <v>2003</v>
      </c>
      <c r="C2053" t="s">
        <v>173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45">
      <c r="A2054" t="s">
        <v>300</v>
      </c>
      <c r="B2054">
        <v>2002</v>
      </c>
      <c r="C2054" t="s">
        <v>173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45">
      <c r="A2055" t="s">
        <v>300</v>
      </c>
      <c r="B2055">
        <v>2001</v>
      </c>
      <c r="C2055" t="s">
        <v>173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45">
      <c r="A2056" t="s">
        <v>300</v>
      </c>
      <c r="B2056">
        <v>2000</v>
      </c>
      <c r="C2056" t="s">
        <v>173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45">
      <c r="A2057" t="s">
        <v>301</v>
      </c>
      <c r="B2057">
        <v>2015</v>
      </c>
      <c r="C2057" t="s">
        <v>173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45">
      <c r="A2058" t="s">
        <v>301</v>
      </c>
      <c r="B2058">
        <v>2014</v>
      </c>
      <c r="C2058" t="s">
        <v>173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45">
      <c r="A2059" t="s">
        <v>301</v>
      </c>
      <c r="B2059">
        <v>2013</v>
      </c>
      <c r="C2059" t="s">
        <v>173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45">
      <c r="A2060" t="s">
        <v>301</v>
      </c>
      <c r="B2060">
        <v>2012</v>
      </c>
      <c r="C2060" t="s">
        <v>173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45">
      <c r="A2061" t="s">
        <v>301</v>
      </c>
      <c r="B2061">
        <v>2011</v>
      </c>
      <c r="C2061" t="s">
        <v>173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45">
      <c r="A2062" t="s">
        <v>301</v>
      </c>
      <c r="B2062">
        <v>2010</v>
      </c>
      <c r="C2062" t="s">
        <v>173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45">
      <c r="A2063" t="s">
        <v>301</v>
      </c>
      <c r="B2063">
        <v>2009</v>
      </c>
      <c r="C2063" t="s">
        <v>173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45">
      <c r="A2064" t="s">
        <v>301</v>
      </c>
      <c r="B2064">
        <v>2008</v>
      </c>
      <c r="C2064" t="s">
        <v>173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45">
      <c r="A2065" t="s">
        <v>301</v>
      </c>
      <c r="B2065">
        <v>2007</v>
      </c>
      <c r="C2065" t="s">
        <v>173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45">
      <c r="A2066" t="s">
        <v>301</v>
      </c>
      <c r="B2066">
        <v>2006</v>
      </c>
      <c r="C2066" t="s">
        <v>173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45">
      <c r="A2067" t="s">
        <v>301</v>
      </c>
      <c r="B2067">
        <v>2005</v>
      </c>
      <c r="C2067" t="s">
        <v>173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45">
      <c r="A2068" t="s">
        <v>301</v>
      </c>
      <c r="B2068">
        <v>2004</v>
      </c>
      <c r="C2068" t="s">
        <v>173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45">
      <c r="A2069" t="s">
        <v>301</v>
      </c>
      <c r="B2069">
        <v>2003</v>
      </c>
      <c r="C2069" t="s">
        <v>173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45">
      <c r="A2070" t="s">
        <v>301</v>
      </c>
      <c r="B2070">
        <v>2002</v>
      </c>
      <c r="C2070" t="s">
        <v>173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45">
      <c r="A2071" t="s">
        <v>301</v>
      </c>
      <c r="B2071">
        <v>2001</v>
      </c>
      <c r="C2071" t="s">
        <v>173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45">
      <c r="A2072" t="s">
        <v>301</v>
      </c>
      <c r="B2072">
        <v>2000</v>
      </c>
      <c r="C2072" t="s">
        <v>173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45">
      <c r="A2073" t="s">
        <v>302</v>
      </c>
      <c r="B2073">
        <v>2015</v>
      </c>
      <c r="C2073" t="s">
        <v>165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45">
      <c r="A2074" t="s">
        <v>302</v>
      </c>
      <c r="B2074">
        <v>2014</v>
      </c>
      <c r="C2074" t="s">
        <v>165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45">
      <c r="A2075" t="s">
        <v>302</v>
      </c>
      <c r="B2075">
        <v>2013</v>
      </c>
      <c r="C2075" t="s">
        <v>165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45">
      <c r="A2076" t="s">
        <v>302</v>
      </c>
      <c r="B2076">
        <v>2012</v>
      </c>
      <c r="C2076" t="s">
        <v>165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45">
      <c r="A2077" t="s">
        <v>302</v>
      </c>
      <c r="B2077">
        <v>2011</v>
      </c>
      <c r="C2077" t="s">
        <v>165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45">
      <c r="A2078" t="s">
        <v>302</v>
      </c>
      <c r="B2078">
        <v>2010</v>
      </c>
      <c r="C2078" t="s">
        <v>165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45">
      <c r="A2079" t="s">
        <v>302</v>
      </c>
      <c r="B2079">
        <v>2009</v>
      </c>
      <c r="C2079" t="s">
        <v>165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45">
      <c r="A2080" t="s">
        <v>302</v>
      </c>
      <c r="B2080">
        <v>2008</v>
      </c>
      <c r="C2080" t="s">
        <v>165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45">
      <c r="A2081" t="s">
        <v>302</v>
      </c>
      <c r="B2081">
        <v>2007</v>
      </c>
      <c r="C2081" t="s">
        <v>165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45">
      <c r="A2082" t="s">
        <v>302</v>
      </c>
      <c r="B2082">
        <v>2006</v>
      </c>
      <c r="C2082" t="s">
        <v>165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45">
      <c r="A2083" t="s">
        <v>302</v>
      </c>
      <c r="B2083">
        <v>2005</v>
      </c>
      <c r="C2083" t="s">
        <v>165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45">
      <c r="A2084" t="s">
        <v>302</v>
      </c>
      <c r="B2084">
        <v>2004</v>
      </c>
      <c r="C2084" t="s">
        <v>165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45">
      <c r="A2085" t="s">
        <v>302</v>
      </c>
      <c r="B2085">
        <v>2003</v>
      </c>
      <c r="C2085" t="s">
        <v>165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45">
      <c r="A2086" t="s">
        <v>302</v>
      </c>
      <c r="B2086">
        <v>2002</v>
      </c>
      <c r="C2086" t="s">
        <v>165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45">
      <c r="A2087" t="s">
        <v>302</v>
      </c>
      <c r="B2087">
        <v>2001</v>
      </c>
      <c r="C2087" t="s">
        <v>165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45">
      <c r="A2088" t="s">
        <v>302</v>
      </c>
      <c r="B2088">
        <v>2000</v>
      </c>
      <c r="C2088" t="s">
        <v>165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45">
      <c r="A2089" t="s">
        <v>303</v>
      </c>
      <c r="B2089">
        <v>2015</v>
      </c>
      <c r="C2089" t="s">
        <v>165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45">
      <c r="A2090" t="s">
        <v>303</v>
      </c>
      <c r="B2090">
        <v>2014</v>
      </c>
      <c r="C2090" t="s">
        <v>165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45">
      <c r="A2091" t="s">
        <v>303</v>
      </c>
      <c r="B2091">
        <v>2013</v>
      </c>
      <c r="C2091" t="s">
        <v>165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45">
      <c r="A2092" t="s">
        <v>303</v>
      </c>
      <c r="B2092">
        <v>2012</v>
      </c>
      <c r="C2092" t="s">
        <v>165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45">
      <c r="A2093" t="s">
        <v>303</v>
      </c>
      <c r="B2093">
        <v>2011</v>
      </c>
      <c r="C2093" t="s">
        <v>165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45">
      <c r="A2094" t="s">
        <v>303</v>
      </c>
      <c r="B2094">
        <v>2010</v>
      </c>
      <c r="C2094" t="s">
        <v>165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45">
      <c r="A2095" t="s">
        <v>303</v>
      </c>
      <c r="B2095">
        <v>2009</v>
      </c>
      <c r="C2095" t="s">
        <v>165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45">
      <c r="A2096" t="s">
        <v>303</v>
      </c>
      <c r="B2096">
        <v>2008</v>
      </c>
      <c r="C2096" t="s">
        <v>165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45">
      <c r="A2097" t="s">
        <v>303</v>
      </c>
      <c r="B2097">
        <v>2007</v>
      </c>
      <c r="C2097" t="s">
        <v>165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45">
      <c r="A2098" t="s">
        <v>303</v>
      </c>
      <c r="B2098">
        <v>2006</v>
      </c>
      <c r="C2098" t="s">
        <v>165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45">
      <c r="A2099" t="s">
        <v>303</v>
      </c>
      <c r="B2099">
        <v>2005</v>
      </c>
      <c r="C2099" t="s">
        <v>165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45">
      <c r="A2100" t="s">
        <v>303</v>
      </c>
      <c r="B2100">
        <v>2004</v>
      </c>
      <c r="C2100" t="s">
        <v>165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45">
      <c r="A2101" t="s">
        <v>303</v>
      </c>
      <c r="B2101">
        <v>2003</v>
      </c>
      <c r="C2101" t="s">
        <v>165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45">
      <c r="A2102" t="s">
        <v>303</v>
      </c>
      <c r="B2102">
        <v>2002</v>
      </c>
      <c r="C2102" t="s">
        <v>165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45">
      <c r="A2103" t="s">
        <v>303</v>
      </c>
      <c r="B2103">
        <v>2001</v>
      </c>
      <c r="C2103" t="s">
        <v>165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45">
      <c r="A2104" t="s">
        <v>303</v>
      </c>
      <c r="B2104">
        <v>2000</v>
      </c>
      <c r="C2104" t="s">
        <v>165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45">
      <c r="A2105" t="s">
        <v>304</v>
      </c>
      <c r="B2105">
        <v>2015</v>
      </c>
      <c r="C2105" t="s">
        <v>165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45">
      <c r="A2106" t="s">
        <v>304</v>
      </c>
      <c r="B2106">
        <v>2014</v>
      </c>
      <c r="C2106" t="s">
        <v>165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45">
      <c r="A2107" t="s">
        <v>304</v>
      </c>
      <c r="B2107">
        <v>2013</v>
      </c>
      <c r="C2107" t="s">
        <v>165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45">
      <c r="A2108" t="s">
        <v>304</v>
      </c>
      <c r="B2108">
        <v>2012</v>
      </c>
      <c r="C2108" t="s">
        <v>165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45">
      <c r="A2109" t="s">
        <v>304</v>
      </c>
      <c r="B2109">
        <v>2011</v>
      </c>
      <c r="C2109" t="s">
        <v>165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45">
      <c r="A2110" t="s">
        <v>304</v>
      </c>
      <c r="B2110">
        <v>2010</v>
      </c>
      <c r="C2110" t="s">
        <v>165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45">
      <c r="A2111" t="s">
        <v>304</v>
      </c>
      <c r="B2111">
        <v>2009</v>
      </c>
      <c r="C2111" t="s">
        <v>165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45">
      <c r="A2112" t="s">
        <v>304</v>
      </c>
      <c r="B2112">
        <v>2008</v>
      </c>
      <c r="C2112" t="s">
        <v>165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45">
      <c r="A2113" t="s">
        <v>304</v>
      </c>
      <c r="B2113">
        <v>2007</v>
      </c>
      <c r="C2113" t="s">
        <v>165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45">
      <c r="A2114" t="s">
        <v>304</v>
      </c>
      <c r="B2114">
        <v>2006</v>
      </c>
      <c r="C2114" t="s">
        <v>165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45">
      <c r="A2115" t="s">
        <v>304</v>
      </c>
      <c r="B2115">
        <v>2005</v>
      </c>
      <c r="C2115" t="s">
        <v>165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45">
      <c r="A2116" t="s">
        <v>304</v>
      </c>
      <c r="B2116">
        <v>2004</v>
      </c>
      <c r="C2116" t="s">
        <v>165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45">
      <c r="A2117" t="s">
        <v>304</v>
      </c>
      <c r="B2117">
        <v>2003</v>
      </c>
      <c r="C2117" t="s">
        <v>165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45">
      <c r="A2118" t="s">
        <v>304</v>
      </c>
      <c r="B2118">
        <v>2002</v>
      </c>
      <c r="C2118" t="s">
        <v>165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45">
      <c r="A2119" t="s">
        <v>304</v>
      </c>
      <c r="B2119">
        <v>2001</v>
      </c>
      <c r="C2119" t="s">
        <v>165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45">
      <c r="A2120" t="s">
        <v>304</v>
      </c>
      <c r="B2120">
        <v>2000</v>
      </c>
      <c r="C2120" t="s">
        <v>165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45">
      <c r="A2121" t="s">
        <v>305</v>
      </c>
      <c r="B2121">
        <v>2015</v>
      </c>
      <c r="C2121" t="s">
        <v>173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45">
      <c r="A2122" t="s">
        <v>305</v>
      </c>
      <c r="B2122">
        <v>2014</v>
      </c>
      <c r="C2122" t="s">
        <v>173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45">
      <c r="A2123" t="s">
        <v>305</v>
      </c>
      <c r="B2123">
        <v>2013</v>
      </c>
      <c r="C2123" t="s">
        <v>173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45">
      <c r="A2124" t="s">
        <v>305</v>
      </c>
      <c r="B2124">
        <v>2012</v>
      </c>
      <c r="C2124" t="s">
        <v>173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45">
      <c r="A2125" t="s">
        <v>305</v>
      </c>
      <c r="B2125">
        <v>2011</v>
      </c>
      <c r="C2125" t="s">
        <v>173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45">
      <c r="A2126" t="s">
        <v>305</v>
      </c>
      <c r="B2126">
        <v>2010</v>
      </c>
      <c r="C2126" t="s">
        <v>173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45">
      <c r="A2127" t="s">
        <v>305</v>
      </c>
      <c r="B2127">
        <v>2009</v>
      </c>
      <c r="C2127" t="s">
        <v>173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45">
      <c r="A2128" t="s">
        <v>305</v>
      </c>
      <c r="B2128">
        <v>2008</v>
      </c>
      <c r="C2128" t="s">
        <v>173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45">
      <c r="A2129" t="s">
        <v>305</v>
      </c>
      <c r="B2129">
        <v>2007</v>
      </c>
      <c r="C2129" t="s">
        <v>173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45">
      <c r="A2130" t="s">
        <v>305</v>
      </c>
      <c r="B2130">
        <v>2006</v>
      </c>
      <c r="C2130" t="s">
        <v>173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45">
      <c r="A2131" t="s">
        <v>305</v>
      </c>
      <c r="B2131">
        <v>2005</v>
      </c>
      <c r="C2131" t="s">
        <v>173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45">
      <c r="A2132" t="s">
        <v>305</v>
      </c>
      <c r="B2132">
        <v>2004</v>
      </c>
      <c r="C2132" t="s">
        <v>173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45">
      <c r="A2133" t="s">
        <v>305</v>
      </c>
      <c r="B2133">
        <v>2003</v>
      </c>
      <c r="C2133" t="s">
        <v>173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45">
      <c r="A2134" t="s">
        <v>305</v>
      </c>
      <c r="B2134">
        <v>2002</v>
      </c>
      <c r="C2134" t="s">
        <v>173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45">
      <c r="A2135" t="s">
        <v>305</v>
      </c>
      <c r="B2135">
        <v>2001</v>
      </c>
      <c r="C2135" t="s">
        <v>173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45">
      <c r="A2136" t="s">
        <v>305</v>
      </c>
      <c r="B2136">
        <v>2000</v>
      </c>
      <c r="C2136" t="s">
        <v>173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45">
      <c r="A2137" t="s">
        <v>306</v>
      </c>
      <c r="B2137">
        <v>2015</v>
      </c>
      <c r="C2137" t="s">
        <v>165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45">
      <c r="A2138" t="s">
        <v>306</v>
      </c>
      <c r="B2138">
        <v>2014</v>
      </c>
      <c r="C2138" t="s">
        <v>165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45">
      <c r="A2139" t="s">
        <v>306</v>
      </c>
      <c r="B2139">
        <v>2013</v>
      </c>
      <c r="C2139" t="s">
        <v>165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45">
      <c r="A2140" t="s">
        <v>306</v>
      </c>
      <c r="B2140">
        <v>2012</v>
      </c>
      <c r="C2140" t="s">
        <v>165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45">
      <c r="A2141" t="s">
        <v>306</v>
      </c>
      <c r="B2141">
        <v>2011</v>
      </c>
      <c r="C2141" t="s">
        <v>165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45">
      <c r="A2142" t="s">
        <v>306</v>
      </c>
      <c r="B2142">
        <v>2010</v>
      </c>
      <c r="C2142" t="s">
        <v>165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45">
      <c r="A2143" t="s">
        <v>306</v>
      </c>
      <c r="B2143">
        <v>2009</v>
      </c>
      <c r="C2143" t="s">
        <v>165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45">
      <c r="A2144" t="s">
        <v>306</v>
      </c>
      <c r="B2144">
        <v>2008</v>
      </c>
      <c r="C2144" t="s">
        <v>165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45">
      <c r="A2145" t="s">
        <v>306</v>
      </c>
      <c r="B2145">
        <v>2007</v>
      </c>
      <c r="C2145" t="s">
        <v>165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45">
      <c r="A2146" t="s">
        <v>306</v>
      </c>
      <c r="B2146">
        <v>2006</v>
      </c>
      <c r="C2146" t="s">
        <v>165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45">
      <c r="A2147" t="s">
        <v>306</v>
      </c>
      <c r="B2147">
        <v>2005</v>
      </c>
      <c r="C2147" t="s">
        <v>165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45">
      <c r="A2148" t="s">
        <v>306</v>
      </c>
      <c r="B2148">
        <v>2004</v>
      </c>
      <c r="C2148" t="s">
        <v>165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45">
      <c r="A2149" t="s">
        <v>306</v>
      </c>
      <c r="B2149">
        <v>2003</v>
      </c>
      <c r="C2149" t="s">
        <v>165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45">
      <c r="A2150" t="s">
        <v>306</v>
      </c>
      <c r="B2150">
        <v>2002</v>
      </c>
      <c r="C2150" t="s">
        <v>165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45">
      <c r="A2151" t="s">
        <v>306</v>
      </c>
      <c r="B2151">
        <v>2001</v>
      </c>
      <c r="C2151" t="s">
        <v>165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45">
      <c r="A2152" t="s">
        <v>306</v>
      </c>
      <c r="B2152">
        <v>2000</v>
      </c>
      <c r="C2152" t="s">
        <v>165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45">
      <c r="A2153" t="s">
        <v>307</v>
      </c>
      <c r="B2153">
        <v>2015</v>
      </c>
      <c r="C2153" t="s">
        <v>165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45">
      <c r="A2154" t="s">
        <v>307</v>
      </c>
      <c r="B2154">
        <v>2014</v>
      </c>
      <c r="C2154" t="s">
        <v>165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45">
      <c r="A2155" t="s">
        <v>307</v>
      </c>
      <c r="B2155">
        <v>2013</v>
      </c>
      <c r="C2155" t="s">
        <v>165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45">
      <c r="A2156" t="s">
        <v>307</v>
      </c>
      <c r="B2156">
        <v>2012</v>
      </c>
      <c r="C2156" t="s">
        <v>165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45">
      <c r="A2157" t="s">
        <v>307</v>
      </c>
      <c r="B2157">
        <v>2011</v>
      </c>
      <c r="C2157" t="s">
        <v>165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45">
      <c r="A2158" t="s">
        <v>307</v>
      </c>
      <c r="B2158">
        <v>2010</v>
      </c>
      <c r="C2158" t="s">
        <v>165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45">
      <c r="A2159" t="s">
        <v>307</v>
      </c>
      <c r="B2159">
        <v>2009</v>
      </c>
      <c r="C2159" t="s">
        <v>165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45">
      <c r="A2160" t="s">
        <v>307</v>
      </c>
      <c r="B2160">
        <v>2008</v>
      </c>
      <c r="C2160" t="s">
        <v>165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45">
      <c r="A2161" t="s">
        <v>307</v>
      </c>
      <c r="B2161">
        <v>2007</v>
      </c>
      <c r="C2161" t="s">
        <v>165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45">
      <c r="A2162" t="s">
        <v>307</v>
      </c>
      <c r="B2162">
        <v>2006</v>
      </c>
      <c r="C2162" t="s">
        <v>165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45">
      <c r="A2163" t="s">
        <v>307</v>
      </c>
      <c r="B2163">
        <v>2005</v>
      </c>
      <c r="C2163" t="s">
        <v>165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45">
      <c r="A2164" t="s">
        <v>307</v>
      </c>
      <c r="B2164">
        <v>2004</v>
      </c>
      <c r="C2164" t="s">
        <v>165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45">
      <c r="A2165" t="s">
        <v>307</v>
      </c>
      <c r="B2165">
        <v>2003</v>
      </c>
      <c r="C2165" t="s">
        <v>165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45">
      <c r="A2166" t="s">
        <v>307</v>
      </c>
      <c r="B2166">
        <v>2002</v>
      </c>
      <c r="C2166" t="s">
        <v>165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45">
      <c r="A2167" t="s">
        <v>307</v>
      </c>
      <c r="B2167">
        <v>2001</v>
      </c>
      <c r="C2167" t="s">
        <v>165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45">
      <c r="A2168" t="s">
        <v>307</v>
      </c>
      <c r="B2168">
        <v>2000</v>
      </c>
      <c r="C2168" t="s">
        <v>165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45">
      <c r="A2169" t="s">
        <v>308</v>
      </c>
      <c r="B2169">
        <v>2013</v>
      </c>
      <c r="C2169" t="s">
        <v>165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45">
      <c r="A2170" t="s">
        <v>309</v>
      </c>
      <c r="B2170">
        <v>2015</v>
      </c>
      <c r="C2170" t="s">
        <v>165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45">
      <c r="A2171" t="s">
        <v>309</v>
      </c>
      <c r="B2171">
        <v>2014</v>
      </c>
      <c r="C2171" t="s">
        <v>165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45">
      <c r="A2172" t="s">
        <v>309</v>
      </c>
      <c r="B2172">
        <v>2013</v>
      </c>
      <c r="C2172" t="s">
        <v>165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45">
      <c r="A2173" t="s">
        <v>309</v>
      </c>
      <c r="B2173">
        <v>2012</v>
      </c>
      <c r="C2173" t="s">
        <v>165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45">
      <c r="A2174" t="s">
        <v>309</v>
      </c>
      <c r="B2174">
        <v>2011</v>
      </c>
      <c r="C2174" t="s">
        <v>165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45">
      <c r="A2175" t="s">
        <v>309</v>
      </c>
      <c r="B2175">
        <v>2010</v>
      </c>
      <c r="C2175" t="s">
        <v>165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45">
      <c r="A2176" t="s">
        <v>309</v>
      </c>
      <c r="B2176">
        <v>2009</v>
      </c>
      <c r="C2176" t="s">
        <v>165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45">
      <c r="A2177" t="s">
        <v>309</v>
      </c>
      <c r="B2177">
        <v>2008</v>
      </c>
      <c r="C2177" t="s">
        <v>165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45">
      <c r="A2178" t="s">
        <v>309</v>
      </c>
      <c r="B2178">
        <v>2007</v>
      </c>
      <c r="C2178" t="s">
        <v>165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45">
      <c r="A2179" t="s">
        <v>309</v>
      </c>
      <c r="B2179">
        <v>2006</v>
      </c>
      <c r="C2179" t="s">
        <v>165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45">
      <c r="A2180" t="s">
        <v>309</v>
      </c>
      <c r="B2180">
        <v>2005</v>
      </c>
      <c r="C2180" t="s">
        <v>165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45">
      <c r="A2181" t="s">
        <v>309</v>
      </c>
      <c r="B2181">
        <v>2004</v>
      </c>
      <c r="C2181" t="s">
        <v>165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45">
      <c r="A2182" t="s">
        <v>309</v>
      </c>
      <c r="B2182">
        <v>2003</v>
      </c>
      <c r="C2182" t="s">
        <v>165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45">
      <c r="A2183" t="s">
        <v>309</v>
      </c>
      <c r="B2183">
        <v>2002</v>
      </c>
      <c r="C2183" t="s">
        <v>165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45">
      <c r="A2184" t="s">
        <v>309</v>
      </c>
      <c r="B2184">
        <v>2001</v>
      </c>
      <c r="C2184" t="s">
        <v>165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45">
      <c r="A2185" t="s">
        <v>309</v>
      </c>
      <c r="B2185">
        <v>2000</v>
      </c>
      <c r="C2185" t="s">
        <v>165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45">
      <c r="A2186" t="s">
        <v>310</v>
      </c>
      <c r="B2186">
        <v>2015</v>
      </c>
      <c r="C2186" t="s">
        <v>165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45">
      <c r="A2187" t="s">
        <v>310</v>
      </c>
      <c r="B2187">
        <v>2014</v>
      </c>
      <c r="C2187" t="s">
        <v>165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45">
      <c r="A2188" t="s">
        <v>310</v>
      </c>
      <c r="B2188">
        <v>2013</v>
      </c>
      <c r="C2188" t="s">
        <v>165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45">
      <c r="A2189" t="s">
        <v>310</v>
      </c>
      <c r="B2189">
        <v>2012</v>
      </c>
      <c r="C2189" t="s">
        <v>165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45">
      <c r="A2190" t="s">
        <v>310</v>
      </c>
      <c r="B2190">
        <v>2011</v>
      </c>
      <c r="C2190" t="s">
        <v>165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45">
      <c r="A2191" t="s">
        <v>310</v>
      </c>
      <c r="B2191">
        <v>2010</v>
      </c>
      <c r="C2191" t="s">
        <v>165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45">
      <c r="A2192" t="s">
        <v>310</v>
      </c>
      <c r="B2192">
        <v>2009</v>
      </c>
      <c r="C2192" t="s">
        <v>165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45">
      <c r="A2193" t="s">
        <v>310</v>
      </c>
      <c r="B2193">
        <v>2008</v>
      </c>
      <c r="C2193" t="s">
        <v>165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45">
      <c r="A2194" t="s">
        <v>310</v>
      </c>
      <c r="B2194">
        <v>2007</v>
      </c>
      <c r="C2194" t="s">
        <v>165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45">
      <c r="A2195" t="s">
        <v>310</v>
      </c>
      <c r="B2195">
        <v>2006</v>
      </c>
      <c r="C2195" t="s">
        <v>165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45">
      <c r="A2196" t="s">
        <v>310</v>
      </c>
      <c r="B2196">
        <v>2005</v>
      </c>
      <c r="C2196" t="s">
        <v>165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45">
      <c r="A2197" t="s">
        <v>310</v>
      </c>
      <c r="B2197">
        <v>2004</v>
      </c>
      <c r="C2197" t="s">
        <v>165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45">
      <c r="A2198" t="s">
        <v>310</v>
      </c>
      <c r="B2198">
        <v>2003</v>
      </c>
      <c r="C2198" t="s">
        <v>165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45">
      <c r="A2199" t="s">
        <v>310</v>
      </c>
      <c r="B2199">
        <v>2002</v>
      </c>
      <c r="C2199" t="s">
        <v>165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45">
      <c r="A2200" t="s">
        <v>310</v>
      </c>
      <c r="B2200">
        <v>2001</v>
      </c>
      <c r="C2200" t="s">
        <v>165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45">
      <c r="A2201" t="s">
        <v>310</v>
      </c>
      <c r="B2201">
        <v>2000</v>
      </c>
      <c r="C2201" t="s">
        <v>165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45">
      <c r="A2202" t="s">
        <v>311</v>
      </c>
      <c r="B2202">
        <v>2015</v>
      </c>
      <c r="C2202" t="s">
        <v>165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45">
      <c r="A2203" t="s">
        <v>311</v>
      </c>
      <c r="B2203">
        <v>2014</v>
      </c>
      <c r="C2203" t="s">
        <v>165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45">
      <c r="A2204" t="s">
        <v>311</v>
      </c>
      <c r="B2204">
        <v>2013</v>
      </c>
      <c r="C2204" t="s">
        <v>165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45">
      <c r="A2205" t="s">
        <v>311</v>
      </c>
      <c r="B2205">
        <v>2012</v>
      </c>
      <c r="C2205" t="s">
        <v>165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45">
      <c r="A2206" t="s">
        <v>311</v>
      </c>
      <c r="B2206">
        <v>2011</v>
      </c>
      <c r="C2206" t="s">
        <v>165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45">
      <c r="A2207" t="s">
        <v>311</v>
      </c>
      <c r="B2207">
        <v>2010</v>
      </c>
      <c r="C2207" t="s">
        <v>165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45">
      <c r="A2208" t="s">
        <v>311</v>
      </c>
      <c r="B2208">
        <v>2009</v>
      </c>
      <c r="C2208" t="s">
        <v>165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45">
      <c r="A2209" t="s">
        <v>311</v>
      </c>
      <c r="B2209">
        <v>2008</v>
      </c>
      <c r="C2209" t="s">
        <v>165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45">
      <c r="A2210" t="s">
        <v>311</v>
      </c>
      <c r="B2210">
        <v>2007</v>
      </c>
      <c r="C2210" t="s">
        <v>165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45">
      <c r="A2211" t="s">
        <v>311</v>
      </c>
      <c r="B2211">
        <v>2006</v>
      </c>
      <c r="C2211" t="s">
        <v>165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45">
      <c r="A2212" t="s">
        <v>311</v>
      </c>
      <c r="B2212">
        <v>2005</v>
      </c>
      <c r="C2212" t="s">
        <v>165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45">
      <c r="A2213" t="s">
        <v>311</v>
      </c>
      <c r="B2213">
        <v>2004</v>
      </c>
      <c r="C2213" t="s">
        <v>165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45">
      <c r="A2214" t="s">
        <v>311</v>
      </c>
      <c r="B2214">
        <v>2003</v>
      </c>
      <c r="C2214" t="s">
        <v>165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45">
      <c r="A2215" t="s">
        <v>311</v>
      </c>
      <c r="B2215">
        <v>2002</v>
      </c>
      <c r="C2215" t="s">
        <v>165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45">
      <c r="A2216" t="s">
        <v>311</v>
      </c>
      <c r="B2216">
        <v>2001</v>
      </c>
      <c r="C2216" t="s">
        <v>165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45">
      <c r="A2217" t="s">
        <v>311</v>
      </c>
      <c r="B2217">
        <v>2000</v>
      </c>
      <c r="C2217" t="s">
        <v>165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45">
      <c r="A2218" t="s">
        <v>312</v>
      </c>
      <c r="B2218">
        <v>2013</v>
      </c>
      <c r="C2218" t="s">
        <v>165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45">
      <c r="A2219" t="s">
        <v>313</v>
      </c>
      <c r="B2219">
        <v>2015</v>
      </c>
      <c r="C2219" t="s">
        <v>165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45">
      <c r="A2220" t="s">
        <v>313</v>
      </c>
      <c r="B2220">
        <v>2014</v>
      </c>
      <c r="C2220" t="s">
        <v>165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45">
      <c r="A2221" t="s">
        <v>313</v>
      </c>
      <c r="B2221">
        <v>2013</v>
      </c>
      <c r="C2221" t="s">
        <v>165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45">
      <c r="A2222" t="s">
        <v>313</v>
      </c>
      <c r="B2222">
        <v>2012</v>
      </c>
      <c r="C2222" t="s">
        <v>165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45">
      <c r="A2223" t="s">
        <v>313</v>
      </c>
      <c r="B2223">
        <v>2011</v>
      </c>
      <c r="C2223" t="s">
        <v>165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45">
      <c r="A2224" t="s">
        <v>313</v>
      </c>
      <c r="B2224">
        <v>2010</v>
      </c>
      <c r="C2224" t="s">
        <v>165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45">
      <c r="A2225" t="s">
        <v>313</v>
      </c>
      <c r="B2225">
        <v>2009</v>
      </c>
      <c r="C2225" t="s">
        <v>165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45">
      <c r="A2226" t="s">
        <v>313</v>
      </c>
      <c r="B2226">
        <v>2008</v>
      </c>
      <c r="C2226" t="s">
        <v>165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45">
      <c r="A2227" t="s">
        <v>313</v>
      </c>
      <c r="B2227">
        <v>2007</v>
      </c>
      <c r="C2227" t="s">
        <v>165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45">
      <c r="A2228" t="s">
        <v>313</v>
      </c>
      <c r="B2228">
        <v>2006</v>
      </c>
      <c r="C2228" t="s">
        <v>165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45">
      <c r="A2229" t="s">
        <v>313</v>
      </c>
      <c r="B2229">
        <v>2005</v>
      </c>
      <c r="C2229" t="s">
        <v>165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45">
      <c r="A2230" t="s">
        <v>313</v>
      </c>
      <c r="B2230">
        <v>2004</v>
      </c>
      <c r="C2230" t="s">
        <v>165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45">
      <c r="A2231" t="s">
        <v>313</v>
      </c>
      <c r="B2231">
        <v>2003</v>
      </c>
      <c r="C2231" t="s">
        <v>165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45">
      <c r="A2232" t="s">
        <v>313</v>
      </c>
      <c r="B2232">
        <v>2002</v>
      </c>
      <c r="C2232" t="s">
        <v>165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45">
      <c r="A2233" t="s">
        <v>313</v>
      </c>
      <c r="B2233">
        <v>2001</v>
      </c>
      <c r="C2233" t="s">
        <v>165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45">
      <c r="A2234" t="s">
        <v>313</v>
      </c>
      <c r="B2234">
        <v>2000</v>
      </c>
      <c r="C2234" t="s">
        <v>165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45">
      <c r="A2235" t="s">
        <v>314</v>
      </c>
      <c r="B2235">
        <v>2015</v>
      </c>
      <c r="C2235" t="s">
        <v>165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45">
      <c r="A2236" t="s">
        <v>314</v>
      </c>
      <c r="B2236">
        <v>2014</v>
      </c>
      <c r="C2236" t="s">
        <v>165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45">
      <c r="A2237" t="s">
        <v>314</v>
      </c>
      <c r="B2237">
        <v>2013</v>
      </c>
      <c r="C2237" t="s">
        <v>165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45">
      <c r="A2238" t="s">
        <v>314</v>
      </c>
      <c r="B2238">
        <v>2012</v>
      </c>
      <c r="C2238" t="s">
        <v>165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45">
      <c r="A2239" t="s">
        <v>314</v>
      </c>
      <c r="B2239">
        <v>2011</v>
      </c>
      <c r="C2239" t="s">
        <v>165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45">
      <c r="A2240" t="s">
        <v>314</v>
      </c>
      <c r="B2240">
        <v>2010</v>
      </c>
      <c r="C2240" t="s">
        <v>165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45">
      <c r="A2241" t="s">
        <v>314</v>
      </c>
      <c r="B2241">
        <v>2009</v>
      </c>
      <c r="C2241" t="s">
        <v>165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45">
      <c r="A2242" t="s">
        <v>314</v>
      </c>
      <c r="B2242">
        <v>2008</v>
      </c>
      <c r="C2242" t="s">
        <v>165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45">
      <c r="A2243" t="s">
        <v>314</v>
      </c>
      <c r="B2243">
        <v>2007</v>
      </c>
      <c r="C2243" t="s">
        <v>165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45">
      <c r="A2244" t="s">
        <v>314</v>
      </c>
      <c r="B2244">
        <v>2006</v>
      </c>
      <c r="C2244" t="s">
        <v>165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45">
      <c r="A2245" t="s">
        <v>314</v>
      </c>
      <c r="B2245">
        <v>2005</v>
      </c>
      <c r="C2245" t="s">
        <v>165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45">
      <c r="A2246" t="s">
        <v>314</v>
      </c>
      <c r="B2246">
        <v>2004</v>
      </c>
      <c r="C2246" t="s">
        <v>165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45">
      <c r="A2247" t="s">
        <v>314</v>
      </c>
      <c r="B2247">
        <v>2003</v>
      </c>
      <c r="C2247" t="s">
        <v>165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45">
      <c r="A2248" t="s">
        <v>314</v>
      </c>
      <c r="B2248">
        <v>2002</v>
      </c>
      <c r="C2248" t="s">
        <v>165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45">
      <c r="A2249" t="s">
        <v>314</v>
      </c>
      <c r="B2249">
        <v>2001</v>
      </c>
      <c r="C2249" t="s">
        <v>165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45">
      <c r="A2250" t="s">
        <v>314</v>
      </c>
      <c r="B2250">
        <v>2000</v>
      </c>
      <c r="C2250" t="s">
        <v>165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45">
      <c r="A2251" t="s">
        <v>315</v>
      </c>
      <c r="B2251">
        <v>2015</v>
      </c>
      <c r="C2251" t="s">
        <v>165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45">
      <c r="A2252" t="s">
        <v>315</v>
      </c>
      <c r="B2252">
        <v>2014</v>
      </c>
      <c r="C2252" t="s">
        <v>165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45">
      <c r="A2253" t="s">
        <v>315</v>
      </c>
      <c r="B2253">
        <v>2013</v>
      </c>
      <c r="C2253" t="s">
        <v>165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45">
      <c r="A2254" t="s">
        <v>315</v>
      </c>
      <c r="B2254">
        <v>2012</v>
      </c>
      <c r="C2254" t="s">
        <v>165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45">
      <c r="A2255" t="s">
        <v>315</v>
      </c>
      <c r="B2255">
        <v>2011</v>
      </c>
      <c r="C2255" t="s">
        <v>165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45">
      <c r="A2256" t="s">
        <v>315</v>
      </c>
      <c r="B2256">
        <v>2010</v>
      </c>
      <c r="C2256" t="s">
        <v>165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45">
      <c r="A2257" t="s">
        <v>315</v>
      </c>
      <c r="B2257">
        <v>2009</v>
      </c>
      <c r="C2257" t="s">
        <v>165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45">
      <c r="A2258" t="s">
        <v>315</v>
      </c>
      <c r="B2258">
        <v>2008</v>
      </c>
      <c r="C2258" t="s">
        <v>165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45">
      <c r="A2259" t="s">
        <v>315</v>
      </c>
      <c r="B2259">
        <v>2007</v>
      </c>
      <c r="C2259" t="s">
        <v>165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45">
      <c r="A2260" t="s">
        <v>315</v>
      </c>
      <c r="B2260">
        <v>2006</v>
      </c>
      <c r="C2260" t="s">
        <v>165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45">
      <c r="A2261" t="s">
        <v>315</v>
      </c>
      <c r="B2261">
        <v>2005</v>
      </c>
      <c r="C2261" t="s">
        <v>165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45">
      <c r="A2262" t="s">
        <v>315</v>
      </c>
      <c r="B2262">
        <v>2004</v>
      </c>
      <c r="C2262" t="s">
        <v>165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45">
      <c r="A2263" t="s">
        <v>315</v>
      </c>
      <c r="B2263">
        <v>2003</v>
      </c>
      <c r="C2263" t="s">
        <v>165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45">
      <c r="A2264" t="s">
        <v>315</v>
      </c>
      <c r="B2264">
        <v>2002</v>
      </c>
      <c r="C2264" t="s">
        <v>165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45">
      <c r="A2265" t="s">
        <v>315</v>
      </c>
      <c r="B2265">
        <v>2001</v>
      </c>
      <c r="C2265" t="s">
        <v>165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45">
      <c r="A2266" t="s">
        <v>315</v>
      </c>
      <c r="B2266">
        <v>2000</v>
      </c>
      <c r="C2266" t="s">
        <v>165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45">
      <c r="A2267" t="s">
        <v>316</v>
      </c>
      <c r="B2267">
        <v>2015</v>
      </c>
      <c r="C2267" t="s">
        <v>165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45">
      <c r="A2268" t="s">
        <v>316</v>
      </c>
      <c r="B2268">
        <v>2014</v>
      </c>
      <c r="C2268" t="s">
        <v>165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45">
      <c r="A2269" t="s">
        <v>316</v>
      </c>
      <c r="B2269">
        <v>2013</v>
      </c>
      <c r="C2269" t="s">
        <v>165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45">
      <c r="A2270" t="s">
        <v>316</v>
      </c>
      <c r="B2270">
        <v>2012</v>
      </c>
      <c r="C2270" t="s">
        <v>165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45">
      <c r="A2271" t="s">
        <v>316</v>
      </c>
      <c r="B2271">
        <v>2011</v>
      </c>
      <c r="C2271" t="s">
        <v>165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45">
      <c r="A2272" t="s">
        <v>316</v>
      </c>
      <c r="B2272">
        <v>2010</v>
      </c>
      <c r="C2272" t="s">
        <v>165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45">
      <c r="A2273" t="s">
        <v>316</v>
      </c>
      <c r="B2273">
        <v>2009</v>
      </c>
      <c r="C2273" t="s">
        <v>165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45">
      <c r="A2274" t="s">
        <v>316</v>
      </c>
      <c r="B2274">
        <v>2008</v>
      </c>
      <c r="C2274" t="s">
        <v>165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45">
      <c r="A2275" t="s">
        <v>316</v>
      </c>
      <c r="B2275">
        <v>2007</v>
      </c>
      <c r="C2275" t="s">
        <v>165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45">
      <c r="A2276" t="s">
        <v>316</v>
      </c>
      <c r="B2276">
        <v>2006</v>
      </c>
      <c r="C2276" t="s">
        <v>165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45">
      <c r="A2277" t="s">
        <v>316</v>
      </c>
      <c r="B2277">
        <v>2005</v>
      </c>
      <c r="C2277" t="s">
        <v>165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45">
      <c r="A2278" t="s">
        <v>316</v>
      </c>
      <c r="B2278">
        <v>2004</v>
      </c>
      <c r="C2278" t="s">
        <v>165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45">
      <c r="A2279" t="s">
        <v>316</v>
      </c>
      <c r="B2279">
        <v>2003</v>
      </c>
      <c r="C2279" t="s">
        <v>165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45">
      <c r="A2280" t="s">
        <v>316</v>
      </c>
      <c r="B2280">
        <v>2002</v>
      </c>
      <c r="C2280" t="s">
        <v>165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45">
      <c r="A2281" t="s">
        <v>316</v>
      </c>
      <c r="B2281">
        <v>2001</v>
      </c>
      <c r="C2281" t="s">
        <v>165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45">
      <c r="A2282" t="s">
        <v>316</v>
      </c>
      <c r="B2282">
        <v>2000</v>
      </c>
      <c r="C2282" t="s">
        <v>165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45">
      <c r="A2283" t="s">
        <v>317</v>
      </c>
      <c r="B2283">
        <v>2015</v>
      </c>
      <c r="C2283" t="s">
        <v>165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45">
      <c r="A2284" t="s">
        <v>317</v>
      </c>
      <c r="B2284">
        <v>2014</v>
      </c>
      <c r="C2284" t="s">
        <v>165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45">
      <c r="A2285" t="s">
        <v>317</v>
      </c>
      <c r="B2285">
        <v>2013</v>
      </c>
      <c r="C2285" t="s">
        <v>165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45">
      <c r="A2286" t="s">
        <v>317</v>
      </c>
      <c r="B2286">
        <v>2012</v>
      </c>
      <c r="C2286" t="s">
        <v>165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45">
      <c r="A2287" t="s">
        <v>317</v>
      </c>
      <c r="B2287">
        <v>2011</v>
      </c>
      <c r="C2287" t="s">
        <v>165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45">
      <c r="A2288" t="s">
        <v>317</v>
      </c>
      <c r="B2288">
        <v>2010</v>
      </c>
      <c r="C2288" t="s">
        <v>165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45">
      <c r="A2289" t="s">
        <v>317</v>
      </c>
      <c r="B2289">
        <v>2009</v>
      </c>
      <c r="C2289" t="s">
        <v>165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45">
      <c r="A2290" t="s">
        <v>317</v>
      </c>
      <c r="B2290">
        <v>2008</v>
      </c>
      <c r="C2290" t="s">
        <v>165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45">
      <c r="A2291" t="s">
        <v>317</v>
      </c>
      <c r="B2291">
        <v>2007</v>
      </c>
      <c r="C2291" t="s">
        <v>165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45">
      <c r="A2292" t="s">
        <v>317</v>
      </c>
      <c r="B2292">
        <v>2006</v>
      </c>
      <c r="C2292" t="s">
        <v>165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45">
      <c r="A2293" t="s">
        <v>317</v>
      </c>
      <c r="B2293">
        <v>2005</v>
      </c>
      <c r="C2293" t="s">
        <v>165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45">
      <c r="A2294" t="s">
        <v>317</v>
      </c>
      <c r="B2294">
        <v>2004</v>
      </c>
      <c r="C2294" t="s">
        <v>165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45">
      <c r="A2295" t="s">
        <v>317</v>
      </c>
      <c r="B2295">
        <v>2003</v>
      </c>
      <c r="C2295" t="s">
        <v>165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45">
      <c r="A2296" t="s">
        <v>317</v>
      </c>
      <c r="B2296">
        <v>2002</v>
      </c>
      <c r="C2296" t="s">
        <v>165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45">
      <c r="A2297" t="s">
        <v>317</v>
      </c>
      <c r="B2297">
        <v>2001</v>
      </c>
      <c r="C2297" t="s">
        <v>165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45">
      <c r="A2298" t="s">
        <v>317</v>
      </c>
      <c r="B2298">
        <v>2000</v>
      </c>
      <c r="C2298" t="s">
        <v>165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45">
      <c r="A2299" t="s">
        <v>318</v>
      </c>
      <c r="B2299">
        <v>2015</v>
      </c>
      <c r="C2299" t="s">
        <v>165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45">
      <c r="A2300" t="s">
        <v>318</v>
      </c>
      <c r="B2300">
        <v>2014</v>
      </c>
      <c r="C2300" t="s">
        <v>165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45">
      <c r="A2301" t="s">
        <v>318</v>
      </c>
      <c r="B2301">
        <v>2013</v>
      </c>
      <c r="C2301" t="s">
        <v>165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45">
      <c r="A2302" t="s">
        <v>318</v>
      </c>
      <c r="B2302">
        <v>2012</v>
      </c>
      <c r="C2302" t="s">
        <v>165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45">
      <c r="A2303" t="s">
        <v>318</v>
      </c>
      <c r="B2303">
        <v>2011</v>
      </c>
      <c r="C2303" t="s">
        <v>165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45">
      <c r="A2304" t="s">
        <v>318</v>
      </c>
      <c r="B2304">
        <v>2010</v>
      </c>
      <c r="C2304" t="s">
        <v>165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45">
      <c r="A2305" t="s">
        <v>318</v>
      </c>
      <c r="B2305">
        <v>2009</v>
      </c>
      <c r="C2305" t="s">
        <v>165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45">
      <c r="A2306" t="s">
        <v>318</v>
      </c>
      <c r="B2306">
        <v>2008</v>
      </c>
      <c r="C2306" t="s">
        <v>165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45">
      <c r="A2307" t="s">
        <v>318</v>
      </c>
      <c r="B2307">
        <v>2007</v>
      </c>
      <c r="C2307" t="s">
        <v>165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45">
      <c r="A2308" t="s">
        <v>318</v>
      </c>
      <c r="B2308">
        <v>2006</v>
      </c>
      <c r="C2308" t="s">
        <v>165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45">
      <c r="A2309" t="s">
        <v>318</v>
      </c>
      <c r="B2309">
        <v>2005</v>
      </c>
      <c r="C2309" t="s">
        <v>165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45">
      <c r="A2310" t="s">
        <v>318</v>
      </c>
      <c r="B2310">
        <v>2004</v>
      </c>
      <c r="C2310" t="s">
        <v>165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45">
      <c r="A2311" t="s">
        <v>318</v>
      </c>
      <c r="B2311">
        <v>2003</v>
      </c>
      <c r="C2311" t="s">
        <v>165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45">
      <c r="A2312" t="s">
        <v>318</v>
      </c>
      <c r="B2312">
        <v>2002</v>
      </c>
      <c r="C2312" t="s">
        <v>165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45">
      <c r="A2313" t="s">
        <v>318</v>
      </c>
      <c r="B2313">
        <v>2001</v>
      </c>
      <c r="C2313" t="s">
        <v>165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45">
      <c r="A2314" t="s">
        <v>318</v>
      </c>
      <c r="B2314">
        <v>2000</v>
      </c>
      <c r="C2314" t="s">
        <v>165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45">
      <c r="A2315" t="s">
        <v>319</v>
      </c>
      <c r="B2315">
        <v>2015</v>
      </c>
      <c r="C2315" t="s">
        <v>173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45">
      <c r="A2316" t="s">
        <v>319</v>
      </c>
      <c r="B2316">
        <v>2014</v>
      </c>
      <c r="C2316" t="s">
        <v>173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45">
      <c r="A2317" t="s">
        <v>319</v>
      </c>
      <c r="B2317">
        <v>2013</v>
      </c>
      <c r="C2317" t="s">
        <v>173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45">
      <c r="A2318" t="s">
        <v>319</v>
      </c>
      <c r="B2318">
        <v>2012</v>
      </c>
      <c r="C2318" t="s">
        <v>173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45">
      <c r="A2319" t="s">
        <v>319</v>
      </c>
      <c r="B2319">
        <v>2011</v>
      </c>
      <c r="C2319" t="s">
        <v>173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45">
      <c r="A2320" t="s">
        <v>319</v>
      </c>
      <c r="B2320">
        <v>2010</v>
      </c>
      <c r="C2320" t="s">
        <v>173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45">
      <c r="A2321" t="s">
        <v>319</v>
      </c>
      <c r="B2321">
        <v>2009</v>
      </c>
      <c r="C2321" t="s">
        <v>173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45">
      <c r="A2322" t="s">
        <v>319</v>
      </c>
      <c r="B2322">
        <v>2008</v>
      </c>
      <c r="C2322" t="s">
        <v>173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45">
      <c r="A2323" t="s">
        <v>319</v>
      </c>
      <c r="B2323">
        <v>2007</v>
      </c>
      <c r="C2323" t="s">
        <v>173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45">
      <c r="A2324" t="s">
        <v>319</v>
      </c>
      <c r="B2324">
        <v>2006</v>
      </c>
      <c r="C2324" t="s">
        <v>173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45">
      <c r="A2325" t="s">
        <v>319</v>
      </c>
      <c r="B2325">
        <v>2005</v>
      </c>
      <c r="C2325" t="s">
        <v>173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45">
      <c r="A2326" t="s">
        <v>319</v>
      </c>
      <c r="B2326">
        <v>2004</v>
      </c>
      <c r="C2326" t="s">
        <v>173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45">
      <c r="A2327" t="s">
        <v>319</v>
      </c>
      <c r="B2327">
        <v>2003</v>
      </c>
      <c r="C2327" t="s">
        <v>173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45">
      <c r="A2328" t="s">
        <v>319</v>
      </c>
      <c r="B2328">
        <v>2002</v>
      </c>
      <c r="C2328" t="s">
        <v>173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45">
      <c r="A2329" t="s">
        <v>319</v>
      </c>
      <c r="B2329">
        <v>2001</v>
      </c>
      <c r="C2329" t="s">
        <v>173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45">
      <c r="A2330" t="s">
        <v>319</v>
      </c>
      <c r="B2330">
        <v>2000</v>
      </c>
      <c r="C2330" t="s">
        <v>173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45">
      <c r="A2331" t="s">
        <v>320</v>
      </c>
      <c r="B2331">
        <v>2015</v>
      </c>
      <c r="C2331" t="s">
        <v>173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45">
      <c r="A2332" t="s">
        <v>320</v>
      </c>
      <c r="B2332">
        <v>2014</v>
      </c>
      <c r="C2332" t="s">
        <v>173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45">
      <c r="A2333" t="s">
        <v>320</v>
      </c>
      <c r="B2333">
        <v>2013</v>
      </c>
      <c r="C2333" t="s">
        <v>173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45">
      <c r="A2334" t="s">
        <v>320</v>
      </c>
      <c r="B2334">
        <v>2012</v>
      </c>
      <c r="C2334" t="s">
        <v>173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45">
      <c r="A2335" t="s">
        <v>320</v>
      </c>
      <c r="B2335">
        <v>2011</v>
      </c>
      <c r="C2335" t="s">
        <v>173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45">
      <c r="A2336" t="s">
        <v>320</v>
      </c>
      <c r="B2336">
        <v>2010</v>
      </c>
      <c r="C2336" t="s">
        <v>173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45">
      <c r="A2337" t="s">
        <v>320</v>
      </c>
      <c r="B2337">
        <v>2009</v>
      </c>
      <c r="C2337" t="s">
        <v>173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45">
      <c r="A2338" t="s">
        <v>320</v>
      </c>
      <c r="B2338">
        <v>2008</v>
      </c>
      <c r="C2338" t="s">
        <v>173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45">
      <c r="A2339" t="s">
        <v>320</v>
      </c>
      <c r="B2339">
        <v>2007</v>
      </c>
      <c r="C2339" t="s">
        <v>173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45">
      <c r="A2340" t="s">
        <v>320</v>
      </c>
      <c r="B2340">
        <v>2006</v>
      </c>
      <c r="C2340" t="s">
        <v>173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45">
      <c r="A2341" t="s">
        <v>320</v>
      </c>
      <c r="B2341">
        <v>2005</v>
      </c>
      <c r="C2341" t="s">
        <v>173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45">
      <c r="A2342" t="s">
        <v>320</v>
      </c>
      <c r="B2342">
        <v>2004</v>
      </c>
      <c r="C2342" t="s">
        <v>173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45">
      <c r="A2343" t="s">
        <v>320</v>
      </c>
      <c r="B2343">
        <v>2003</v>
      </c>
      <c r="C2343" t="s">
        <v>173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45">
      <c r="A2344" t="s">
        <v>320</v>
      </c>
      <c r="B2344">
        <v>2002</v>
      </c>
      <c r="C2344" t="s">
        <v>173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45">
      <c r="A2345" t="s">
        <v>320</v>
      </c>
      <c r="B2345">
        <v>2001</v>
      </c>
      <c r="C2345" t="s">
        <v>173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45">
      <c r="A2346" t="s">
        <v>320</v>
      </c>
      <c r="B2346">
        <v>2000</v>
      </c>
      <c r="C2346" t="s">
        <v>173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45">
      <c r="A2347" t="s">
        <v>321</v>
      </c>
      <c r="B2347">
        <v>2015</v>
      </c>
      <c r="C2347" t="s">
        <v>173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45">
      <c r="A2348" t="s">
        <v>321</v>
      </c>
      <c r="B2348">
        <v>2014</v>
      </c>
      <c r="C2348" t="s">
        <v>173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45">
      <c r="A2349" t="s">
        <v>321</v>
      </c>
      <c r="B2349">
        <v>2013</v>
      </c>
      <c r="C2349" t="s">
        <v>173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45">
      <c r="A2350" t="s">
        <v>321</v>
      </c>
      <c r="B2350">
        <v>2012</v>
      </c>
      <c r="C2350" t="s">
        <v>173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45">
      <c r="A2351" t="s">
        <v>321</v>
      </c>
      <c r="B2351">
        <v>2011</v>
      </c>
      <c r="C2351" t="s">
        <v>173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45">
      <c r="A2352" t="s">
        <v>321</v>
      </c>
      <c r="B2352">
        <v>2010</v>
      </c>
      <c r="C2352" t="s">
        <v>173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45">
      <c r="A2353" t="s">
        <v>321</v>
      </c>
      <c r="B2353">
        <v>2009</v>
      </c>
      <c r="C2353" t="s">
        <v>173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45">
      <c r="A2354" t="s">
        <v>321</v>
      </c>
      <c r="B2354">
        <v>2008</v>
      </c>
      <c r="C2354" t="s">
        <v>173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45">
      <c r="A2355" t="s">
        <v>321</v>
      </c>
      <c r="B2355">
        <v>2007</v>
      </c>
      <c r="C2355" t="s">
        <v>173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45">
      <c r="A2356" t="s">
        <v>321</v>
      </c>
      <c r="B2356">
        <v>2006</v>
      </c>
      <c r="C2356" t="s">
        <v>173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45">
      <c r="A2357" t="s">
        <v>321</v>
      </c>
      <c r="B2357">
        <v>2005</v>
      </c>
      <c r="C2357" t="s">
        <v>173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45">
      <c r="A2358" t="s">
        <v>321</v>
      </c>
      <c r="B2358">
        <v>2004</v>
      </c>
      <c r="C2358" t="s">
        <v>173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45">
      <c r="A2359" t="s">
        <v>321</v>
      </c>
      <c r="B2359">
        <v>2003</v>
      </c>
      <c r="C2359" t="s">
        <v>173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45">
      <c r="A2360" t="s">
        <v>321</v>
      </c>
      <c r="B2360">
        <v>2002</v>
      </c>
      <c r="C2360" t="s">
        <v>173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45">
      <c r="A2361" t="s">
        <v>321</v>
      </c>
      <c r="B2361">
        <v>2001</v>
      </c>
      <c r="C2361" t="s">
        <v>173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45">
      <c r="A2362" t="s">
        <v>321</v>
      </c>
      <c r="B2362">
        <v>2000</v>
      </c>
      <c r="C2362" t="s">
        <v>173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45">
      <c r="A2363" t="s">
        <v>322</v>
      </c>
      <c r="B2363">
        <v>2015</v>
      </c>
      <c r="C2363" t="s">
        <v>165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45">
      <c r="A2364" t="s">
        <v>322</v>
      </c>
      <c r="B2364">
        <v>2014</v>
      </c>
      <c r="C2364" t="s">
        <v>165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45">
      <c r="A2365" t="s">
        <v>322</v>
      </c>
      <c r="B2365">
        <v>2013</v>
      </c>
      <c r="C2365" t="s">
        <v>165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45">
      <c r="A2366" t="s">
        <v>322</v>
      </c>
      <c r="B2366">
        <v>2012</v>
      </c>
      <c r="C2366" t="s">
        <v>165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45">
      <c r="A2367" t="s">
        <v>322</v>
      </c>
      <c r="B2367">
        <v>2011</v>
      </c>
      <c r="C2367" t="s">
        <v>165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45">
      <c r="A2368" t="s">
        <v>322</v>
      </c>
      <c r="B2368">
        <v>2010</v>
      </c>
      <c r="C2368" t="s">
        <v>165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45">
      <c r="A2369" t="s">
        <v>322</v>
      </c>
      <c r="B2369">
        <v>2009</v>
      </c>
      <c r="C2369" t="s">
        <v>165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45">
      <c r="A2370" t="s">
        <v>322</v>
      </c>
      <c r="B2370">
        <v>2008</v>
      </c>
      <c r="C2370" t="s">
        <v>165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45">
      <c r="A2371" t="s">
        <v>322</v>
      </c>
      <c r="B2371">
        <v>2007</v>
      </c>
      <c r="C2371" t="s">
        <v>165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45">
      <c r="A2372" t="s">
        <v>322</v>
      </c>
      <c r="B2372">
        <v>2006</v>
      </c>
      <c r="C2372" t="s">
        <v>165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45">
      <c r="A2373" t="s">
        <v>322</v>
      </c>
      <c r="B2373">
        <v>2005</v>
      </c>
      <c r="C2373" t="s">
        <v>165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45">
      <c r="A2374" t="s">
        <v>322</v>
      </c>
      <c r="B2374">
        <v>2004</v>
      </c>
      <c r="C2374" t="s">
        <v>165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45">
      <c r="A2375" t="s">
        <v>322</v>
      </c>
      <c r="B2375">
        <v>2003</v>
      </c>
      <c r="C2375" t="s">
        <v>165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45">
      <c r="A2376" t="s">
        <v>322</v>
      </c>
      <c r="B2376">
        <v>2002</v>
      </c>
      <c r="C2376" t="s">
        <v>165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45">
      <c r="A2377" t="s">
        <v>322</v>
      </c>
      <c r="B2377">
        <v>2001</v>
      </c>
      <c r="C2377" t="s">
        <v>165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45">
      <c r="A2378" t="s">
        <v>322</v>
      </c>
      <c r="B2378">
        <v>2000</v>
      </c>
      <c r="C2378" t="s">
        <v>165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45">
      <c r="A2379" t="s">
        <v>323</v>
      </c>
      <c r="B2379">
        <v>2015</v>
      </c>
      <c r="C2379" t="s">
        <v>165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45">
      <c r="A2380" t="s">
        <v>323</v>
      </c>
      <c r="B2380">
        <v>2014</v>
      </c>
      <c r="C2380" t="s">
        <v>165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45">
      <c r="A2381" t="s">
        <v>323</v>
      </c>
      <c r="B2381">
        <v>2013</v>
      </c>
      <c r="C2381" t="s">
        <v>165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45">
      <c r="A2382" t="s">
        <v>323</v>
      </c>
      <c r="B2382">
        <v>2012</v>
      </c>
      <c r="C2382" t="s">
        <v>165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45">
      <c r="A2383" t="s">
        <v>323</v>
      </c>
      <c r="B2383">
        <v>2011</v>
      </c>
      <c r="C2383" t="s">
        <v>165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45">
      <c r="A2384" t="s">
        <v>323</v>
      </c>
      <c r="B2384">
        <v>2010</v>
      </c>
      <c r="C2384" t="s">
        <v>165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45">
      <c r="A2385" t="s">
        <v>323</v>
      </c>
      <c r="B2385">
        <v>2009</v>
      </c>
      <c r="C2385" t="s">
        <v>165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45">
      <c r="A2386" t="s">
        <v>323</v>
      </c>
      <c r="B2386">
        <v>2008</v>
      </c>
      <c r="C2386" t="s">
        <v>165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45">
      <c r="A2387" t="s">
        <v>323</v>
      </c>
      <c r="B2387">
        <v>2007</v>
      </c>
      <c r="C2387" t="s">
        <v>165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45">
      <c r="A2388" t="s">
        <v>323</v>
      </c>
      <c r="B2388">
        <v>2006</v>
      </c>
      <c r="C2388" t="s">
        <v>165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45">
      <c r="A2389" t="s">
        <v>323</v>
      </c>
      <c r="B2389">
        <v>2005</v>
      </c>
      <c r="C2389" t="s">
        <v>165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45">
      <c r="A2390" t="s">
        <v>323</v>
      </c>
      <c r="B2390">
        <v>2004</v>
      </c>
      <c r="C2390" t="s">
        <v>165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45">
      <c r="A2391" t="s">
        <v>323</v>
      </c>
      <c r="B2391">
        <v>2003</v>
      </c>
      <c r="C2391" t="s">
        <v>165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45">
      <c r="A2392" t="s">
        <v>323</v>
      </c>
      <c r="B2392">
        <v>2002</v>
      </c>
      <c r="C2392" t="s">
        <v>165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45">
      <c r="A2393" t="s">
        <v>323</v>
      </c>
      <c r="B2393">
        <v>2001</v>
      </c>
      <c r="C2393" t="s">
        <v>165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45">
      <c r="A2394" t="s">
        <v>323</v>
      </c>
      <c r="B2394">
        <v>2000</v>
      </c>
      <c r="C2394" t="s">
        <v>165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45">
      <c r="A2395" t="s">
        <v>324</v>
      </c>
      <c r="B2395">
        <v>2015</v>
      </c>
      <c r="C2395" t="s">
        <v>165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45">
      <c r="A2396" t="s">
        <v>324</v>
      </c>
      <c r="B2396">
        <v>2014</v>
      </c>
      <c r="C2396" t="s">
        <v>165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45">
      <c r="A2397" t="s">
        <v>324</v>
      </c>
      <c r="B2397">
        <v>2013</v>
      </c>
      <c r="C2397" t="s">
        <v>165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45">
      <c r="A2398" t="s">
        <v>324</v>
      </c>
      <c r="B2398">
        <v>2012</v>
      </c>
      <c r="C2398" t="s">
        <v>165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45">
      <c r="A2399" t="s">
        <v>324</v>
      </c>
      <c r="B2399">
        <v>2011</v>
      </c>
      <c r="C2399" t="s">
        <v>165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45">
      <c r="A2400" t="s">
        <v>324</v>
      </c>
      <c r="B2400">
        <v>2010</v>
      </c>
      <c r="C2400" t="s">
        <v>165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45">
      <c r="A2401" t="s">
        <v>324</v>
      </c>
      <c r="B2401">
        <v>2009</v>
      </c>
      <c r="C2401" t="s">
        <v>165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45">
      <c r="A2402" t="s">
        <v>324</v>
      </c>
      <c r="B2402">
        <v>2008</v>
      </c>
      <c r="C2402" t="s">
        <v>165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45">
      <c r="A2403" t="s">
        <v>324</v>
      </c>
      <c r="B2403">
        <v>2007</v>
      </c>
      <c r="C2403" t="s">
        <v>165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45">
      <c r="A2404" t="s">
        <v>324</v>
      </c>
      <c r="B2404">
        <v>2006</v>
      </c>
      <c r="C2404" t="s">
        <v>165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45">
      <c r="A2405" t="s">
        <v>324</v>
      </c>
      <c r="B2405">
        <v>2005</v>
      </c>
      <c r="C2405" t="s">
        <v>165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45">
      <c r="A2406" t="s">
        <v>324</v>
      </c>
      <c r="B2406">
        <v>2004</v>
      </c>
      <c r="C2406" t="s">
        <v>165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45">
      <c r="A2407" t="s">
        <v>324</v>
      </c>
      <c r="B2407">
        <v>2003</v>
      </c>
      <c r="C2407" t="s">
        <v>165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45">
      <c r="A2408" t="s">
        <v>324</v>
      </c>
      <c r="B2408">
        <v>2002</v>
      </c>
      <c r="C2408" t="s">
        <v>165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45">
      <c r="A2409" t="s">
        <v>324</v>
      </c>
      <c r="B2409">
        <v>2001</v>
      </c>
      <c r="C2409" t="s">
        <v>165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45">
      <c r="A2410" t="s">
        <v>324</v>
      </c>
      <c r="B2410">
        <v>2000</v>
      </c>
      <c r="C2410" t="s">
        <v>165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45">
      <c r="A2411" t="s">
        <v>325</v>
      </c>
      <c r="B2411">
        <v>2015</v>
      </c>
      <c r="C2411" t="s">
        <v>165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45">
      <c r="A2412" t="s">
        <v>325</v>
      </c>
      <c r="B2412">
        <v>2014</v>
      </c>
      <c r="C2412" t="s">
        <v>165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45">
      <c r="A2413" t="s">
        <v>325</v>
      </c>
      <c r="B2413">
        <v>2013</v>
      </c>
      <c r="C2413" t="s">
        <v>165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45">
      <c r="A2414" t="s">
        <v>325</v>
      </c>
      <c r="B2414">
        <v>2012</v>
      </c>
      <c r="C2414" t="s">
        <v>165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45">
      <c r="A2415" t="s">
        <v>325</v>
      </c>
      <c r="B2415">
        <v>2011</v>
      </c>
      <c r="C2415" t="s">
        <v>165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45">
      <c r="A2416" t="s">
        <v>325</v>
      </c>
      <c r="B2416">
        <v>2010</v>
      </c>
      <c r="C2416" t="s">
        <v>165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45">
      <c r="A2417" t="s">
        <v>325</v>
      </c>
      <c r="B2417">
        <v>2009</v>
      </c>
      <c r="C2417" t="s">
        <v>165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45">
      <c r="A2418" t="s">
        <v>325</v>
      </c>
      <c r="B2418">
        <v>2008</v>
      </c>
      <c r="C2418" t="s">
        <v>165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45">
      <c r="A2419" t="s">
        <v>325</v>
      </c>
      <c r="B2419">
        <v>2007</v>
      </c>
      <c r="C2419" t="s">
        <v>165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45">
      <c r="A2420" t="s">
        <v>325</v>
      </c>
      <c r="B2420">
        <v>2006</v>
      </c>
      <c r="C2420" t="s">
        <v>165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45">
      <c r="A2421" t="s">
        <v>325</v>
      </c>
      <c r="B2421">
        <v>2005</v>
      </c>
      <c r="C2421" t="s">
        <v>165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45">
      <c r="A2422" t="s">
        <v>325</v>
      </c>
      <c r="B2422">
        <v>2004</v>
      </c>
      <c r="C2422" t="s">
        <v>165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45">
      <c r="A2423" t="s">
        <v>325</v>
      </c>
      <c r="B2423">
        <v>2003</v>
      </c>
      <c r="C2423" t="s">
        <v>165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45">
      <c r="A2424" t="s">
        <v>325</v>
      </c>
      <c r="B2424">
        <v>2002</v>
      </c>
      <c r="C2424" t="s">
        <v>165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45">
      <c r="A2425" t="s">
        <v>325</v>
      </c>
      <c r="B2425">
        <v>2001</v>
      </c>
      <c r="C2425" t="s">
        <v>165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45">
      <c r="A2426" t="s">
        <v>325</v>
      </c>
      <c r="B2426">
        <v>2000</v>
      </c>
      <c r="C2426" t="s">
        <v>165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45">
      <c r="A2427" t="s">
        <v>326</v>
      </c>
      <c r="B2427">
        <v>2015</v>
      </c>
      <c r="C2427" t="s">
        <v>173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45">
      <c r="A2428" t="s">
        <v>326</v>
      </c>
      <c r="B2428">
        <v>2014</v>
      </c>
      <c r="C2428" t="s">
        <v>173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45">
      <c r="A2429" t="s">
        <v>326</v>
      </c>
      <c r="B2429">
        <v>2013</v>
      </c>
      <c r="C2429" t="s">
        <v>173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45">
      <c r="A2430" t="s">
        <v>326</v>
      </c>
      <c r="B2430">
        <v>2012</v>
      </c>
      <c r="C2430" t="s">
        <v>173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45">
      <c r="A2431" t="s">
        <v>326</v>
      </c>
      <c r="B2431">
        <v>2011</v>
      </c>
      <c r="C2431" t="s">
        <v>173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45">
      <c r="A2432" t="s">
        <v>326</v>
      </c>
      <c r="B2432">
        <v>2010</v>
      </c>
      <c r="C2432" t="s">
        <v>173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45">
      <c r="A2433" t="s">
        <v>326</v>
      </c>
      <c r="B2433">
        <v>2009</v>
      </c>
      <c r="C2433" t="s">
        <v>173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45">
      <c r="A2434" t="s">
        <v>326</v>
      </c>
      <c r="B2434">
        <v>2008</v>
      </c>
      <c r="C2434" t="s">
        <v>173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45">
      <c r="A2435" t="s">
        <v>326</v>
      </c>
      <c r="B2435">
        <v>2007</v>
      </c>
      <c r="C2435" t="s">
        <v>173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45">
      <c r="A2436" t="s">
        <v>326</v>
      </c>
      <c r="B2436">
        <v>2006</v>
      </c>
      <c r="C2436" t="s">
        <v>173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45">
      <c r="A2437" t="s">
        <v>326</v>
      </c>
      <c r="B2437">
        <v>2005</v>
      </c>
      <c r="C2437" t="s">
        <v>173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45">
      <c r="A2438" t="s">
        <v>326</v>
      </c>
      <c r="B2438">
        <v>2004</v>
      </c>
      <c r="C2438" t="s">
        <v>173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45">
      <c r="A2439" t="s">
        <v>326</v>
      </c>
      <c r="B2439">
        <v>2003</v>
      </c>
      <c r="C2439" t="s">
        <v>173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45">
      <c r="A2440" t="s">
        <v>326</v>
      </c>
      <c r="B2440">
        <v>2002</v>
      </c>
      <c r="C2440" t="s">
        <v>173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45">
      <c r="A2441" t="s">
        <v>326</v>
      </c>
      <c r="B2441">
        <v>2001</v>
      </c>
      <c r="C2441" t="s">
        <v>173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45">
      <c r="A2442" t="s">
        <v>326</v>
      </c>
      <c r="B2442">
        <v>2000</v>
      </c>
      <c r="C2442" t="s">
        <v>173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45">
      <c r="A2443" t="s">
        <v>327</v>
      </c>
      <c r="B2443">
        <v>2015</v>
      </c>
      <c r="C2443" t="s">
        <v>165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45">
      <c r="A2444" t="s">
        <v>327</v>
      </c>
      <c r="B2444">
        <v>2014</v>
      </c>
      <c r="C2444" t="s">
        <v>165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45">
      <c r="A2445" t="s">
        <v>327</v>
      </c>
      <c r="B2445">
        <v>2013</v>
      </c>
      <c r="C2445" t="s">
        <v>165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45">
      <c r="A2446" t="s">
        <v>327</v>
      </c>
      <c r="B2446">
        <v>2012</v>
      </c>
      <c r="C2446" t="s">
        <v>165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45">
      <c r="A2447" t="s">
        <v>327</v>
      </c>
      <c r="B2447">
        <v>2011</v>
      </c>
      <c r="C2447" t="s">
        <v>165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45">
      <c r="A2448" t="s">
        <v>327</v>
      </c>
      <c r="B2448">
        <v>2010</v>
      </c>
      <c r="C2448" t="s">
        <v>165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45">
      <c r="A2449" t="s">
        <v>327</v>
      </c>
      <c r="B2449">
        <v>2009</v>
      </c>
      <c r="C2449" t="s">
        <v>165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45">
      <c r="A2450" t="s">
        <v>327</v>
      </c>
      <c r="B2450">
        <v>2008</v>
      </c>
      <c r="C2450" t="s">
        <v>165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45">
      <c r="A2451" t="s">
        <v>327</v>
      </c>
      <c r="B2451">
        <v>2007</v>
      </c>
      <c r="C2451" t="s">
        <v>165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45">
      <c r="A2452" t="s">
        <v>327</v>
      </c>
      <c r="B2452">
        <v>2006</v>
      </c>
      <c r="C2452" t="s">
        <v>165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45">
      <c r="A2453" t="s">
        <v>327</v>
      </c>
      <c r="B2453">
        <v>2005</v>
      </c>
      <c r="C2453" t="s">
        <v>165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45">
      <c r="A2454" t="s">
        <v>327</v>
      </c>
      <c r="B2454">
        <v>2004</v>
      </c>
      <c r="C2454" t="s">
        <v>165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45">
      <c r="A2455" t="s">
        <v>327</v>
      </c>
      <c r="B2455">
        <v>2003</v>
      </c>
      <c r="C2455" t="s">
        <v>165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45">
      <c r="A2456" t="s">
        <v>327</v>
      </c>
      <c r="B2456">
        <v>2002</v>
      </c>
      <c r="C2456" t="s">
        <v>165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45">
      <c r="A2457" t="s">
        <v>327</v>
      </c>
      <c r="B2457">
        <v>2001</v>
      </c>
      <c r="C2457" t="s">
        <v>165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45">
      <c r="A2458" t="s">
        <v>327</v>
      </c>
      <c r="B2458">
        <v>2000</v>
      </c>
      <c r="C2458" t="s">
        <v>165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45">
      <c r="A2459" t="s">
        <v>328</v>
      </c>
      <c r="B2459">
        <v>2015</v>
      </c>
      <c r="C2459" t="s">
        <v>165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45">
      <c r="A2460" t="s">
        <v>328</v>
      </c>
      <c r="B2460">
        <v>2014</v>
      </c>
      <c r="C2460" t="s">
        <v>165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45">
      <c r="A2461" t="s">
        <v>328</v>
      </c>
      <c r="B2461">
        <v>2013</v>
      </c>
      <c r="C2461" t="s">
        <v>165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45">
      <c r="A2462" t="s">
        <v>328</v>
      </c>
      <c r="B2462">
        <v>2012</v>
      </c>
      <c r="C2462" t="s">
        <v>165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45">
      <c r="A2463" t="s">
        <v>328</v>
      </c>
      <c r="B2463">
        <v>2011</v>
      </c>
      <c r="C2463" t="s">
        <v>165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45">
      <c r="A2464" t="s">
        <v>328</v>
      </c>
      <c r="B2464">
        <v>2010</v>
      </c>
      <c r="C2464" t="s">
        <v>165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45">
      <c r="A2465" t="s">
        <v>328</v>
      </c>
      <c r="B2465">
        <v>2009</v>
      </c>
      <c r="C2465" t="s">
        <v>165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45">
      <c r="A2466" t="s">
        <v>328</v>
      </c>
      <c r="B2466">
        <v>2008</v>
      </c>
      <c r="C2466" t="s">
        <v>165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45">
      <c r="A2467" t="s">
        <v>328</v>
      </c>
      <c r="B2467">
        <v>2007</v>
      </c>
      <c r="C2467" t="s">
        <v>165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45">
      <c r="A2468" t="s">
        <v>328</v>
      </c>
      <c r="B2468">
        <v>2006</v>
      </c>
      <c r="C2468" t="s">
        <v>165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45">
      <c r="A2469" t="s">
        <v>328</v>
      </c>
      <c r="B2469">
        <v>2005</v>
      </c>
      <c r="C2469" t="s">
        <v>165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45">
      <c r="A2470" t="s">
        <v>328</v>
      </c>
      <c r="B2470">
        <v>2004</v>
      </c>
      <c r="C2470" t="s">
        <v>165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45">
      <c r="A2471" t="s">
        <v>328</v>
      </c>
      <c r="B2471">
        <v>2003</v>
      </c>
      <c r="C2471" t="s">
        <v>165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45">
      <c r="A2472" t="s">
        <v>328</v>
      </c>
      <c r="B2472">
        <v>2002</v>
      </c>
      <c r="C2472" t="s">
        <v>165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45">
      <c r="A2473" t="s">
        <v>328</v>
      </c>
      <c r="B2473">
        <v>2001</v>
      </c>
      <c r="C2473" t="s">
        <v>165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45">
      <c r="A2474" t="s">
        <v>328</v>
      </c>
      <c r="B2474">
        <v>2000</v>
      </c>
      <c r="C2474" t="s">
        <v>165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45">
      <c r="A2475" t="s">
        <v>329</v>
      </c>
      <c r="B2475">
        <v>2015</v>
      </c>
      <c r="C2475" t="s">
        <v>165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45">
      <c r="A2476" t="s">
        <v>329</v>
      </c>
      <c r="B2476">
        <v>2014</v>
      </c>
      <c r="C2476" t="s">
        <v>165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45">
      <c r="A2477" t="s">
        <v>329</v>
      </c>
      <c r="B2477">
        <v>2013</v>
      </c>
      <c r="C2477" t="s">
        <v>165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45">
      <c r="A2478" t="s">
        <v>329</v>
      </c>
      <c r="B2478">
        <v>2012</v>
      </c>
      <c r="C2478" t="s">
        <v>165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45">
      <c r="A2479" t="s">
        <v>329</v>
      </c>
      <c r="B2479">
        <v>2011</v>
      </c>
      <c r="C2479" t="s">
        <v>165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45">
      <c r="A2480" t="s">
        <v>329</v>
      </c>
      <c r="B2480">
        <v>2010</v>
      </c>
      <c r="C2480" t="s">
        <v>165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45">
      <c r="A2481" t="s">
        <v>329</v>
      </c>
      <c r="B2481">
        <v>2009</v>
      </c>
      <c r="C2481" t="s">
        <v>165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45">
      <c r="A2482" t="s">
        <v>329</v>
      </c>
      <c r="B2482">
        <v>2008</v>
      </c>
      <c r="C2482" t="s">
        <v>165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45">
      <c r="A2483" t="s">
        <v>329</v>
      </c>
      <c r="B2483">
        <v>2007</v>
      </c>
      <c r="C2483" t="s">
        <v>165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45">
      <c r="A2484" t="s">
        <v>329</v>
      </c>
      <c r="B2484">
        <v>2006</v>
      </c>
      <c r="C2484" t="s">
        <v>165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45">
      <c r="A2485" t="s">
        <v>329</v>
      </c>
      <c r="B2485">
        <v>2005</v>
      </c>
      <c r="C2485" t="s">
        <v>165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45">
      <c r="A2486" t="s">
        <v>329</v>
      </c>
      <c r="B2486">
        <v>2004</v>
      </c>
      <c r="C2486" t="s">
        <v>165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45">
      <c r="A2487" t="s">
        <v>329</v>
      </c>
      <c r="B2487">
        <v>2003</v>
      </c>
      <c r="C2487" t="s">
        <v>165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45">
      <c r="A2488" t="s">
        <v>329</v>
      </c>
      <c r="B2488">
        <v>2002</v>
      </c>
      <c r="C2488" t="s">
        <v>165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45">
      <c r="A2489" t="s">
        <v>329</v>
      </c>
      <c r="B2489">
        <v>2001</v>
      </c>
      <c r="C2489" t="s">
        <v>165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45">
      <c r="A2490" t="s">
        <v>329</v>
      </c>
      <c r="B2490">
        <v>2000</v>
      </c>
      <c r="C2490" t="s">
        <v>165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45">
      <c r="A2491" t="s">
        <v>330</v>
      </c>
      <c r="B2491">
        <v>2015</v>
      </c>
      <c r="C2491" t="s">
        <v>165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45">
      <c r="A2492" t="s">
        <v>330</v>
      </c>
      <c r="B2492">
        <v>2014</v>
      </c>
      <c r="C2492" t="s">
        <v>165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45">
      <c r="A2493" t="s">
        <v>330</v>
      </c>
      <c r="B2493">
        <v>2013</v>
      </c>
      <c r="C2493" t="s">
        <v>165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45">
      <c r="A2494" t="s">
        <v>330</v>
      </c>
      <c r="B2494">
        <v>2012</v>
      </c>
      <c r="C2494" t="s">
        <v>165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45">
      <c r="A2495" t="s">
        <v>330</v>
      </c>
      <c r="B2495">
        <v>2011</v>
      </c>
      <c r="C2495" t="s">
        <v>165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45">
      <c r="A2496" t="s">
        <v>330</v>
      </c>
      <c r="B2496">
        <v>2010</v>
      </c>
      <c r="C2496" t="s">
        <v>165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45">
      <c r="A2497" t="s">
        <v>330</v>
      </c>
      <c r="B2497">
        <v>2009</v>
      </c>
      <c r="C2497" t="s">
        <v>165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45">
      <c r="A2498" t="s">
        <v>330</v>
      </c>
      <c r="B2498">
        <v>2008</v>
      </c>
      <c r="C2498" t="s">
        <v>165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45">
      <c r="A2499" t="s">
        <v>330</v>
      </c>
      <c r="B2499">
        <v>2007</v>
      </c>
      <c r="C2499" t="s">
        <v>165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45">
      <c r="A2500" t="s">
        <v>330</v>
      </c>
      <c r="B2500">
        <v>2006</v>
      </c>
      <c r="C2500" t="s">
        <v>165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45">
      <c r="A2501" t="s">
        <v>330</v>
      </c>
      <c r="B2501">
        <v>2005</v>
      </c>
      <c r="C2501" t="s">
        <v>165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45">
      <c r="A2502" t="s">
        <v>330</v>
      </c>
      <c r="B2502">
        <v>2004</v>
      </c>
      <c r="C2502" t="s">
        <v>165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45">
      <c r="A2503" t="s">
        <v>330</v>
      </c>
      <c r="B2503">
        <v>2003</v>
      </c>
      <c r="C2503" t="s">
        <v>165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45">
      <c r="A2504" t="s">
        <v>330</v>
      </c>
      <c r="B2504">
        <v>2002</v>
      </c>
      <c r="C2504" t="s">
        <v>165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45">
      <c r="A2505" t="s">
        <v>330</v>
      </c>
      <c r="B2505">
        <v>2001</v>
      </c>
      <c r="C2505" t="s">
        <v>165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45">
      <c r="A2506" t="s">
        <v>330</v>
      </c>
      <c r="B2506">
        <v>2000</v>
      </c>
      <c r="C2506" t="s">
        <v>165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45">
      <c r="A2507" t="s">
        <v>331</v>
      </c>
      <c r="B2507">
        <v>2015</v>
      </c>
      <c r="C2507" t="s">
        <v>173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45">
      <c r="A2508" t="s">
        <v>331</v>
      </c>
      <c r="B2508">
        <v>2014</v>
      </c>
      <c r="C2508" t="s">
        <v>173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45">
      <c r="A2509" t="s">
        <v>331</v>
      </c>
      <c r="B2509">
        <v>2013</v>
      </c>
      <c r="C2509" t="s">
        <v>173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45">
      <c r="A2510" t="s">
        <v>331</v>
      </c>
      <c r="B2510">
        <v>2012</v>
      </c>
      <c r="C2510" t="s">
        <v>173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45">
      <c r="A2511" t="s">
        <v>331</v>
      </c>
      <c r="B2511">
        <v>2011</v>
      </c>
      <c r="C2511" t="s">
        <v>173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45">
      <c r="A2512" t="s">
        <v>331</v>
      </c>
      <c r="B2512">
        <v>2010</v>
      </c>
      <c r="C2512" t="s">
        <v>173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45">
      <c r="A2513" t="s">
        <v>331</v>
      </c>
      <c r="B2513">
        <v>2009</v>
      </c>
      <c r="C2513" t="s">
        <v>173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45">
      <c r="A2514" t="s">
        <v>331</v>
      </c>
      <c r="B2514">
        <v>2008</v>
      </c>
      <c r="C2514" t="s">
        <v>173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45">
      <c r="A2515" t="s">
        <v>331</v>
      </c>
      <c r="B2515">
        <v>2007</v>
      </c>
      <c r="C2515" t="s">
        <v>173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45">
      <c r="A2516" t="s">
        <v>331</v>
      </c>
      <c r="B2516">
        <v>2006</v>
      </c>
      <c r="C2516" t="s">
        <v>173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45">
      <c r="A2517" t="s">
        <v>331</v>
      </c>
      <c r="B2517">
        <v>2005</v>
      </c>
      <c r="C2517" t="s">
        <v>173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45">
      <c r="A2518" t="s">
        <v>331</v>
      </c>
      <c r="B2518">
        <v>2004</v>
      </c>
      <c r="C2518" t="s">
        <v>173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45">
      <c r="A2519" t="s">
        <v>331</v>
      </c>
      <c r="B2519">
        <v>2003</v>
      </c>
      <c r="C2519" t="s">
        <v>173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45">
      <c r="A2520" t="s">
        <v>331</v>
      </c>
      <c r="B2520">
        <v>2002</v>
      </c>
      <c r="C2520" t="s">
        <v>173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45">
      <c r="A2521" t="s">
        <v>331</v>
      </c>
      <c r="B2521">
        <v>2001</v>
      </c>
      <c r="C2521" t="s">
        <v>173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45">
      <c r="A2522" t="s">
        <v>331</v>
      </c>
      <c r="B2522">
        <v>2000</v>
      </c>
      <c r="C2522" t="s">
        <v>173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45">
      <c r="A2523" t="s">
        <v>332</v>
      </c>
      <c r="B2523">
        <v>2015</v>
      </c>
      <c r="C2523" t="s">
        <v>173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45">
      <c r="A2524" t="s">
        <v>332</v>
      </c>
      <c r="B2524">
        <v>2014</v>
      </c>
      <c r="C2524" t="s">
        <v>173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45">
      <c r="A2525" t="s">
        <v>332</v>
      </c>
      <c r="B2525">
        <v>2013</v>
      </c>
      <c r="C2525" t="s">
        <v>173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45">
      <c r="A2526" t="s">
        <v>332</v>
      </c>
      <c r="B2526">
        <v>2012</v>
      </c>
      <c r="C2526" t="s">
        <v>173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45">
      <c r="A2527" t="s">
        <v>332</v>
      </c>
      <c r="B2527">
        <v>2011</v>
      </c>
      <c r="C2527" t="s">
        <v>173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45">
      <c r="A2528" t="s">
        <v>332</v>
      </c>
      <c r="B2528">
        <v>2010</v>
      </c>
      <c r="C2528" t="s">
        <v>173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45">
      <c r="A2529" t="s">
        <v>332</v>
      </c>
      <c r="B2529">
        <v>2009</v>
      </c>
      <c r="C2529" t="s">
        <v>173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45">
      <c r="A2530" t="s">
        <v>332</v>
      </c>
      <c r="B2530">
        <v>2008</v>
      </c>
      <c r="C2530" t="s">
        <v>173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45">
      <c r="A2531" t="s">
        <v>332</v>
      </c>
      <c r="B2531">
        <v>2007</v>
      </c>
      <c r="C2531" t="s">
        <v>173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45">
      <c r="A2532" t="s">
        <v>332</v>
      </c>
      <c r="B2532">
        <v>2006</v>
      </c>
      <c r="C2532" t="s">
        <v>173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45">
      <c r="A2533" t="s">
        <v>332</v>
      </c>
      <c r="B2533">
        <v>2005</v>
      </c>
      <c r="C2533" t="s">
        <v>173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45">
      <c r="A2534" t="s">
        <v>332</v>
      </c>
      <c r="B2534">
        <v>2004</v>
      </c>
      <c r="C2534" t="s">
        <v>173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45">
      <c r="A2535" t="s">
        <v>332</v>
      </c>
      <c r="B2535">
        <v>2003</v>
      </c>
      <c r="C2535" t="s">
        <v>173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45">
      <c r="A2536" t="s">
        <v>332</v>
      </c>
      <c r="B2536">
        <v>2002</v>
      </c>
      <c r="C2536" t="s">
        <v>173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45">
      <c r="A2537" t="s">
        <v>332</v>
      </c>
      <c r="B2537">
        <v>2001</v>
      </c>
      <c r="C2537" t="s">
        <v>173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45">
      <c r="A2538" t="s">
        <v>332</v>
      </c>
      <c r="B2538">
        <v>2000</v>
      </c>
      <c r="C2538" t="s">
        <v>173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45">
      <c r="A2539" t="s">
        <v>333</v>
      </c>
      <c r="B2539">
        <v>2015</v>
      </c>
      <c r="C2539" t="s">
        <v>165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45">
      <c r="A2540" t="s">
        <v>333</v>
      </c>
      <c r="B2540">
        <v>2014</v>
      </c>
      <c r="C2540" t="s">
        <v>165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45">
      <c r="A2541" t="s">
        <v>333</v>
      </c>
      <c r="B2541">
        <v>2013</v>
      </c>
      <c r="C2541" t="s">
        <v>165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45">
      <c r="A2542" t="s">
        <v>333</v>
      </c>
      <c r="B2542">
        <v>2012</v>
      </c>
      <c r="C2542" t="s">
        <v>165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45">
      <c r="A2543" t="s">
        <v>333</v>
      </c>
      <c r="B2543">
        <v>2011</v>
      </c>
      <c r="C2543" t="s">
        <v>165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45">
      <c r="A2544" t="s">
        <v>333</v>
      </c>
      <c r="B2544">
        <v>2010</v>
      </c>
      <c r="C2544" t="s">
        <v>165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45">
      <c r="A2545" t="s">
        <v>333</v>
      </c>
      <c r="B2545">
        <v>2009</v>
      </c>
      <c r="C2545" t="s">
        <v>165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45">
      <c r="A2546" t="s">
        <v>333</v>
      </c>
      <c r="B2546">
        <v>2008</v>
      </c>
      <c r="C2546" t="s">
        <v>165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45">
      <c r="A2547" t="s">
        <v>333</v>
      </c>
      <c r="B2547">
        <v>2007</v>
      </c>
      <c r="C2547" t="s">
        <v>165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45">
      <c r="A2548" t="s">
        <v>333</v>
      </c>
      <c r="B2548">
        <v>2006</v>
      </c>
      <c r="C2548" t="s">
        <v>165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45">
      <c r="A2549" t="s">
        <v>333</v>
      </c>
      <c r="B2549">
        <v>2005</v>
      </c>
      <c r="C2549" t="s">
        <v>165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45">
      <c r="A2550" t="s">
        <v>333</v>
      </c>
      <c r="B2550">
        <v>2004</v>
      </c>
      <c r="C2550" t="s">
        <v>165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45">
      <c r="A2551" t="s">
        <v>333</v>
      </c>
      <c r="B2551">
        <v>2003</v>
      </c>
      <c r="C2551" t="s">
        <v>165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45">
      <c r="A2552" t="s">
        <v>333</v>
      </c>
      <c r="B2552">
        <v>2002</v>
      </c>
      <c r="C2552" t="s">
        <v>165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45">
      <c r="A2553" t="s">
        <v>333</v>
      </c>
      <c r="B2553">
        <v>2001</v>
      </c>
      <c r="C2553" t="s">
        <v>165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45">
      <c r="A2554" t="s">
        <v>333</v>
      </c>
      <c r="B2554">
        <v>2000</v>
      </c>
      <c r="C2554" t="s">
        <v>165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45">
      <c r="A2555" t="s">
        <v>334</v>
      </c>
      <c r="B2555">
        <v>2015</v>
      </c>
      <c r="C2555" t="s">
        <v>165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45">
      <c r="A2556" t="s">
        <v>334</v>
      </c>
      <c r="B2556">
        <v>2014</v>
      </c>
      <c r="C2556" t="s">
        <v>165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45">
      <c r="A2557" t="s">
        <v>334</v>
      </c>
      <c r="B2557">
        <v>2013</v>
      </c>
      <c r="C2557" t="s">
        <v>165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45">
      <c r="A2558" t="s">
        <v>334</v>
      </c>
      <c r="B2558">
        <v>2012</v>
      </c>
      <c r="C2558" t="s">
        <v>165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45">
      <c r="A2559" t="s">
        <v>334</v>
      </c>
      <c r="B2559">
        <v>2011</v>
      </c>
      <c r="C2559" t="s">
        <v>165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45">
      <c r="A2560" t="s">
        <v>334</v>
      </c>
      <c r="B2560">
        <v>2010</v>
      </c>
      <c r="C2560" t="s">
        <v>165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45">
      <c r="A2561" t="s">
        <v>334</v>
      </c>
      <c r="B2561">
        <v>2009</v>
      </c>
      <c r="C2561" t="s">
        <v>165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45">
      <c r="A2562" t="s">
        <v>334</v>
      </c>
      <c r="B2562">
        <v>2008</v>
      </c>
      <c r="C2562" t="s">
        <v>165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45">
      <c r="A2563" t="s">
        <v>334</v>
      </c>
      <c r="B2563">
        <v>2007</v>
      </c>
      <c r="C2563" t="s">
        <v>165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45">
      <c r="A2564" t="s">
        <v>334</v>
      </c>
      <c r="B2564">
        <v>2006</v>
      </c>
      <c r="C2564" t="s">
        <v>165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45">
      <c r="A2565" t="s">
        <v>334</v>
      </c>
      <c r="B2565">
        <v>2005</v>
      </c>
      <c r="C2565" t="s">
        <v>165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45">
      <c r="A2566" t="s">
        <v>334</v>
      </c>
      <c r="B2566">
        <v>2004</v>
      </c>
      <c r="C2566" t="s">
        <v>165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45">
      <c r="A2567" t="s">
        <v>334</v>
      </c>
      <c r="B2567">
        <v>2003</v>
      </c>
      <c r="C2567" t="s">
        <v>165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45">
      <c r="A2568" t="s">
        <v>334</v>
      </c>
      <c r="B2568">
        <v>2002</v>
      </c>
      <c r="C2568" t="s">
        <v>165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45">
      <c r="A2569" t="s">
        <v>334</v>
      </c>
      <c r="B2569">
        <v>2001</v>
      </c>
      <c r="C2569" t="s">
        <v>165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45">
      <c r="A2570" t="s">
        <v>334</v>
      </c>
      <c r="B2570">
        <v>2000</v>
      </c>
      <c r="C2570" t="s">
        <v>165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45">
      <c r="A2571" t="s">
        <v>335</v>
      </c>
      <c r="B2571">
        <v>2015</v>
      </c>
      <c r="C2571" t="s">
        <v>165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45">
      <c r="A2572" t="s">
        <v>335</v>
      </c>
      <c r="B2572">
        <v>2014</v>
      </c>
      <c r="C2572" t="s">
        <v>165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45">
      <c r="A2573" t="s">
        <v>335</v>
      </c>
      <c r="B2573">
        <v>2013</v>
      </c>
      <c r="C2573" t="s">
        <v>165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45">
      <c r="A2574" t="s">
        <v>335</v>
      </c>
      <c r="B2574">
        <v>2012</v>
      </c>
      <c r="C2574" t="s">
        <v>165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45">
      <c r="A2575" t="s">
        <v>335</v>
      </c>
      <c r="B2575">
        <v>2011</v>
      </c>
      <c r="C2575" t="s">
        <v>165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45">
      <c r="A2576" t="s">
        <v>335</v>
      </c>
      <c r="B2576">
        <v>2010</v>
      </c>
      <c r="C2576" t="s">
        <v>165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45">
      <c r="A2577" t="s">
        <v>335</v>
      </c>
      <c r="B2577">
        <v>2009</v>
      </c>
      <c r="C2577" t="s">
        <v>165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45">
      <c r="A2578" t="s">
        <v>335</v>
      </c>
      <c r="B2578">
        <v>2008</v>
      </c>
      <c r="C2578" t="s">
        <v>165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45">
      <c r="A2579" t="s">
        <v>335</v>
      </c>
      <c r="B2579">
        <v>2007</v>
      </c>
      <c r="C2579" t="s">
        <v>165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45">
      <c r="A2580" t="s">
        <v>335</v>
      </c>
      <c r="B2580">
        <v>2006</v>
      </c>
      <c r="C2580" t="s">
        <v>165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45">
      <c r="A2581" t="s">
        <v>335</v>
      </c>
      <c r="B2581">
        <v>2005</v>
      </c>
      <c r="C2581" t="s">
        <v>165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45">
      <c r="A2582" t="s">
        <v>335</v>
      </c>
      <c r="B2582">
        <v>2004</v>
      </c>
      <c r="C2582" t="s">
        <v>165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45">
      <c r="A2583" t="s">
        <v>335</v>
      </c>
      <c r="B2583">
        <v>2003</v>
      </c>
      <c r="C2583" t="s">
        <v>165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45">
      <c r="A2584" t="s">
        <v>335</v>
      </c>
      <c r="B2584">
        <v>2002</v>
      </c>
      <c r="C2584" t="s">
        <v>165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45">
      <c r="A2585" t="s">
        <v>335</v>
      </c>
      <c r="B2585">
        <v>2001</v>
      </c>
      <c r="C2585" t="s">
        <v>165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45">
      <c r="A2586" t="s">
        <v>335</v>
      </c>
      <c r="B2586">
        <v>2000</v>
      </c>
      <c r="C2586" t="s">
        <v>165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45">
      <c r="A2587" t="s">
        <v>336</v>
      </c>
      <c r="B2587">
        <v>2015</v>
      </c>
      <c r="C2587" t="s">
        <v>165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45">
      <c r="A2588" t="s">
        <v>336</v>
      </c>
      <c r="B2588">
        <v>2014</v>
      </c>
      <c r="C2588" t="s">
        <v>165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45">
      <c r="A2589" t="s">
        <v>336</v>
      </c>
      <c r="B2589">
        <v>2013</v>
      </c>
      <c r="C2589" t="s">
        <v>165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45">
      <c r="A2590" t="s">
        <v>336</v>
      </c>
      <c r="B2590">
        <v>2012</v>
      </c>
      <c r="C2590" t="s">
        <v>165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45">
      <c r="A2591" t="s">
        <v>336</v>
      </c>
      <c r="B2591">
        <v>2011</v>
      </c>
      <c r="C2591" t="s">
        <v>165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45">
      <c r="A2592" t="s">
        <v>336</v>
      </c>
      <c r="B2592">
        <v>2010</v>
      </c>
      <c r="C2592" t="s">
        <v>165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45">
      <c r="A2593" t="s">
        <v>336</v>
      </c>
      <c r="B2593">
        <v>2009</v>
      </c>
      <c r="C2593" t="s">
        <v>165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45">
      <c r="A2594" t="s">
        <v>336</v>
      </c>
      <c r="B2594">
        <v>2008</v>
      </c>
      <c r="C2594" t="s">
        <v>165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45">
      <c r="A2595" t="s">
        <v>336</v>
      </c>
      <c r="B2595">
        <v>2007</v>
      </c>
      <c r="C2595" t="s">
        <v>165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45">
      <c r="A2596" t="s">
        <v>336</v>
      </c>
      <c r="B2596">
        <v>2006</v>
      </c>
      <c r="C2596" t="s">
        <v>165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45">
      <c r="A2597" t="s">
        <v>336</v>
      </c>
      <c r="B2597">
        <v>2005</v>
      </c>
      <c r="C2597" t="s">
        <v>165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45">
      <c r="A2598" t="s">
        <v>336</v>
      </c>
      <c r="B2598">
        <v>2004</v>
      </c>
      <c r="C2598" t="s">
        <v>165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45">
      <c r="A2599" t="s">
        <v>336</v>
      </c>
      <c r="B2599">
        <v>2003</v>
      </c>
      <c r="C2599" t="s">
        <v>165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45">
      <c r="A2600" t="s">
        <v>336</v>
      </c>
      <c r="B2600">
        <v>2002</v>
      </c>
      <c r="C2600" t="s">
        <v>165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45">
      <c r="A2601" t="s">
        <v>336</v>
      </c>
      <c r="B2601">
        <v>2001</v>
      </c>
      <c r="C2601" t="s">
        <v>165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45">
      <c r="A2602" t="s">
        <v>336</v>
      </c>
      <c r="B2602">
        <v>2000</v>
      </c>
      <c r="C2602" t="s">
        <v>165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45">
      <c r="A2603" t="s">
        <v>337</v>
      </c>
      <c r="B2603">
        <v>2015</v>
      </c>
      <c r="C2603" t="s">
        <v>165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45">
      <c r="A2604" t="s">
        <v>337</v>
      </c>
      <c r="B2604">
        <v>2014</v>
      </c>
      <c r="C2604" t="s">
        <v>165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45">
      <c r="A2605" t="s">
        <v>337</v>
      </c>
      <c r="B2605">
        <v>2013</v>
      </c>
      <c r="C2605" t="s">
        <v>165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45">
      <c r="A2606" t="s">
        <v>337</v>
      </c>
      <c r="B2606">
        <v>2012</v>
      </c>
      <c r="C2606" t="s">
        <v>165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45">
      <c r="A2607" t="s">
        <v>337</v>
      </c>
      <c r="B2607">
        <v>2011</v>
      </c>
      <c r="C2607" t="s">
        <v>165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45">
      <c r="A2608" t="s">
        <v>337</v>
      </c>
      <c r="B2608">
        <v>2010</v>
      </c>
      <c r="C2608" t="s">
        <v>165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45">
      <c r="A2609" t="s">
        <v>337</v>
      </c>
      <c r="B2609">
        <v>2009</v>
      </c>
      <c r="C2609" t="s">
        <v>165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45">
      <c r="A2610" t="s">
        <v>337</v>
      </c>
      <c r="B2610">
        <v>2008</v>
      </c>
      <c r="C2610" t="s">
        <v>165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45">
      <c r="A2611" t="s">
        <v>337</v>
      </c>
      <c r="B2611">
        <v>2007</v>
      </c>
      <c r="C2611" t="s">
        <v>165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45">
      <c r="A2612" t="s">
        <v>337</v>
      </c>
      <c r="B2612">
        <v>2006</v>
      </c>
      <c r="C2612" t="s">
        <v>165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45">
      <c r="A2613" t="s">
        <v>337</v>
      </c>
      <c r="B2613">
        <v>2005</v>
      </c>
      <c r="C2613" t="s">
        <v>165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45">
      <c r="A2614" t="s">
        <v>337</v>
      </c>
      <c r="B2614">
        <v>2004</v>
      </c>
      <c r="C2614" t="s">
        <v>165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45">
      <c r="A2615" t="s">
        <v>337</v>
      </c>
      <c r="B2615">
        <v>2003</v>
      </c>
      <c r="C2615" t="s">
        <v>165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45">
      <c r="A2616" t="s">
        <v>337</v>
      </c>
      <c r="B2616">
        <v>2002</v>
      </c>
      <c r="C2616" t="s">
        <v>165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45">
      <c r="A2617" t="s">
        <v>337</v>
      </c>
      <c r="B2617">
        <v>2001</v>
      </c>
      <c r="C2617" t="s">
        <v>165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45">
      <c r="A2618" t="s">
        <v>337</v>
      </c>
      <c r="B2618">
        <v>2000</v>
      </c>
      <c r="C2618" t="s">
        <v>165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45">
      <c r="A2619" t="s">
        <v>338</v>
      </c>
      <c r="B2619">
        <v>2015</v>
      </c>
      <c r="C2619" t="s">
        <v>165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45">
      <c r="A2620" t="s">
        <v>338</v>
      </c>
      <c r="B2620">
        <v>2014</v>
      </c>
      <c r="C2620" t="s">
        <v>165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45">
      <c r="A2621" t="s">
        <v>338</v>
      </c>
      <c r="B2621">
        <v>2013</v>
      </c>
      <c r="C2621" t="s">
        <v>165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45">
      <c r="A2622" t="s">
        <v>338</v>
      </c>
      <c r="B2622">
        <v>2012</v>
      </c>
      <c r="C2622" t="s">
        <v>165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45">
      <c r="A2623" t="s">
        <v>338</v>
      </c>
      <c r="B2623">
        <v>2011</v>
      </c>
      <c r="C2623" t="s">
        <v>165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45">
      <c r="A2624" t="s">
        <v>338</v>
      </c>
      <c r="B2624">
        <v>2010</v>
      </c>
      <c r="C2624" t="s">
        <v>165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45">
      <c r="A2625" t="s">
        <v>338</v>
      </c>
      <c r="B2625">
        <v>2009</v>
      </c>
      <c r="C2625" t="s">
        <v>165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45">
      <c r="A2626" t="s">
        <v>338</v>
      </c>
      <c r="B2626">
        <v>2008</v>
      </c>
      <c r="C2626" t="s">
        <v>165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45">
      <c r="A2627" t="s">
        <v>338</v>
      </c>
      <c r="B2627">
        <v>2007</v>
      </c>
      <c r="C2627" t="s">
        <v>165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45">
      <c r="A2628" t="s">
        <v>338</v>
      </c>
      <c r="B2628">
        <v>2006</v>
      </c>
      <c r="C2628" t="s">
        <v>165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45">
      <c r="A2629" t="s">
        <v>338</v>
      </c>
      <c r="B2629">
        <v>2005</v>
      </c>
      <c r="C2629" t="s">
        <v>165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45">
      <c r="A2630" t="s">
        <v>338</v>
      </c>
      <c r="B2630">
        <v>2004</v>
      </c>
      <c r="C2630" t="s">
        <v>165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45">
      <c r="A2631" t="s">
        <v>338</v>
      </c>
      <c r="B2631">
        <v>2003</v>
      </c>
      <c r="C2631" t="s">
        <v>165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45">
      <c r="A2632" t="s">
        <v>338</v>
      </c>
      <c r="B2632">
        <v>2002</v>
      </c>
      <c r="C2632" t="s">
        <v>165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45">
      <c r="A2633" t="s">
        <v>338</v>
      </c>
      <c r="B2633">
        <v>2001</v>
      </c>
      <c r="C2633" t="s">
        <v>165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45">
      <c r="A2634" t="s">
        <v>338</v>
      </c>
      <c r="B2634">
        <v>2000</v>
      </c>
      <c r="C2634" t="s">
        <v>165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45">
      <c r="A2635" t="s">
        <v>339</v>
      </c>
      <c r="B2635">
        <v>2015</v>
      </c>
      <c r="C2635" t="s">
        <v>165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45">
      <c r="A2636" t="s">
        <v>339</v>
      </c>
      <c r="B2636">
        <v>2014</v>
      </c>
      <c r="C2636" t="s">
        <v>165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45">
      <c r="A2637" t="s">
        <v>339</v>
      </c>
      <c r="B2637">
        <v>2013</v>
      </c>
      <c r="C2637" t="s">
        <v>165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45">
      <c r="A2638" t="s">
        <v>339</v>
      </c>
      <c r="B2638">
        <v>2012</v>
      </c>
      <c r="C2638" t="s">
        <v>165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45">
      <c r="A2639" t="s">
        <v>339</v>
      </c>
      <c r="B2639">
        <v>2011</v>
      </c>
      <c r="C2639" t="s">
        <v>165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45">
      <c r="A2640" t="s">
        <v>339</v>
      </c>
      <c r="B2640">
        <v>2010</v>
      </c>
      <c r="C2640" t="s">
        <v>165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45">
      <c r="A2641" t="s">
        <v>339</v>
      </c>
      <c r="B2641">
        <v>2009</v>
      </c>
      <c r="C2641" t="s">
        <v>165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45">
      <c r="A2642" t="s">
        <v>339</v>
      </c>
      <c r="B2642">
        <v>2008</v>
      </c>
      <c r="C2642" t="s">
        <v>165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45">
      <c r="A2643" t="s">
        <v>339</v>
      </c>
      <c r="B2643">
        <v>2007</v>
      </c>
      <c r="C2643" t="s">
        <v>165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45">
      <c r="A2644" t="s">
        <v>339</v>
      </c>
      <c r="B2644">
        <v>2006</v>
      </c>
      <c r="C2644" t="s">
        <v>165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45">
      <c r="A2645" t="s">
        <v>339</v>
      </c>
      <c r="B2645">
        <v>2005</v>
      </c>
      <c r="C2645" t="s">
        <v>165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45">
      <c r="A2646" t="s">
        <v>339</v>
      </c>
      <c r="B2646">
        <v>2004</v>
      </c>
      <c r="C2646" t="s">
        <v>165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45">
      <c r="A2647" t="s">
        <v>339</v>
      </c>
      <c r="B2647">
        <v>2003</v>
      </c>
      <c r="C2647" t="s">
        <v>165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45">
      <c r="A2648" t="s">
        <v>339</v>
      </c>
      <c r="B2648">
        <v>2002</v>
      </c>
      <c r="C2648" t="s">
        <v>165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45">
      <c r="A2649" t="s">
        <v>339</v>
      </c>
      <c r="B2649">
        <v>2001</v>
      </c>
      <c r="C2649" t="s">
        <v>165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45">
      <c r="A2650" t="s">
        <v>339</v>
      </c>
      <c r="B2650">
        <v>2000</v>
      </c>
      <c r="C2650" t="s">
        <v>165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45">
      <c r="A2651" t="s">
        <v>340</v>
      </c>
      <c r="B2651">
        <v>2015</v>
      </c>
      <c r="C2651" t="s">
        <v>165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45">
      <c r="A2652" t="s">
        <v>340</v>
      </c>
      <c r="B2652">
        <v>2014</v>
      </c>
      <c r="C2652" t="s">
        <v>165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45">
      <c r="A2653" t="s">
        <v>340</v>
      </c>
      <c r="B2653">
        <v>2013</v>
      </c>
      <c r="C2653" t="s">
        <v>165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45">
      <c r="A2654" t="s">
        <v>340</v>
      </c>
      <c r="B2654">
        <v>2012</v>
      </c>
      <c r="C2654" t="s">
        <v>165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45">
      <c r="A2655" t="s">
        <v>340</v>
      </c>
      <c r="B2655">
        <v>2011</v>
      </c>
      <c r="C2655" t="s">
        <v>165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45">
      <c r="A2656" t="s">
        <v>340</v>
      </c>
      <c r="B2656">
        <v>2010</v>
      </c>
      <c r="C2656" t="s">
        <v>165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45">
      <c r="A2657" t="s">
        <v>340</v>
      </c>
      <c r="B2657">
        <v>2009</v>
      </c>
      <c r="C2657" t="s">
        <v>165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45">
      <c r="A2658" t="s">
        <v>340</v>
      </c>
      <c r="B2658">
        <v>2008</v>
      </c>
      <c r="C2658" t="s">
        <v>165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45">
      <c r="A2659" t="s">
        <v>340</v>
      </c>
      <c r="B2659">
        <v>2007</v>
      </c>
      <c r="C2659" t="s">
        <v>165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45">
      <c r="A2660" t="s">
        <v>340</v>
      </c>
      <c r="B2660">
        <v>2006</v>
      </c>
      <c r="C2660" t="s">
        <v>165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45">
      <c r="A2661" t="s">
        <v>340</v>
      </c>
      <c r="B2661">
        <v>2005</v>
      </c>
      <c r="C2661" t="s">
        <v>165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45">
      <c r="A2662" t="s">
        <v>340</v>
      </c>
      <c r="B2662">
        <v>2004</v>
      </c>
      <c r="C2662" t="s">
        <v>165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45">
      <c r="A2663" t="s">
        <v>340</v>
      </c>
      <c r="B2663">
        <v>2003</v>
      </c>
      <c r="C2663" t="s">
        <v>165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45">
      <c r="A2664" t="s">
        <v>340</v>
      </c>
      <c r="B2664">
        <v>2002</v>
      </c>
      <c r="C2664" t="s">
        <v>165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45">
      <c r="A2665" t="s">
        <v>340</v>
      </c>
      <c r="B2665">
        <v>2001</v>
      </c>
      <c r="C2665" t="s">
        <v>165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45">
      <c r="A2666" t="s">
        <v>340</v>
      </c>
      <c r="B2666">
        <v>2000</v>
      </c>
      <c r="C2666" t="s">
        <v>165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45">
      <c r="A2667" t="s">
        <v>341</v>
      </c>
      <c r="B2667">
        <v>2015</v>
      </c>
      <c r="C2667" t="s">
        <v>165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45">
      <c r="A2668" t="s">
        <v>341</v>
      </c>
      <c r="B2668">
        <v>2014</v>
      </c>
      <c r="C2668" t="s">
        <v>165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45">
      <c r="A2669" t="s">
        <v>341</v>
      </c>
      <c r="B2669">
        <v>2013</v>
      </c>
      <c r="C2669" t="s">
        <v>165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45">
      <c r="A2670" t="s">
        <v>341</v>
      </c>
      <c r="B2670">
        <v>2012</v>
      </c>
      <c r="C2670" t="s">
        <v>165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45">
      <c r="A2671" t="s">
        <v>341</v>
      </c>
      <c r="B2671">
        <v>2011</v>
      </c>
      <c r="C2671" t="s">
        <v>165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45">
      <c r="A2672" t="s">
        <v>341</v>
      </c>
      <c r="B2672">
        <v>2010</v>
      </c>
      <c r="C2672" t="s">
        <v>165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45">
      <c r="A2673" t="s">
        <v>341</v>
      </c>
      <c r="B2673">
        <v>2009</v>
      </c>
      <c r="C2673" t="s">
        <v>165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45">
      <c r="A2674" t="s">
        <v>341</v>
      </c>
      <c r="B2674">
        <v>2008</v>
      </c>
      <c r="C2674" t="s">
        <v>165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45">
      <c r="A2675" t="s">
        <v>341</v>
      </c>
      <c r="B2675">
        <v>2007</v>
      </c>
      <c r="C2675" t="s">
        <v>165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45">
      <c r="A2676" t="s">
        <v>341</v>
      </c>
      <c r="B2676">
        <v>2006</v>
      </c>
      <c r="C2676" t="s">
        <v>165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45">
      <c r="A2677" t="s">
        <v>341</v>
      </c>
      <c r="B2677">
        <v>2005</v>
      </c>
      <c r="C2677" t="s">
        <v>165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45">
      <c r="A2678" t="s">
        <v>341</v>
      </c>
      <c r="B2678">
        <v>2004</v>
      </c>
      <c r="C2678" t="s">
        <v>165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45">
      <c r="A2679" t="s">
        <v>341</v>
      </c>
      <c r="B2679">
        <v>2003</v>
      </c>
      <c r="C2679" t="s">
        <v>165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45">
      <c r="A2680" t="s">
        <v>341</v>
      </c>
      <c r="B2680">
        <v>2002</v>
      </c>
      <c r="C2680" t="s">
        <v>165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45">
      <c r="A2681" t="s">
        <v>341</v>
      </c>
      <c r="B2681">
        <v>2001</v>
      </c>
      <c r="C2681" t="s">
        <v>165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45">
      <c r="A2682" t="s">
        <v>341</v>
      </c>
      <c r="B2682">
        <v>2000</v>
      </c>
      <c r="C2682" t="s">
        <v>165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45">
      <c r="A2683" t="s">
        <v>342</v>
      </c>
      <c r="B2683">
        <v>2015</v>
      </c>
      <c r="C2683" t="s">
        <v>165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45">
      <c r="A2684" t="s">
        <v>342</v>
      </c>
      <c r="B2684">
        <v>2014</v>
      </c>
      <c r="C2684" t="s">
        <v>165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45">
      <c r="A2685" t="s">
        <v>342</v>
      </c>
      <c r="B2685">
        <v>2013</v>
      </c>
      <c r="C2685" t="s">
        <v>165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45">
      <c r="A2686" t="s">
        <v>342</v>
      </c>
      <c r="B2686">
        <v>2012</v>
      </c>
      <c r="C2686" t="s">
        <v>165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45">
      <c r="A2687" t="s">
        <v>342</v>
      </c>
      <c r="B2687">
        <v>2011</v>
      </c>
      <c r="C2687" t="s">
        <v>165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45">
      <c r="A2688" t="s">
        <v>342</v>
      </c>
      <c r="B2688">
        <v>2010</v>
      </c>
      <c r="C2688" t="s">
        <v>165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45">
      <c r="A2689" t="s">
        <v>342</v>
      </c>
      <c r="B2689">
        <v>2009</v>
      </c>
      <c r="C2689" t="s">
        <v>165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45">
      <c r="A2690" t="s">
        <v>342</v>
      </c>
      <c r="B2690">
        <v>2008</v>
      </c>
      <c r="C2690" t="s">
        <v>165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45">
      <c r="A2691" t="s">
        <v>342</v>
      </c>
      <c r="B2691">
        <v>2007</v>
      </c>
      <c r="C2691" t="s">
        <v>165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45">
      <c r="A2692" t="s">
        <v>342</v>
      </c>
      <c r="B2692">
        <v>2006</v>
      </c>
      <c r="C2692" t="s">
        <v>165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45">
      <c r="A2693" t="s">
        <v>342</v>
      </c>
      <c r="B2693">
        <v>2005</v>
      </c>
      <c r="C2693" t="s">
        <v>165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45">
      <c r="A2694" t="s">
        <v>342</v>
      </c>
      <c r="B2694">
        <v>2004</v>
      </c>
      <c r="C2694" t="s">
        <v>165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45">
      <c r="A2695" t="s">
        <v>342</v>
      </c>
      <c r="B2695">
        <v>2003</v>
      </c>
      <c r="C2695" t="s">
        <v>165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45">
      <c r="A2696" t="s">
        <v>342</v>
      </c>
      <c r="B2696">
        <v>2002</v>
      </c>
      <c r="C2696" t="s">
        <v>165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45">
      <c r="A2697" t="s">
        <v>342</v>
      </c>
      <c r="B2697">
        <v>2001</v>
      </c>
      <c r="C2697" t="s">
        <v>165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45">
      <c r="A2698" t="s">
        <v>342</v>
      </c>
      <c r="B2698">
        <v>2000</v>
      </c>
      <c r="C2698" t="s">
        <v>165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45">
      <c r="A2699" t="s">
        <v>343</v>
      </c>
      <c r="B2699">
        <v>2015</v>
      </c>
      <c r="C2699" t="s">
        <v>165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45">
      <c r="A2700" t="s">
        <v>343</v>
      </c>
      <c r="B2700">
        <v>2014</v>
      </c>
      <c r="C2700" t="s">
        <v>165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45">
      <c r="A2701" t="s">
        <v>343</v>
      </c>
      <c r="B2701">
        <v>2013</v>
      </c>
      <c r="C2701" t="s">
        <v>165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45">
      <c r="A2702" t="s">
        <v>343</v>
      </c>
      <c r="B2702">
        <v>2012</v>
      </c>
      <c r="C2702" t="s">
        <v>165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45">
      <c r="A2703" t="s">
        <v>343</v>
      </c>
      <c r="B2703">
        <v>2011</v>
      </c>
      <c r="C2703" t="s">
        <v>165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45">
      <c r="A2704" t="s">
        <v>343</v>
      </c>
      <c r="B2704">
        <v>2010</v>
      </c>
      <c r="C2704" t="s">
        <v>165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45">
      <c r="A2705" t="s">
        <v>343</v>
      </c>
      <c r="B2705">
        <v>2009</v>
      </c>
      <c r="C2705" t="s">
        <v>165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45">
      <c r="A2706" t="s">
        <v>343</v>
      </c>
      <c r="B2706">
        <v>2008</v>
      </c>
      <c r="C2706" t="s">
        <v>165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45">
      <c r="A2707" t="s">
        <v>343</v>
      </c>
      <c r="B2707">
        <v>2007</v>
      </c>
      <c r="C2707" t="s">
        <v>165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45">
      <c r="A2708" t="s">
        <v>343</v>
      </c>
      <c r="B2708">
        <v>2006</v>
      </c>
      <c r="C2708" t="s">
        <v>165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45">
      <c r="A2709" t="s">
        <v>343</v>
      </c>
      <c r="B2709">
        <v>2005</v>
      </c>
      <c r="C2709" t="s">
        <v>165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45">
      <c r="A2710" t="s">
        <v>343</v>
      </c>
      <c r="B2710">
        <v>2004</v>
      </c>
      <c r="C2710" t="s">
        <v>165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45">
      <c r="A2711" t="s">
        <v>343</v>
      </c>
      <c r="B2711">
        <v>2003</v>
      </c>
      <c r="C2711" t="s">
        <v>165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45">
      <c r="A2712" t="s">
        <v>343</v>
      </c>
      <c r="B2712">
        <v>2002</v>
      </c>
      <c r="C2712" t="s">
        <v>165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45">
      <c r="A2713" t="s">
        <v>343</v>
      </c>
      <c r="B2713">
        <v>2001</v>
      </c>
      <c r="C2713" t="s">
        <v>165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45">
      <c r="A2714" t="s">
        <v>343</v>
      </c>
      <c r="B2714">
        <v>2000</v>
      </c>
      <c r="C2714" t="s">
        <v>165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45">
      <c r="A2715" t="s">
        <v>344</v>
      </c>
      <c r="B2715">
        <v>2013</v>
      </c>
      <c r="C2715" t="s">
        <v>165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45">
      <c r="A2716" t="s">
        <v>345</v>
      </c>
      <c r="B2716">
        <v>2015</v>
      </c>
      <c r="C2716" t="s">
        <v>165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45">
      <c r="A2717" t="s">
        <v>345</v>
      </c>
      <c r="B2717">
        <v>2014</v>
      </c>
      <c r="C2717" t="s">
        <v>165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45">
      <c r="A2718" t="s">
        <v>345</v>
      </c>
      <c r="B2718">
        <v>2013</v>
      </c>
      <c r="C2718" t="s">
        <v>165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45">
      <c r="A2719" t="s">
        <v>345</v>
      </c>
      <c r="B2719">
        <v>2012</v>
      </c>
      <c r="C2719" t="s">
        <v>165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45">
      <c r="A2720" t="s">
        <v>345</v>
      </c>
      <c r="B2720">
        <v>2011</v>
      </c>
      <c r="C2720" t="s">
        <v>165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45">
      <c r="A2721" t="s">
        <v>345</v>
      </c>
      <c r="B2721">
        <v>2010</v>
      </c>
      <c r="C2721" t="s">
        <v>165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45">
      <c r="A2722" t="s">
        <v>345</v>
      </c>
      <c r="B2722">
        <v>2009</v>
      </c>
      <c r="C2722" t="s">
        <v>165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45">
      <c r="A2723" t="s">
        <v>345</v>
      </c>
      <c r="B2723">
        <v>2008</v>
      </c>
      <c r="C2723" t="s">
        <v>165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45">
      <c r="A2724" t="s">
        <v>345</v>
      </c>
      <c r="B2724">
        <v>2007</v>
      </c>
      <c r="C2724" t="s">
        <v>165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45">
      <c r="A2725" t="s">
        <v>345</v>
      </c>
      <c r="B2725">
        <v>2006</v>
      </c>
      <c r="C2725" t="s">
        <v>165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45">
      <c r="A2726" t="s">
        <v>345</v>
      </c>
      <c r="B2726">
        <v>2005</v>
      </c>
      <c r="C2726" t="s">
        <v>165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45">
      <c r="A2727" t="s">
        <v>345</v>
      </c>
      <c r="B2727">
        <v>2004</v>
      </c>
      <c r="C2727" t="s">
        <v>165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45">
      <c r="A2728" t="s">
        <v>345</v>
      </c>
      <c r="B2728">
        <v>2003</v>
      </c>
      <c r="C2728" t="s">
        <v>165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45">
      <c r="A2729" t="s">
        <v>345</v>
      </c>
      <c r="B2729">
        <v>2002</v>
      </c>
      <c r="C2729" t="s">
        <v>165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45">
      <c r="A2730" t="s">
        <v>345</v>
      </c>
      <c r="B2730">
        <v>2001</v>
      </c>
      <c r="C2730" t="s">
        <v>165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45">
      <c r="A2731" t="s">
        <v>345</v>
      </c>
      <c r="B2731">
        <v>2000</v>
      </c>
      <c r="C2731" t="s">
        <v>165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45">
      <c r="A2732" t="s">
        <v>346</v>
      </c>
      <c r="B2732">
        <v>2015</v>
      </c>
      <c r="C2732" t="s">
        <v>165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45">
      <c r="A2733" t="s">
        <v>346</v>
      </c>
      <c r="B2733">
        <v>2014</v>
      </c>
      <c r="C2733" t="s">
        <v>165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45">
      <c r="A2734" t="s">
        <v>346</v>
      </c>
      <c r="B2734">
        <v>2013</v>
      </c>
      <c r="C2734" t="s">
        <v>165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45">
      <c r="A2735" t="s">
        <v>346</v>
      </c>
      <c r="B2735">
        <v>2012</v>
      </c>
      <c r="C2735" t="s">
        <v>165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45">
      <c r="A2736" t="s">
        <v>346</v>
      </c>
      <c r="B2736">
        <v>2011</v>
      </c>
      <c r="C2736" t="s">
        <v>165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45">
      <c r="A2737" t="s">
        <v>346</v>
      </c>
      <c r="B2737">
        <v>2010</v>
      </c>
      <c r="C2737" t="s">
        <v>165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45">
      <c r="A2738" t="s">
        <v>346</v>
      </c>
      <c r="B2738">
        <v>2009</v>
      </c>
      <c r="C2738" t="s">
        <v>165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45">
      <c r="A2739" t="s">
        <v>346</v>
      </c>
      <c r="B2739">
        <v>2008</v>
      </c>
      <c r="C2739" t="s">
        <v>165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45">
      <c r="A2740" t="s">
        <v>346</v>
      </c>
      <c r="B2740">
        <v>2007</v>
      </c>
      <c r="C2740" t="s">
        <v>165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45">
      <c r="A2741" t="s">
        <v>346</v>
      </c>
      <c r="B2741">
        <v>2006</v>
      </c>
      <c r="C2741" t="s">
        <v>165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45">
      <c r="A2742" t="s">
        <v>346</v>
      </c>
      <c r="B2742">
        <v>2005</v>
      </c>
      <c r="C2742" t="s">
        <v>165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45">
      <c r="A2743" t="s">
        <v>346</v>
      </c>
      <c r="B2743">
        <v>2004</v>
      </c>
      <c r="C2743" t="s">
        <v>165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45">
      <c r="A2744" t="s">
        <v>346</v>
      </c>
      <c r="B2744">
        <v>2003</v>
      </c>
      <c r="C2744" t="s">
        <v>165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45">
      <c r="A2745" t="s">
        <v>346</v>
      </c>
      <c r="B2745">
        <v>2002</v>
      </c>
      <c r="C2745" t="s">
        <v>165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45">
      <c r="A2746" t="s">
        <v>346</v>
      </c>
      <c r="B2746">
        <v>2001</v>
      </c>
      <c r="C2746" t="s">
        <v>165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45">
      <c r="A2747" t="s">
        <v>346</v>
      </c>
      <c r="B2747">
        <v>2000</v>
      </c>
      <c r="C2747" t="s">
        <v>165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45">
      <c r="A2748" t="s">
        <v>347</v>
      </c>
      <c r="B2748">
        <v>2015</v>
      </c>
      <c r="C2748" t="s">
        <v>165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45">
      <c r="A2749" t="s">
        <v>347</v>
      </c>
      <c r="B2749">
        <v>2014</v>
      </c>
      <c r="C2749" t="s">
        <v>165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45">
      <c r="A2750" t="s">
        <v>347</v>
      </c>
      <c r="B2750">
        <v>2013</v>
      </c>
      <c r="C2750" t="s">
        <v>165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45">
      <c r="A2751" t="s">
        <v>347</v>
      </c>
      <c r="B2751">
        <v>2012</v>
      </c>
      <c r="C2751" t="s">
        <v>165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45">
      <c r="A2752" t="s">
        <v>347</v>
      </c>
      <c r="B2752">
        <v>2011</v>
      </c>
      <c r="C2752" t="s">
        <v>165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45">
      <c r="A2753" t="s">
        <v>347</v>
      </c>
      <c r="B2753">
        <v>2010</v>
      </c>
      <c r="C2753" t="s">
        <v>165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45">
      <c r="A2754" t="s">
        <v>347</v>
      </c>
      <c r="B2754">
        <v>2009</v>
      </c>
      <c r="C2754" t="s">
        <v>165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45">
      <c r="A2755" t="s">
        <v>347</v>
      </c>
      <c r="B2755">
        <v>2008</v>
      </c>
      <c r="C2755" t="s">
        <v>165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45">
      <c r="A2756" t="s">
        <v>347</v>
      </c>
      <c r="B2756">
        <v>2007</v>
      </c>
      <c r="C2756" t="s">
        <v>165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45">
      <c r="A2757" t="s">
        <v>347</v>
      </c>
      <c r="B2757">
        <v>2006</v>
      </c>
      <c r="C2757" t="s">
        <v>165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45">
      <c r="A2758" t="s">
        <v>347</v>
      </c>
      <c r="B2758">
        <v>2005</v>
      </c>
      <c r="C2758" t="s">
        <v>165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45">
      <c r="A2759" t="s">
        <v>347</v>
      </c>
      <c r="B2759">
        <v>2004</v>
      </c>
      <c r="C2759" t="s">
        <v>165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45">
      <c r="A2760" t="s">
        <v>347</v>
      </c>
      <c r="B2760">
        <v>2003</v>
      </c>
      <c r="C2760" t="s">
        <v>165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45">
      <c r="A2761" t="s">
        <v>347</v>
      </c>
      <c r="B2761">
        <v>2002</v>
      </c>
      <c r="C2761" t="s">
        <v>165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45">
      <c r="A2762" t="s">
        <v>347</v>
      </c>
      <c r="B2762">
        <v>2001</v>
      </c>
      <c r="C2762" t="s">
        <v>165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45">
      <c r="A2763" t="s">
        <v>347</v>
      </c>
      <c r="B2763">
        <v>2000</v>
      </c>
      <c r="C2763" t="s">
        <v>165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45">
      <c r="A2764" t="s">
        <v>348</v>
      </c>
      <c r="B2764">
        <v>2015</v>
      </c>
      <c r="C2764" t="s">
        <v>173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45">
      <c r="A2765" t="s">
        <v>348</v>
      </c>
      <c r="B2765">
        <v>2014</v>
      </c>
      <c r="C2765" t="s">
        <v>173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45">
      <c r="A2766" t="s">
        <v>348</v>
      </c>
      <c r="B2766">
        <v>2013</v>
      </c>
      <c r="C2766" t="s">
        <v>173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45">
      <c r="A2767" t="s">
        <v>348</v>
      </c>
      <c r="B2767">
        <v>2012</v>
      </c>
      <c r="C2767" t="s">
        <v>173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45">
      <c r="A2768" t="s">
        <v>348</v>
      </c>
      <c r="B2768">
        <v>2011</v>
      </c>
      <c r="C2768" t="s">
        <v>173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45">
      <c r="A2769" t="s">
        <v>348</v>
      </c>
      <c r="B2769">
        <v>2010</v>
      </c>
      <c r="C2769" t="s">
        <v>173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45">
      <c r="A2770" t="s">
        <v>348</v>
      </c>
      <c r="B2770">
        <v>2009</v>
      </c>
      <c r="C2770" t="s">
        <v>173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45">
      <c r="A2771" t="s">
        <v>348</v>
      </c>
      <c r="B2771">
        <v>2008</v>
      </c>
      <c r="C2771" t="s">
        <v>173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45">
      <c r="A2772" t="s">
        <v>348</v>
      </c>
      <c r="B2772">
        <v>2007</v>
      </c>
      <c r="C2772" t="s">
        <v>173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45">
      <c r="A2773" t="s">
        <v>348</v>
      </c>
      <c r="B2773">
        <v>2006</v>
      </c>
      <c r="C2773" t="s">
        <v>173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45">
      <c r="A2774" t="s">
        <v>348</v>
      </c>
      <c r="B2774">
        <v>2005</v>
      </c>
      <c r="C2774" t="s">
        <v>173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45">
      <c r="A2775" t="s">
        <v>348</v>
      </c>
      <c r="B2775">
        <v>2004</v>
      </c>
      <c r="C2775" t="s">
        <v>173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45">
      <c r="A2776" t="s">
        <v>348</v>
      </c>
      <c r="B2776">
        <v>2003</v>
      </c>
      <c r="C2776" t="s">
        <v>173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45">
      <c r="A2777" t="s">
        <v>348</v>
      </c>
      <c r="B2777">
        <v>2002</v>
      </c>
      <c r="C2777" t="s">
        <v>173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45">
      <c r="A2778" t="s">
        <v>348</v>
      </c>
      <c r="B2778">
        <v>2001</v>
      </c>
      <c r="C2778" t="s">
        <v>173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45">
      <c r="A2779" t="s">
        <v>348</v>
      </c>
      <c r="B2779">
        <v>2000</v>
      </c>
      <c r="C2779" t="s">
        <v>173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45">
      <c r="A2780" t="s">
        <v>349</v>
      </c>
      <c r="B2780">
        <v>2015</v>
      </c>
      <c r="C2780" t="s">
        <v>165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45">
      <c r="A2781" t="s">
        <v>349</v>
      </c>
      <c r="B2781">
        <v>2014</v>
      </c>
      <c r="C2781" t="s">
        <v>165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45">
      <c r="A2782" t="s">
        <v>349</v>
      </c>
      <c r="B2782">
        <v>2013</v>
      </c>
      <c r="C2782" t="s">
        <v>165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45">
      <c r="A2783" t="s">
        <v>349</v>
      </c>
      <c r="B2783">
        <v>2012</v>
      </c>
      <c r="C2783" t="s">
        <v>165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45">
      <c r="A2784" t="s">
        <v>349</v>
      </c>
      <c r="B2784">
        <v>2011</v>
      </c>
      <c r="C2784" t="s">
        <v>165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45">
      <c r="A2785" t="s">
        <v>349</v>
      </c>
      <c r="B2785">
        <v>2010</v>
      </c>
      <c r="C2785" t="s">
        <v>165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45">
      <c r="A2786" t="s">
        <v>349</v>
      </c>
      <c r="B2786">
        <v>2009</v>
      </c>
      <c r="C2786" t="s">
        <v>165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45">
      <c r="A2787" t="s">
        <v>349</v>
      </c>
      <c r="B2787">
        <v>2008</v>
      </c>
      <c r="C2787" t="s">
        <v>165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45">
      <c r="A2788" t="s">
        <v>349</v>
      </c>
      <c r="B2788">
        <v>2007</v>
      </c>
      <c r="C2788" t="s">
        <v>165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45">
      <c r="A2789" t="s">
        <v>349</v>
      </c>
      <c r="B2789">
        <v>2006</v>
      </c>
      <c r="C2789" t="s">
        <v>165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45">
      <c r="A2790" t="s">
        <v>349</v>
      </c>
      <c r="B2790">
        <v>2005</v>
      </c>
      <c r="C2790" t="s">
        <v>165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45">
      <c r="A2791" t="s">
        <v>349</v>
      </c>
      <c r="B2791">
        <v>2004</v>
      </c>
      <c r="C2791" t="s">
        <v>165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45">
      <c r="A2792" t="s">
        <v>349</v>
      </c>
      <c r="B2792">
        <v>2003</v>
      </c>
      <c r="C2792" t="s">
        <v>165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45">
      <c r="A2793" t="s">
        <v>349</v>
      </c>
      <c r="B2793">
        <v>2002</v>
      </c>
      <c r="C2793" t="s">
        <v>165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45">
      <c r="A2794" t="s">
        <v>349</v>
      </c>
      <c r="B2794">
        <v>2001</v>
      </c>
      <c r="C2794" t="s">
        <v>165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45">
      <c r="A2795" t="s">
        <v>349</v>
      </c>
      <c r="B2795">
        <v>2000</v>
      </c>
      <c r="C2795" t="s">
        <v>165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45">
      <c r="A2796" t="s">
        <v>350</v>
      </c>
      <c r="B2796">
        <v>2015</v>
      </c>
      <c r="C2796" t="s">
        <v>173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45">
      <c r="A2797" t="s">
        <v>350</v>
      </c>
      <c r="B2797">
        <v>2014</v>
      </c>
      <c r="C2797" t="s">
        <v>173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45">
      <c r="A2798" t="s">
        <v>350</v>
      </c>
      <c r="B2798">
        <v>2013</v>
      </c>
      <c r="C2798" t="s">
        <v>173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45">
      <c r="A2799" t="s">
        <v>350</v>
      </c>
      <c r="B2799">
        <v>2012</v>
      </c>
      <c r="C2799" t="s">
        <v>173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45">
      <c r="A2800" t="s">
        <v>350</v>
      </c>
      <c r="B2800">
        <v>2011</v>
      </c>
      <c r="C2800" t="s">
        <v>173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45">
      <c r="A2801" t="s">
        <v>350</v>
      </c>
      <c r="B2801">
        <v>2010</v>
      </c>
      <c r="C2801" t="s">
        <v>173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45">
      <c r="A2802" t="s">
        <v>350</v>
      </c>
      <c r="B2802">
        <v>2009</v>
      </c>
      <c r="C2802" t="s">
        <v>173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45">
      <c r="A2803" t="s">
        <v>350</v>
      </c>
      <c r="B2803">
        <v>2008</v>
      </c>
      <c r="C2803" t="s">
        <v>173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45">
      <c r="A2804" t="s">
        <v>350</v>
      </c>
      <c r="B2804">
        <v>2007</v>
      </c>
      <c r="C2804" t="s">
        <v>173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45">
      <c r="A2805" t="s">
        <v>350</v>
      </c>
      <c r="B2805">
        <v>2006</v>
      </c>
      <c r="C2805" t="s">
        <v>173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45">
      <c r="A2806" t="s">
        <v>350</v>
      </c>
      <c r="B2806">
        <v>2005</v>
      </c>
      <c r="C2806" t="s">
        <v>173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45">
      <c r="A2807" t="s">
        <v>350</v>
      </c>
      <c r="B2807">
        <v>2004</v>
      </c>
      <c r="C2807" t="s">
        <v>173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45">
      <c r="A2808" t="s">
        <v>350</v>
      </c>
      <c r="B2808">
        <v>2003</v>
      </c>
      <c r="C2808" t="s">
        <v>173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45">
      <c r="A2809" t="s">
        <v>350</v>
      </c>
      <c r="B2809">
        <v>2002</v>
      </c>
      <c r="C2809" t="s">
        <v>173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45">
      <c r="A2810" t="s">
        <v>350</v>
      </c>
      <c r="B2810">
        <v>2001</v>
      </c>
      <c r="C2810" t="s">
        <v>173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45">
      <c r="A2811" t="s">
        <v>350</v>
      </c>
      <c r="B2811">
        <v>2000</v>
      </c>
      <c r="C2811" t="s">
        <v>173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45">
      <c r="A2812" t="s">
        <v>351</v>
      </c>
      <c r="B2812">
        <v>2015</v>
      </c>
      <c r="C2812" t="s">
        <v>165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45">
      <c r="A2813" t="s">
        <v>351</v>
      </c>
      <c r="B2813">
        <v>2014</v>
      </c>
      <c r="C2813" t="s">
        <v>165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45">
      <c r="A2814" t="s">
        <v>351</v>
      </c>
      <c r="B2814">
        <v>2013</v>
      </c>
      <c r="C2814" t="s">
        <v>165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45">
      <c r="A2815" t="s">
        <v>351</v>
      </c>
      <c r="B2815">
        <v>2012</v>
      </c>
      <c r="C2815" t="s">
        <v>165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45">
      <c r="A2816" t="s">
        <v>351</v>
      </c>
      <c r="B2816">
        <v>2011</v>
      </c>
      <c r="C2816" t="s">
        <v>165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45">
      <c r="A2817" t="s">
        <v>351</v>
      </c>
      <c r="B2817">
        <v>2010</v>
      </c>
      <c r="C2817" t="s">
        <v>165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45">
      <c r="A2818" t="s">
        <v>351</v>
      </c>
      <c r="B2818">
        <v>2009</v>
      </c>
      <c r="C2818" t="s">
        <v>165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45">
      <c r="A2819" t="s">
        <v>351</v>
      </c>
      <c r="B2819">
        <v>2008</v>
      </c>
      <c r="C2819" t="s">
        <v>165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45">
      <c r="A2820" t="s">
        <v>351</v>
      </c>
      <c r="B2820">
        <v>2007</v>
      </c>
      <c r="C2820" t="s">
        <v>165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45">
      <c r="A2821" t="s">
        <v>351</v>
      </c>
      <c r="B2821">
        <v>2006</v>
      </c>
      <c r="C2821" t="s">
        <v>165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45">
      <c r="A2822" t="s">
        <v>351</v>
      </c>
      <c r="B2822">
        <v>2005</v>
      </c>
      <c r="C2822" t="s">
        <v>165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45">
      <c r="A2823" t="s">
        <v>351</v>
      </c>
      <c r="B2823">
        <v>2004</v>
      </c>
      <c r="C2823" t="s">
        <v>165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45">
      <c r="A2824" t="s">
        <v>351</v>
      </c>
      <c r="B2824">
        <v>2003</v>
      </c>
      <c r="C2824" t="s">
        <v>165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45">
      <c r="A2825" t="s">
        <v>351</v>
      </c>
      <c r="B2825">
        <v>2002</v>
      </c>
      <c r="C2825" t="s">
        <v>165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45">
      <c r="A2826" t="s">
        <v>351</v>
      </c>
      <c r="B2826">
        <v>2001</v>
      </c>
      <c r="C2826" t="s">
        <v>165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45">
      <c r="A2827" t="s">
        <v>351</v>
      </c>
      <c r="B2827">
        <v>2000</v>
      </c>
      <c r="C2827" t="s">
        <v>165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45">
      <c r="A2828" t="s">
        <v>352</v>
      </c>
      <c r="B2828">
        <v>2015</v>
      </c>
      <c r="C2828" t="s">
        <v>165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45">
      <c r="A2829" t="s">
        <v>352</v>
      </c>
      <c r="B2829">
        <v>2014</v>
      </c>
      <c r="C2829" t="s">
        <v>165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45">
      <c r="A2830" t="s">
        <v>352</v>
      </c>
      <c r="B2830">
        <v>2013</v>
      </c>
      <c r="C2830" t="s">
        <v>165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45">
      <c r="A2831" t="s">
        <v>352</v>
      </c>
      <c r="B2831">
        <v>2012</v>
      </c>
      <c r="C2831" t="s">
        <v>165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45">
      <c r="A2832" t="s">
        <v>352</v>
      </c>
      <c r="B2832">
        <v>2011</v>
      </c>
      <c r="C2832" t="s">
        <v>165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45">
      <c r="A2833" t="s">
        <v>352</v>
      </c>
      <c r="B2833">
        <v>2010</v>
      </c>
      <c r="C2833" t="s">
        <v>165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45">
      <c r="A2834" t="s">
        <v>352</v>
      </c>
      <c r="B2834">
        <v>2009</v>
      </c>
      <c r="C2834" t="s">
        <v>165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45">
      <c r="A2835" t="s">
        <v>352</v>
      </c>
      <c r="B2835">
        <v>2008</v>
      </c>
      <c r="C2835" t="s">
        <v>165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45">
      <c r="A2836" t="s">
        <v>352</v>
      </c>
      <c r="B2836">
        <v>2007</v>
      </c>
      <c r="C2836" t="s">
        <v>165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45">
      <c r="A2837" t="s">
        <v>352</v>
      </c>
      <c r="B2837">
        <v>2006</v>
      </c>
      <c r="C2837" t="s">
        <v>165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45">
      <c r="A2838" t="s">
        <v>352</v>
      </c>
      <c r="B2838">
        <v>2005</v>
      </c>
      <c r="C2838" t="s">
        <v>165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45">
      <c r="A2839" t="s">
        <v>352</v>
      </c>
      <c r="B2839">
        <v>2004</v>
      </c>
      <c r="C2839" t="s">
        <v>165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45">
      <c r="A2840" t="s">
        <v>352</v>
      </c>
      <c r="B2840">
        <v>2003</v>
      </c>
      <c r="C2840" t="s">
        <v>165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45">
      <c r="A2841" t="s">
        <v>352</v>
      </c>
      <c r="B2841">
        <v>2002</v>
      </c>
      <c r="C2841" t="s">
        <v>165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45">
      <c r="A2842" t="s">
        <v>352</v>
      </c>
      <c r="B2842">
        <v>2001</v>
      </c>
      <c r="C2842" t="s">
        <v>165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45">
      <c r="A2843" t="s">
        <v>352</v>
      </c>
      <c r="B2843">
        <v>2000</v>
      </c>
      <c r="C2843" t="s">
        <v>165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45">
      <c r="A2844" t="s">
        <v>353</v>
      </c>
      <c r="B2844">
        <v>2015</v>
      </c>
      <c r="C2844" t="s">
        <v>165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45">
      <c r="A2845" t="s">
        <v>353</v>
      </c>
      <c r="B2845">
        <v>2014</v>
      </c>
      <c r="C2845" t="s">
        <v>165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45">
      <c r="A2846" t="s">
        <v>353</v>
      </c>
      <c r="B2846">
        <v>2013</v>
      </c>
      <c r="C2846" t="s">
        <v>165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45">
      <c r="A2847" t="s">
        <v>353</v>
      </c>
      <c r="B2847">
        <v>2012</v>
      </c>
      <c r="C2847" t="s">
        <v>165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45">
      <c r="A2848" t="s">
        <v>353</v>
      </c>
      <c r="B2848">
        <v>2011</v>
      </c>
      <c r="C2848" t="s">
        <v>165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45">
      <c r="A2849" t="s">
        <v>353</v>
      </c>
      <c r="B2849">
        <v>2010</v>
      </c>
      <c r="C2849" t="s">
        <v>165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45">
      <c r="A2850" t="s">
        <v>353</v>
      </c>
      <c r="B2850">
        <v>2009</v>
      </c>
      <c r="C2850" t="s">
        <v>165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45">
      <c r="A2851" t="s">
        <v>353</v>
      </c>
      <c r="B2851">
        <v>2008</v>
      </c>
      <c r="C2851" t="s">
        <v>165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45">
      <c r="A2852" t="s">
        <v>353</v>
      </c>
      <c r="B2852">
        <v>2007</v>
      </c>
      <c r="C2852" t="s">
        <v>165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45">
      <c r="A2853" t="s">
        <v>353</v>
      </c>
      <c r="B2853">
        <v>2006</v>
      </c>
      <c r="C2853" t="s">
        <v>165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45">
      <c r="A2854" t="s">
        <v>353</v>
      </c>
      <c r="B2854">
        <v>2005</v>
      </c>
      <c r="C2854" t="s">
        <v>165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45">
      <c r="A2855" t="s">
        <v>353</v>
      </c>
      <c r="B2855">
        <v>2004</v>
      </c>
      <c r="C2855" t="s">
        <v>165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45">
      <c r="A2856" t="s">
        <v>353</v>
      </c>
      <c r="B2856">
        <v>2003</v>
      </c>
      <c r="C2856" t="s">
        <v>165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45">
      <c r="A2857" t="s">
        <v>353</v>
      </c>
      <c r="B2857">
        <v>2002</v>
      </c>
      <c r="C2857" t="s">
        <v>165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45">
      <c r="A2858" t="s">
        <v>353</v>
      </c>
      <c r="B2858">
        <v>2001</v>
      </c>
      <c r="C2858" t="s">
        <v>165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45">
      <c r="A2859" t="s">
        <v>353</v>
      </c>
      <c r="B2859">
        <v>2000</v>
      </c>
      <c r="C2859" t="s">
        <v>165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45">
      <c r="A2860" t="s">
        <v>354</v>
      </c>
      <c r="B2860">
        <v>2015</v>
      </c>
      <c r="C2860" t="s">
        <v>165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45">
      <c r="A2861" t="s">
        <v>354</v>
      </c>
      <c r="B2861">
        <v>2014</v>
      </c>
      <c r="C2861" t="s">
        <v>165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45">
      <c r="A2862" t="s">
        <v>354</v>
      </c>
      <c r="B2862">
        <v>2013</v>
      </c>
      <c r="C2862" t="s">
        <v>165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45">
      <c r="A2863" t="s">
        <v>354</v>
      </c>
      <c r="B2863">
        <v>2012</v>
      </c>
      <c r="C2863" t="s">
        <v>165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45">
      <c r="A2864" t="s">
        <v>354</v>
      </c>
      <c r="B2864">
        <v>2011</v>
      </c>
      <c r="C2864" t="s">
        <v>165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45">
      <c r="A2865" t="s">
        <v>354</v>
      </c>
      <c r="B2865">
        <v>2010</v>
      </c>
      <c r="C2865" t="s">
        <v>165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45">
      <c r="A2866" t="s">
        <v>354</v>
      </c>
      <c r="B2866">
        <v>2009</v>
      </c>
      <c r="C2866" t="s">
        <v>165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45">
      <c r="A2867" t="s">
        <v>354</v>
      </c>
      <c r="B2867">
        <v>2008</v>
      </c>
      <c r="C2867" t="s">
        <v>165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45">
      <c r="A2868" t="s">
        <v>354</v>
      </c>
      <c r="B2868">
        <v>2007</v>
      </c>
      <c r="C2868" t="s">
        <v>165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45">
      <c r="A2869" t="s">
        <v>354</v>
      </c>
      <c r="B2869">
        <v>2006</v>
      </c>
      <c r="C2869" t="s">
        <v>165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45">
      <c r="A2870" t="s">
        <v>354</v>
      </c>
      <c r="B2870">
        <v>2005</v>
      </c>
      <c r="C2870" t="s">
        <v>165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45">
      <c r="A2871" t="s">
        <v>354</v>
      </c>
      <c r="B2871">
        <v>2004</v>
      </c>
      <c r="C2871" t="s">
        <v>165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45">
      <c r="A2872" t="s">
        <v>354</v>
      </c>
      <c r="B2872">
        <v>2003</v>
      </c>
      <c r="C2872" t="s">
        <v>165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45">
      <c r="A2873" t="s">
        <v>354</v>
      </c>
      <c r="B2873">
        <v>2002</v>
      </c>
      <c r="C2873" t="s">
        <v>165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45">
      <c r="A2874" t="s">
        <v>354</v>
      </c>
      <c r="B2874">
        <v>2001</v>
      </c>
      <c r="C2874" t="s">
        <v>165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45">
      <c r="A2875" t="s">
        <v>354</v>
      </c>
      <c r="B2875">
        <v>2000</v>
      </c>
      <c r="C2875" t="s">
        <v>165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45">
      <c r="A2876" t="s">
        <v>355</v>
      </c>
      <c r="B2876">
        <v>2015</v>
      </c>
      <c r="C2876" t="s">
        <v>165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45">
      <c r="A2877" t="s">
        <v>355</v>
      </c>
      <c r="B2877">
        <v>2014</v>
      </c>
      <c r="C2877" t="s">
        <v>165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45">
      <c r="A2878" t="s">
        <v>355</v>
      </c>
      <c r="B2878">
        <v>2013</v>
      </c>
      <c r="C2878" t="s">
        <v>165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45">
      <c r="A2879" t="s">
        <v>355</v>
      </c>
      <c r="B2879">
        <v>2012</v>
      </c>
      <c r="C2879" t="s">
        <v>165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45">
      <c r="A2880" t="s">
        <v>355</v>
      </c>
      <c r="B2880">
        <v>2011</v>
      </c>
      <c r="C2880" t="s">
        <v>165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45">
      <c r="A2881" t="s">
        <v>355</v>
      </c>
      <c r="B2881">
        <v>2010</v>
      </c>
      <c r="C2881" t="s">
        <v>165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45">
      <c r="A2882" t="s">
        <v>355</v>
      </c>
      <c r="B2882">
        <v>2009</v>
      </c>
      <c r="C2882" t="s">
        <v>165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45">
      <c r="A2883" t="s">
        <v>355</v>
      </c>
      <c r="B2883">
        <v>2008</v>
      </c>
      <c r="C2883" t="s">
        <v>165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45">
      <c r="A2884" t="s">
        <v>355</v>
      </c>
      <c r="B2884">
        <v>2007</v>
      </c>
      <c r="C2884" t="s">
        <v>165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45">
      <c r="A2885" t="s">
        <v>355</v>
      </c>
      <c r="B2885">
        <v>2006</v>
      </c>
      <c r="C2885" t="s">
        <v>165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45">
      <c r="A2886" t="s">
        <v>355</v>
      </c>
      <c r="B2886">
        <v>2005</v>
      </c>
      <c r="C2886" t="s">
        <v>165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45">
      <c r="A2887" t="s">
        <v>355</v>
      </c>
      <c r="B2887">
        <v>2004</v>
      </c>
      <c r="C2887" t="s">
        <v>165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45">
      <c r="A2888" t="s">
        <v>355</v>
      </c>
      <c r="B2888">
        <v>2003</v>
      </c>
      <c r="C2888" t="s">
        <v>165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45">
      <c r="A2889" t="s">
        <v>355</v>
      </c>
      <c r="B2889">
        <v>2002</v>
      </c>
      <c r="C2889" t="s">
        <v>165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45">
      <c r="A2890" t="s">
        <v>355</v>
      </c>
      <c r="B2890">
        <v>2001</v>
      </c>
      <c r="C2890" t="s">
        <v>165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45">
      <c r="A2891" t="s">
        <v>355</v>
      </c>
      <c r="B2891">
        <v>2000</v>
      </c>
      <c r="C2891" t="s">
        <v>165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45">
      <c r="A2892" t="s">
        <v>356</v>
      </c>
      <c r="B2892">
        <v>2015</v>
      </c>
      <c r="C2892" t="s">
        <v>165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45">
      <c r="A2893" t="s">
        <v>356</v>
      </c>
      <c r="B2893">
        <v>2014</v>
      </c>
      <c r="C2893" t="s">
        <v>165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45">
      <c r="A2894" t="s">
        <v>356</v>
      </c>
      <c r="B2894">
        <v>2013</v>
      </c>
      <c r="C2894" t="s">
        <v>165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45">
      <c r="A2895" t="s">
        <v>356</v>
      </c>
      <c r="B2895">
        <v>2012</v>
      </c>
      <c r="C2895" t="s">
        <v>165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45">
      <c r="A2896" t="s">
        <v>356</v>
      </c>
      <c r="B2896">
        <v>2011</v>
      </c>
      <c r="C2896" t="s">
        <v>165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45">
      <c r="A2897" t="s">
        <v>356</v>
      </c>
      <c r="B2897">
        <v>2010</v>
      </c>
      <c r="C2897" t="s">
        <v>165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45">
      <c r="A2898" t="s">
        <v>356</v>
      </c>
      <c r="B2898">
        <v>2009</v>
      </c>
      <c r="C2898" t="s">
        <v>165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45">
      <c r="A2899" t="s">
        <v>356</v>
      </c>
      <c r="B2899">
        <v>2008</v>
      </c>
      <c r="C2899" t="s">
        <v>165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45">
      <c r="A2900" t="s">
        <v>356</v>
      </c>
      <c r="B2900">
        <v>2007</v>
      </c>
      <c r="C2900" t="s">
        <v>165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45">
      <c r="A2901" t="s">
        <v>356</v>
      </c>
      <c r="B2901">
        <v>2006</v>
      </c>
      <c r="C2901" t="s">
        <v>165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45">
      <c r="A2902" t="s">
        <v>356</v>
      </c>
      <c r="B2902">
        <v>2005</v>
      </c>
      <c r="C2902" t="s">
        <v>165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45">
      <c r="A2903" t="s">
        <v>356</v>
      </c>
      <c r="B2903">
        <v>2004</v>
      </c>
      <c r="C2903" t="s">
        <v>165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45">
      <c r="A2904" t="s">
        <v>356</v>
      </c>
      <c r="B2904">
        <v>2003</v>
      </c>
      <c r="C2904" t="s">
        <v>165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45">
      <c r="A2905" t="s">
        <v>356</v>
      </c>
      <c r="B2905">
        <v>2002</v>
      </c>
      <c r="C2905" t="s">
        <v>165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45">
      <c r="A2906" t="s">
        <v>356</v>
      </c>
      <c r="B2906">
        <v>2001</v>
      </c>
      <c r="C2906" t="s">
        <v>165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45">
      <c r="A2907" t="s">
        <v>356</v>
      </c>
      <c r="B2907">
        <v>2000</v>
      </c>
      <c r="C2907" t="s">
        <v>165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45">
      <c r="A2908" t="s">
        <v>357</v>
      </c>
      <c r="B2908">
        <v>2015</v>
      </c>
      <c r="C2908" t="s">
        <v>165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45">
      <c r="A2909" t="s">
        <v>357</v>
      </c>
      <c r="B2909">
        <v>2014</v>
      </c>
      <c r="C2909" t="s">
        <v>165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45">
      <c r="A2910" t="s">
        <v>357</v>
      </c>
      <c r="B2910">
        <v>2013</v>
      </c>
      <c r="C2910" t="s">
        <v>165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45">
      <c r="A2911" t="s">
        <v>357</v>
      </c>
      <c r="B2911">
        <v>2012</v>
      </c>
      <c r="C2911" t="s">
        <v>165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45">
      <c r="A2912" t="s">
        <v>357</v>
      </c>
      <c r="B2912">
        <v>2011</v>
      </c>
      <c r="C2912" t="s">
        <v>165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45">
      <c r="A2913" t="s">
        <v>357</v>
      </c>
      <c r="B2913">
        <v>2010</v>
      </c>
      <c r="C2913" t="s">
        <v>165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45">
      <c r="A2914" t="s">
        <v>357</v>
      </c>
      <c r="B2914">
        <v>2009</v>
      </c>
      <c r="C2914" t="s">
        <v>165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45">
      <c r="A2915" t="s">
        <v>357</v>
      </c>
      <c r="B2915">
        <v>2008</v>
      </c>
      <c r="C2915" t="s">
        <v>165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45">
      <c r="A2916" t="s">
        <v>357</v>
      </c>
      <c r="B2916">
        <v>2007</v>
      </c>
      <c r="C2916" t="s">
        <v>165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45">
      <c r="A2917" t="s">
        <v>357</v>
      </c>
      <c r="B2917">
        <v>2006</v>
      </c>
      <c r="C2917" t="s">
        <v>165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45">
      <c r="A2918" t="s">
        <v>357</v>
      </c>
      <c r="B2918">
        <v>2005</v>
      </c>
      <c r="C2918" t="s">
        <v>165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45">
      <c r="A2919" t="s">
        <v>357</v>
      </c>
      <c r="B2919">
        <v>2004</v>
      </c>
      <c r="C2919" t="s">
        <v>165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45">
      <c r="A2920" t="s">
        <v>357</v>
      </c>
      <c r="B2920">
        <v>2003</v>
      </c>
      <c r="C2920" t="s">
        <v>165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45">
      <c r="A2921" t="s">
        <v>357</v>
      </c>
      <c r="B2921">
        <v>2002</v>
      </c>
      <c r="C2921" t="s">
        <v>165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45">
      <c r="A2922" t="s">
        <v>357</v>
      </c>
      <c r="B2922">
        <v>2001</v>
      </c>
      <c r="C2922" t="s">
        <v>165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45">
      <c r="A2923" t="s">
        <v>357</v>
      </c>
      <c r="B2923">
        <v>2000</v>
      </c>
      <c r="C2923" t="s">
        <v>165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45">
      <c r="A2924" t="s">
        <v>358</v>
      </c>
      <c r="B2924">
        <v>2015</v>
      </c>
      <c r="C2924" t="s">
        <v>165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45">
      <c r="A2925" t="s">
        <v>358</v>
      </c>
      <c r="B2925">
        <v>2014</v>
      </c>
      <c r="C2925" t="s">
        <v>165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45">
      <c r="A2926" t="s">
        <v>358</v>
      </c>
      <c r="B2926">
        <v>2013</v>
      </c>
      <c r="C2926" t="s">
        <v>165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45">
      <c r="A2927" t="s">
        <v>358</v>
      </c>
      <c r="B2927">
        <v>2012</v>
      </c>
      <c r="C2927" t="s">
        <v>165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45">
      <c r="A2928" t="s">
        <v>358</v>
      </c>
      <c r="B2928">
        <v>2011</v>
      </c>
      <c r="C2928" t="s">
        <v>165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45">
      <c r="A2929" t="s">
        <v>358</v>
      </c>
      <c r="B2929">
        <v>2010</v>
      </c>
      <c r="C2929" t="s">
        <v>165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45">
      <c r="A2930" t="s">
        <v>358</v>
      </c>
      <c r="B2930">
        <v>2009</v>
      </c>
      <c r="C2930" t="s">
        <v>165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45">
      <c r="A2931" t="s">
        <v>358</v>
      </c>
      <c r="B2931">
        <v>2008</v>
      </c>
      <c r="C2931" t="s">
        <v>165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45">
      <c r="A2932" t="s">
        <v>358</v>
      </c>
      <c r="B2932">
        <v>2007</v>
      </c>
      <c r="C2932" t="s">
        <v>165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45">
      <c r="A2933" t="s">
        <v>358</v>
      </c>
      <c r="B2933">
        <v>2006</v>
      </c>
      <c r="C2933" t="s">
        <v>165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45">
      <c r="A2934" t="s">
        <v>358</v>
      </c>
      <c r="B2934">
        <v>2005</v>
      </c>
      <c r="C2934" t="s">
        <v>165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45">
      <c r="A2935" t="s">
        <v>358</v>
      </c>
      <c r="B2935">
        <v>2004</v>
      </c>
      <c r="C2935" t="s">
        <v>165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45">
      <c r="A2936" t="s">
        <v>358</v>
      </c>
      <c r="B2936">
        <v>2003</v>
      </c>
      <c r="C2936" t="s">
        <v>165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45">
      <c r="A2937" t="s">
        <v>358</v>
      </c>
      <c r="B2937">
        <v>2002</v>
      </c>
      <c r="C2937" t="s">
        <v>165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45">
      <c r="A2938" t="s">
        <v>358</v>
      </c>
      <c r="B2938">
        <v>2001</v>
      </c>
      <c r="C2938" t="s">
        <v>165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45">
      <c r="A2939" t="s">
        <v>358</v>
      </c>
      <c r="B2939">
        <v>2000</v>
      </c>
      <c r="C2939" t="s">
        <v>165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CB1-AE1F-45DA-AFBD-47D49B0CB51E}">
  <dimension ref="A1:G2001"/>
  <sheetViews>
    <sheetView workbookViewId="0"/>
  </sheetViews>
  <sheetFormatPr defaultRowHeight="14.25" x14ac:dyDescent="0.45"/>
  <cols>
    <col min="1" max="1" width="11.1328125" customWidth="1"/>
  </cols>
  <sheetData>
    <row r="1" spans="1:7" x14ac:dyDescent="0.45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</row>
    <row r="2" spans="1:7" x14ac:dyDescent="0.45">
      <c r="A2">
        <v>1.1200000000000001</v>
      </c>
      <c r="B2">
        <v>0.52</v>
      </c>
      <c r="C2">
        <v>3.29</v>
      </c>
      <c r="D2">
        <v>7.89</v>
      </c>
      <c r="E2">
        <v>216.08</v>
      </c>
      <c r="F2">
        <v>0.75</v>
      </c>
      <c r="G2">
        <v>3.45</v>
      </c>
    </row>
    <row r="3" spans="1:7" x14ac:dyDescent="0.45">
      <c r="A3">
        <v>2.85</v>
      </c>
      <c r="B3">
        <v>0.49</v>
      </c>
      <c r="C3">
        <v>4.22</v>
      </c>
      <c r="D3">
        <v>5.03</v>
      </c>
      <c r="E3">
        <v>206.18</v>
      </c>
      <c r="F3">
        <v>0.67</v>
      </c>
      <c r="G3">
        <v>4.88</v>
      </c>
    </row>
    <row r="4" spans="1:7" x14ac:dyDescent="0.45">
      <c r="A4">
        <v>2.2000000000000002</v>
      </c>
      <c r="B4">
        <v>1.81</v>
      </c>
      <c r="C4">
        <v>4.04</v>
      </c>
      <c r="D4">
        <v>9.23</v>
      </c>
      <c r="E4">
        <v>28.73</v>
      </c>
      <c r="F4">
        <v>0.35</v>
      </c>
      <c r="G4">
        <v>3.61</v>
      </c>
    </row>
    <row r="5" spans="1:7" x14ac:dyDescent="0.45">
      <c r="A5">
        <v>1.8</v>
      </c>
      <c r="B5">
        <v>0.5</v>
      </c>
      <c r="C5">
        <v>1.62</v>
      </c>
      <c r="D5">
        <v>7.68</v>
      </c>
      <c r="E5">
        <v>276.77</v>
      </c>
      <c r="F5">
        <v>1.21</v>
      </c>
      <c r="G5">
        <v>4.9400000000000004</v>
      </c>
    </row>
    <row r="6" spans="1:7" x14ac:dyDescent="0.45">
      <c r="A6">
        <v>0.47</v>
      </c>
      <c r="B6">
        <v>0.54</v>
      </c>
      <c r="C6">
        <v>1.6</v>
      </c>
      <c r="D6">
        <v>4.9400000000000004</v>
      </c>
      <c r="E6">
        <v>170.54</v>
      </c>
      <c r="F6">
        <v>0.95</v>
      </c>
      <c r="G6">
        <v>5.5</v>
      </c>
    </row>
    <row r="7" spans="1:7" x14ac:dyDescent="0.45">
      <c r="A7">
        <v>0.47</v>
      </c>
      <c r="B7">
        <v>1.52</v>
      </c>
      <c r="C7">
        <v>2.0699999999999998</v>
      </c>
      <c r="D7">
        <v>9.77</v>
      </c>
      <c r="E7">
        <v>109.12</v>
      </c>
      <c r="F7">
        <v>1.73</v>
      </c>
      <c r="G7">
        <v>4.01</v>
      </c>
    </row>
    <row r="8" spans="1:7" x14ac:dyDescent="0.45">
      <c r="A8">
        <v>0.17</v>
      </c>
      <c r="B8">
        <v>0.9</v>
      </c>
      <c r="C8">
        <v>2.44</v>
      </c>
      <c r="D8">
        <v>7.11</v>
      </c>
      <c r="E8">
        <v>226.96</v>
      </c>
      <c r="F8">
        <v>0.06</v>
      </c>
      <c r="G8">
        <v>3.62</v>
      </c>
    </row>
    <row r="9" spans="1:7" x14ac:dyDescent="0.45">
      <c r="A9">
        <v>2.6</v>
      </c>
      <c r="B9">
        <v>1.55</v>
      </c>
      <c r="C9">
        <v>2.63</v>
      </c>
      <c r="D9">
        <v>4.4400000000000004</v>
      </c>
      <c r="E9">
        <v>77.209999999999994</v>
      </c>
      <c r="F9">
        <v>1.29</v>
      </c>
      <c r="G9">
        <v>6.77</v>
      </c>
    </row>
    <row r="10" spans="1:7" x14ac:dyDescent="0.45">
      <c r="A10">
        <v>1.8</v>
      </c>
      <c r="B10">
        <v>0.13</v>
      </c>
      <c r="C10">
        <v>3.72</v>
      </c>
      <c r="D10">
        <v>7.76</v>
      </c>
      <c r="E10">
        <v>208.05</v>
      </c>
      <c r="F10">
        <v>1.53</v>
      </c>
      <c r="G10">
        <v>3.8</v>
      </c>
    </row>
    <row r="11" spans="1:7" x14ac:dyDescent="0.45">
      <c r="A11">
        <v>2.12</v>
      </c>
      <c r="B11">
        <v>0.98</v>
      </c>
      <c r="C11">
        <v>1.23</v>
      </c>
      <c r="D11">
        <v>5.52</v>
      </c>
      <c r="E11">
        <v>11.91</v>
      </c>
      <c r="F11">
        <v>1.52</v>
      </c>
      <c r="G11">
        <v>6.99</v>
      </c>
    </row>
    <row r="12" spans="1:7" x14ac:dyDescent="0.45">
      <c r="A12">
        <v>0.06</v>
      </c>
      <c r="B12">
        <v>7.0000000000000007E-2</v>
      </c>
      <c r="C12">
        <v>1.1399999999999999</v>
      </c>
      <c r="D12">
        <v>8.82</v>
      </c>
      <c r="E12">
        <v>251.82</v>
      </c>
      <c r="F12">
        <v>1.77</v>
      </c>
      <c r="G12">
        <v>15.94</v>
      </c>
    </row>
    <row r="13" spans="1:7" x14ac:dyDescent="0.45">
      <c r="A13">
        <v>2.91</v>
      </c>
      <c r="B13">
        <v>0.13</v>
      </c>
      <c r="C13">
        <v>2.57</v>
      </c>
      <c r="D13">
        <v>8.91</v>
      </c>
      <c r="E13">
        <v>134.44999999999999</v>
      </c>
      <c r="F13">
        <v>1.46</v>
      </c>
      <c r="G13">
        <v>4.7</v>
      </c>
    </row>
    <row r="14" spans="1:7" x14ac:dyDescent="0.45">
      <c r="A14">
        <v>2.5</v>
      </c>
      <c r="B14">
        <v>1.81</v>
      </c>
      <c r="C14">
        <v>3.79</v>
      </c>
      <c r="D14">
        <v>9.8699999999999992</v>
      </c>
      <c r="E14">
        <v>191.01</v>
      </c>
      <c r="F14">
        <v>1.86</v>
      </c>
      <c r="G14">
        <v>3.93</v>
      </c>
    </row>
    <row r="15" spans="1:7" x14ac:dyDescent="0.45">
      <c r="A15">
        <v>0.64</v>
      </c>
      <c r="B15">
        <v>0.28000000000000003</v>
      </c>
      <c r="C15">
        <v>1.77</v>
      </c>
      <c r="D15">
        <v>7.01</v>
      </c>
      <c r="E15">
        <v>66.37</v>
      </c>
      <c r="F15">
        <v>0.67</v>
      </c>
      <c r="G15">
        <v>4.67</v>
      </c>
    </row>
    <row r="16" spans="1:7" x14ac:dyDescent="0.45">
      <c r="A16">
        <v>0.55000000000000004</v>
      </c>
      <c r="B16">
        <v>1.06</v>
      </c>
      <c r="C16">
        <v>3.57</v>
      </c>
      <c r="D16">
        <v>6.73</v>
      </c>
      <c r="E16">
        <v>203.12</v>
      </c>
      <c r="F16">
        <v>1.01</v>
      </c>
      <c r="G16">
        <v>3.76</v>
      </c>
    </row>
    <row r="17" spans="1:7" x14ac:dyDescent="0.45">
      <c r="A17">
        <v>0.55000000000000004</v>
      </c>
      <c r="B17">
        <v>0.82</v>
      </c>
      <c r="C17">
        <v>2.04</v>
      </c>
      <c r="D17">
        <v>8.52</v>
      </c>
      <c r="E17">
        <v>231.67</v>
      </c>
      <c r="F17">
        <v>0.03</v>
      </c>
      <c r="G17">
        <v>3.44</v>
      </c>
    </row>
    <row r="18" spans="1:7" x14ac:dyDescent="0.45">
      <c r="A18">
        <v>0.91</v>
      </c>
      <c r="B18">
        <v>0.69</v>
      </c>
      <c r="C18">
        <v>4.54</v>
      </c>
      <c r="D18">
        <v>4.79</v>
      </c>
      <c r="E18">
        <v>141.96</v>
      </c>
      <c r="F18">
        <v>0.01</v>
      </c>
      <c r="G18">
        <v>3.74</v>
      </c>
    </row>
    <row r="19" spans="1:7" x14ac:dyDescent="0.45">
      <c r="A19">
        <v>1.57</v>
      </c>
      <c r="B19">
        <v>1.8</v>
      </c>
      <c r="C19">
        <v>4.58</v>
      </c>
      <c r="D19">
        <v>7.28</v>
      </c>
      <c r="E19">
        <v>185.32</v>
      </c>
      <c r="F19">
        <v>0.48</v>
      </c>
      <c r="G19">
        <v>3.49</v>
      </c>
    </row>
    <row r="20" spans="1:7" x14ac:dyDescent="0.45">
      <c r="A20">
        <v>1.3</v>
      </c>
      <c r="B20">
        <v>0.04</v>
      </c>
      <c r="C20">
        <v>2.19</v>
      </c>
      <c r="D20">
        <v>7.28</v>
      </c>
      <c r="E20">
        <v>136.9</v>
      </c>
      <c r="F20">
        <v>0.2</v>
      </c>
      <c r="G20">
        <v>4.24</v>
      </c>
    </row>
    <row r="21" spans="1:7" x14ac:dyDescent="0.45">
      <c r="A21">
        <v>0.87</v>
      </c>
      <c r="B21">
        <v>1.33</v>
      </c>
      <c r="C21">
        <v>1.92</v>
      </c>
      <c r="D21">
        <v>4.54</v>
      </c>
      <c r="E21">
        <v>268.23</v>
      </c>
      <c r="F21">
        <v>0.52</v>
      </c>
      <c r="G21">
        <v>5.54</v>
      </c>
    </row>
    <row r="22" spans="1:7" x14ac:dyDescent="0.45">
      <c r="A22">
        <v>1.84</v>
      </c>
      <c r="B22">
        <v>1.93</v>
      </c>
      <c r="C22">
        <v>2.65</v>
      </c>
      <c r="D22">
        <v>6.51</v>
      </c>
      <c r="E22">
        <v>149.36000000000001</v>
      </c>
      <c r="F22">
        <v>0.35</v>
      </c>
      <c r="G22">
        <v>5.15</v>
      </c>
    </row>
    <row r="23" spans="1:7" x14ac:dyDescent="0.45">
      <c r="A23">
        <v>0.42</v>
      </c>
      <c r="B23">
        <v>1.1200000000000001</v>
      </c>
      <c r="C23">
        <v>1.96</v>
      </c>
      <c r="D23">
        <v>9.1199999999999992</v>
      </c>
      <c r="E23">
        <v>252.54</v>
      </c>
      <c r="F23">
        <v>0.06</v>
      </c>
      <c r="G23">
        <v>3.24</v>
      </c>
    </row>
    <row r="24" spans="1:7" x14ac:dyDescent="0.45">
      <c r="A24">
        <v>0.88</v>
      </c>
      <c r="B24">
        <v>1.87</v>
      </c>
      <c r="C24">
        <v>3.69</v>
      </c>
      <c r="D24">
        <v>9.14</v>
      </c>
      <c r="E24">
        <v>240.41</v>
      </c>
      <c r="F24">
        <v>1.82</v>
      </c>
      <c r="G24">
        <v>3.38</v>
      </c>
    </row>
    <row r="25" spans="1:7" x14ac:dyDescent="0.45">
      <c r="A25">
        <v>1.1000000000000001</v>
      </c>
      <c r="B25">
        <v>0.1</v>
      </c>
      <c r="C25">
        <v>4.3</v>
      </c>
      <c r="D25">
        <v>4.5999999999999996</v>
      </c>
      <c r="E25">
        <v>123.15</v>
      </c>
      <c r="F25">
        <v>0.02</v>
      </c>
      <c r="G25">
        <v>3.92</v>
      </c>
    </row>
    <row r="26" spans="1:7" x14ac:dyDescent="0.45">
      <c r="A26">
        <v>1.37</v>
      </c>
      <c r="B26">
        <v>0.84</v>
      </c>
      <c r="C26">
        <v>3.69</v>
      </c>
      <c r="D26">
        <v>4.54</v>
      </c>
      <c r="E26">
        <v>69.03</v>
      </c>
      <c r="F26">
        <v>1.47</v>
      </c>
      <c r="G26">
        <v>5.36</v>
      </c>
    </row>
    <row r="27" spans="1:7" x14ac:dyDescent="0.45">
      <c r="A27">
        <v>2.36</v>
      </c>
      <c r="B27">
        <v>0.52</v>
      </c>
      <c r="C27">
        <v>4.3</v>
      </c>
      <c r="D27">
        <v>5.58</v>
      </c>
      <c r="E27">
        <v>121.82</v>
      </c>
      <c r="F27">
        <v>0.3</v>
      </c>
      <c r="G27">
        <v>4.4000000000000004</v>
      </c>
    </row>
    <row r="28" spans="1:7" x14ac:dyDescent="0.45">
      <c r="A28">
        <v>0.6</v>
      </c>
      <c r="B28">
        <v>1.46</v>
      </c>
      <c r="C28">
        <v>2.59</v>
      </c>
      <c r="D28">
        <v>9.25</v>
      </c>
      <c r="E28">
        <v>247.87</v>
      </c>
      <c r="F28">
        <v>1.82</v>
      </c>
      <c r="G28">
        <v>3.72</v>
      </c>
    </row>
    <row r="29" spans="1:7" x14ac:dyDescent="0.45">
      <c r="A29">
        <v>1.54</v>
      </c>
      <c r="B29">
        <v>1.96</v>
      </c>
      <c r="C29">
        <v>1.63</v>
      </c>
      <c r="D29">
        <v>4.7699999999999996</v>
      </c>
      <c r="E29">
        <v>68.290000000000006</v>
      </c>
      <c r="F29">
        <v>1.79</v>
      </c>
      <c r="G29">
        <v>7.05</v>
      </c>
    </row>
    <row r="30" spans="1:7" x14ac:dyDescent="0.45">
      <c r="A30">
        <v>1.78</v>
      </c>
      <c r="B30">
        <v>0.51</v>
      </c>
      <c r="C30">
        <v>3.95</v>
      </c>
      <c r="D30">
        <v>8.32</v>
      </c>
      <c r="E30">
        <v>157.33000000000001</v>
      </c>
      <c r="F30">
        <v>1.31</v>
      </c>
      <c r="G30">
        <v>3.55</v>
      </c>
    </row>
    <row r="31" spans="1:7" x14ac:dyDescent="0.45">
      <c r="A31">
        <v>0.14000000000000001</v>
      </c>
      <c r="B31">
        <v>1.31</v>
      </c>
      <c r="C31">
        <v>2.44</v>
      </c>
      <c r="D31">
        <v>4.6100000000000003</v>
      </c>
      <c r="E31">
        <v>241.83</v>
      </c>
      <c r="F31">
        <v>1.34</v>
      </c>
      <c r="G31">
        <v>5.21</v>
      </c>
    </row>
    <row r="32" spans="1:7" x14ac:dyDescent="0.45">
      <c r="A32">
        <v>1.82</v>
      </c>
      <c r="B32">
        <v>0.4</v>
      </c>
      <c r="C32">
        <v>3.69</v>
      </c>
      <c r="D32">
        <v>7.74</v>
      </c>
      <c r="E32">
        <v>106.04</v>
      </c>
      <c r="F32">
        <v>0.01</v>
      </c>
      <c r="G32">
        <v>3.51</v>
      </c>
    </row>
    <row r="33" spans="1:7" x14ac:dyDescent="0.45">
      <c r="A33">
        <v>0.51</v>
      </c>
      <c r="B33">
        <v>1.1299999999999999</v>
      </c>
      <c r="C33">
        <v>2.08</v>
      </c>
      <c r="D33">
        <v>6.14</v>
      </c>
      <c r="E33">
        <v>192.66</v>
      </c>
      <c r="F33">
        <v>1.97</v>
      </c>
      <c r="G33">
        <v>5.29</v>
      </c>
    </row>
    <row r="34" spans="1:7" x14ac:dyDescent="0.45">
      <c r="A34">
        <v>0.2</v>
      </c>
      <c r="B34">
        <v>0.93</v>
      </c>
      <c r="C34">
        <v>1.32</v>
      </c>
      <c r="D34">
        <v>8.73</v>
      </c>
      <c r="E34">
        <v>73.69</v>
      </c>
      <c r="F34">
        <v>1.76</v>
      </c>
      <c r="G34">
        <v>4.6500000000000004</v>
      </c>
    </row>
    <row r="35" spans="1:7" x14ac:dyDescent="0.45">
      <c r="A35">
        <v>2.85</v>
      </c>
      <c r="B35">
        <v>1.94</v>
      </c>
      <c r="C35">
        <v>4.97</v>
      </c>
      <c r="D35">
        <v>5.4</v>
      </c>
      <c r="E35">
        <v>32.78</v>
      </c>
      <c r="F35">
        <v>1.79</v>
      </c>
      <c r="G35">
        <v>5.52</v>
      </c>
    </row>
    <row r="36" spans="1:7" x14ac:dyDescent="0.45">
      <c r="A36">
        <v>2.9</v>
      </c>
      <c r="B36">
        <v>1.22</v>
      </c>
      <c r="C36">
        <v>1.62</v>
      </c>
      <c r="D36">
        <v>7.84</v>
      </c>
      <c r="E36">
        <v>238.32</v>
      </c>
      <c r="F36">
        <v>1.32</v>
      </c>
      <c r="G36">
        <v>5.76</v>
      </c>
    </row>
    <row r="37" spans="1:7" x14ac:dyDescent="0.45">
      <c r="A37">
        <v>2.4300000000000002</v>
      </c>
      <c r="B37">
        <v>0.7</v>
      </c>
      <c r="C37">
        <v>4.95</v>
      </c>
      <c r="D37">
        <v>5.41</v>
      </c>
      <c r="E37">
        <v>29.69</v>
      </c>
      <c r="F37">
        <v>0.69</v>
      </c>
      <c r="G37">
        <v>8.7100000000000009</v>
      </c>
    </row>
    <row r="38" spans="1:7" x14ac:dyDescent="0.45">
      <c r="A38">
        <v>0.91</v>
      </c>
      <c r="B38">
        <v>0.23</v>
      </c>
      <c r="C38">
        <v>4.91</v>
      </c>
      <c r="D38">
        <v>8.2799999999999994</v>
      </c>
      <c r="E38">
        <v>81.41</v>
      </c>
      <c r="F38">
        <v>1.79</v>
      </c>
      <c r="G38">
        <v>4.4000000000000004</v>
      </c>
    </row>
    <row r="39" spans="1:7" x14ac:dyDescent="0.45">
      <c r="A39">
        <v>0.28999999999999998</v>
      </c>
      <c r="B39">
        <v>0.3</v>
      </c>
      <c r="C39">
        <v>4.18</v>
      </c>
      <c r="D39">
        <v>9.24</v>
      </c>
      <c r="E39">
        <v>256.52999999999997</v>
      </c>
      <c r="F39">
        <v>0.57999999999999996</v>
      </c>
      <c r="G39">
        <v>3</v>
      </c>
    </row>
    <row r="40" spans="1:7" x14ac:dyDescent="0.45">
      <c r="A40">
        <v>2.0499999999999998</v>
      </c>
      <c r="B40">
        <v>0.45</v>
      </c>
      <c r="C40">
        <v>3.64</v>
      </c>
      <c r="D40">
        <v>4.76</v>
      </c>
      <c r="E40">
        <v>103.94</v>
      </c>
      <c r="F40">
        <v>1.1299999999999999</v>
      </c>
      <c r="G40">
        <v>5.32</v>
      </c>
    </row>
    <row r="41" spans="1:7" x14ac:dyDescent="0.45">
      <c r="A41">
        <v>1.32</v>
      </c>
      <c r="B41">
        <v>0.5</v>
      </c>
      <c r="C41">
        <v>3.31</v>
      </c>
      <c r="D41">
        <v>9.1999999999999993</v>
      </c>
      <c r="E41">
        <v>291.91000000000003</v>
      </c>
      <c r="F41">
        <v>0.2</v>
      </c>
      <c r="G41">
        <v>3.44</v>
      </c>
    </row>
    <row r="42" spans="1:7" x14ac:dyDescent="0.45">
      <c r="A42">
        <v>0.37</v>
      </c>
      <c r="B42">
        <v>1.7</v>
      </c>
      <c r="C42">
        <v>4.46</v>
      </c>
      <c r="D42">
        <v>7.56</v>
      </c>
      <c r="E42">
        <v>293.92</v>
      </c>
      <c r="F42">
        <v>1.84</v>
      </c>
      <c r="G42">
        <v>3.14</v>
      </c>
    </row>
    <row r="43" spans="1:7" x14ac:dyDescent="0.45">
      <c r="A43">
        <v>1.49</v>
      </c>
      <c r="B43">
        <v>1.1200000000000001</v>
      </c>
      <c r="C43">
        <v>2.16</v>
      </c>
      <c r="D43">
        <v>4.76</v>
      </c>
      <c r="E43">
        <v>80.48</v>
      </c>
      <c r="F43">
        <v>0.28000000000000003</v>
      </c>
      <c r="G43">
        <v>5.83</v>
      </c>
    </row>
    <row r="44" spans="1:7" x14ac:dyDescent="0.45">
      <c r="A44">
        <v>0.1</v>
      </c>
      <c r="B44">
        <v>1.05</v>
      </c>
      <c r="C44">
        <v>2.87</v>
      </c>
      <c r="D44">
        <v>6.57</v>
      </c>
      <c r="E44">
        <v>12.29</v>
      </c>
      <c r="F44">
        <v>0.45</v>
      </c>
      <c r="G44">
        <v>4.17</v>
      </c>
    </row>
    <row r="45" spans="1:7" x14ac:dyDescent="0.45">
      <c r="A45">
        <v>2.73</v>
      </c>
      <c r="B45">
        <v>0.23</v>
      </c>
      <c r="C45">
        <v>3.48</v>
      </c>
      <c r="D45">
        <v>4.97</v>
      </c>
      <c r="E45">
        <v>211.52</v>
      </c>
      <c r="F45">
        <v>1.1200000000000001</v>
      </c>
      <c r="G45">
        <v>5.38</v>
      </c>
    </row>
    <row r="46" spans="1:7" x14ac:dyDescent="0.45">
      <c r="A46">
        <v>0.78</v>
      </c>
      <c r="B46">
        <v>1.72</v>
      </c>
      <c r="C46">
        <v>2.64</v>
      </c>
      <c r="D46">
        <v>8.1999999999999993</v>
      </c>
      <c r="E46">
        <v>135.30000000000001</v>
      </c>
      <c r="F46">
        <v>1.53</v>
      </c>
      <c r="G46">
        <v>4.38</v>
      </c>
    </row>
    <row r="47" spans="1:7" x14ac:dyDescent="0.45">
      <c r="A47">
        <v>1.99</v>
      </c>
      <c r="B47">
        <v>1.45</v>
      </c>
      <c r="C47">
        <v>2.71</v>
      </c>
      <c r="D47">
        <v>8.5500000000000007</v>
      </c>
      <c r="E47">
        <v>30.23</v>
      </c>
      <c r="F47">
        <v>1.24</v>
      </c>
      <c r="G47">
        <v>4.82</v>
      </c>
    </row>
    <row r="48" spans="1:7" x14ac:dyDescent="0.45">
      <c r="A48">
        <v>0.94</v>
      </c>
      <c r="B48">
        <v>0.14000000000000001</v>
      </c>
      <c r="C48">
        <v>2.3199999999999998</v>
      </c>
      <c r="D48">
        <v>4.63</v>
      </c>
      <c r="E48">
        <v>212.26</v>
      </c>
      <c r="F48">
        <v>0.46</v>
      </c>
      <c r="G48">
        <v>5.03</v>
      </c>
    </row>
    <row r="49" spans="1:7" x14ac:dyDescent="0.45">
      <c r="A49">
        <v>1.56</v>
      </c>
      <c r="B49">
        <v>1.42</v>
      </c>
      <c r="C49">
        <v>3.26</v>
      </c>
      <c r="D49">
        <v>7.04</v>
      </c>
      <c r="E49">
        <v>9.35</v>
      </c>
      <c r="F49">
        <v>0</v>
      </c>
      <c r="G49">
        <v>4.42</v>
      </c>
    </row>
    <row r="50" spans="1:7" x14ac:dyDescent="0.45">
      <c r="A50">
        <v>1.64</v>
      </c>
      <c r="B50">
        <v>1.0900000000000001</v>
      </c>
      <c r="C50">
        <v>4.4000000000000004</v>
      </c>
      <c r="D50">
        <v>8.89</v>
      </c>
      <c r="E50">
        <v>261.06</v>
      </c>
      <c r="F50">
        <v>1.51</v>
      </c>
      <c r="G50">
        <v>3.03</v>
      </c>
    </row>
    <row r="51" spans="1:7" x14ac:dyDescent="0.45">
      <c r="A51">
        <v>0.55000000000000004</v>
      </c>
      <c r="B51">
        <v>0.16</v>
      </c>
      <c r="C51">
        <v>1.81</v>
      </c>
      <c r="D51">
        <v>9.6199999999999992</v>
      </c>
      <c r="E51">
        <v>41.6</v>
      </c>
      <c r="F51">
        <v>1.97</v>
      </c>
      <c r="G51">
        <v>4.09</v>
      </c>
    </row>
    <row r="52" spans="1:7" x14ac:dyDescent="0.45">
      <c r="A52">
        <v>2.91</v>
      </c>
      <c r="B52">
        <v>0.92</v>
      </c>
      <c r="C52">
        <v>4.74</v>
      </c>
      <c r="D52">
        <v>7.08</v>
      </c>
      <c r="E52">
        <v>38.19</v>
      </c>
      <c r="F52">
        <v>1.62</v>
      </c>
      <c r="G52">
        <v>4.63</v>
      </c>
    </row>
    <row r="53" spans="1:7" x14ac:dyDescent="0.45">
      <c r="A53">
        <v>2.33</v>
      </c>
      <c r="B53">
        <v>0.97</v>
      </c>
      <c r="C53">
        <v>3.76</v>
      </c>
      <c r="D53">
        <v>9.6999999999999993</v>
      </c>
      <c r="E53">
        <v>52.7</v>
      </c>
      <c r="F53">
        <v>0.92</v>
      </c>
      <c r="G53">
        <v>3.58</v>
      </c>
    </row>
    <row r="54" spans="1:7" x14ac:dyDescent="0.45">
      <c r="A54">
        <v>2.82</v>
      </c>
      <c r="B54">
        <v>0.33</v>
      </c>
      <c r="C54">
        <v>4.29</v>
      </c>
      <c r="D54">
        <v>7.21</v>
      </c>
      <c r="E54">
        <v>288.08</v>
      </c>
      <c r="F54">
        <v>1.81</v>
      </c>
      <c r="G54">
        <v>4.2</v>
      </c>
    </row>
    <row r="55" spans="1:7" x14ac:dyDescent="0.45">
      <c r="A55">
        <v>2.68</v>
      </c>
      <c r="B55">
        <v>1.89</v>
      </c>
      <c r="C55">
        <v>3.22</v>
      </c>
      <c r="D55">
        <v>6.37</v>
      </c>
      <c r="E55">
        <v>207.95</v>
      </c>
      <c r="F55">
        <v>0.82</v>
      </c>
      <c r="G55">
        <v>5.34</v>
      </c>
    </row>
    <row r="56" spans="1:7" x14ac:dyDescent="0.45">
      <c r="A56">
        <v>1.79</v>
      </c>
      <c r="B56">
        <v>1.7</v>
      </c>
      <c r="C56">
        <v>4.12</v>
      </c>
      <c r="D56">
        <v>9.09</v>
      </c>
      <c r="E56">
        <v>240.41</v>
      </c>
      <c r="F56">
        <v>1.05</v>
      </c>
      <c r="G56">
        <v>3.24</v>
      </c>
    </row>
    <row r="57" spans="1:7" x14ac:dyDescent="0.45">
      <c r="A57">
        <v>2.77</v>
      </c>
      <c r="B57">
        <v>1.34</v>
      </c>
      <c r="C57">
        <v>1.06</v>
      </c>
      <c r="D57">
        <v>6.96</v>
      </c>
      <c r="E57">
        <v>119.29</v>
      </c>
      <c r="F57">
        <v>0.95</v>
      </c>
      <c r="G57">
        <v>6.51</v>
      </c>
    </row>
    <row r="58" spans="1:7" x14ac:dyDescent="0.45">
      <c r="A58">
        <v>0.27</v>
      </c>
      <c r="B58">
        <v>0.92</v>
      </c>
      <c r="C58">
        <v>4.2699999999999996</v>
      </c>
      <c r="D58">
        <v>6.83</v>
      </c>
      <c r="E58">
        <v>100.89</v>
      </c>
      <c r="F58">
        <v>0.9</v>
      </c>
      <c r="G58">
        <v>3.28</v>
      </c>
    </row>
    <row r="59" spans="1:7" x14ac:dyDescent="0.45">
      <c r="A59">
        <v>0.59</v>
      </c>
      <c r="B59">
        <v>0.82</v>
      </c>
      <c r="C59">
        <v>1.1599999999999999</v>
      </c>
      <c r="D59">
        <v>6.94</v>
      </c>
      <c r="E59">
        <v>70.349999999999994</v>
      </c>
      <c r="F59">
        <v>1.55</v>
      </c>
      <c r="G59">
        <v>5.55</v>
      </c>
    </row>
    <row r="60" spans="1:7" x14ac:dyDescent="0.45">
      <c r="A60">
        <v>0.14000000000000001</v>
      </c>
      <c r="B60">
        <v>1.3</v>
      </c>
      <c r="C60">
        <v>4.5599999999999996</v>
      </c>
      <c r="D60">
        <v>9.08</v>
      </c>
      <c r="E60">
        <v>144.19</v>
      </c>
      <c r="F60">
        <v>1.05</v>
      </c>
      <c r="G60">
        <v>3</v>
      </c>
    </row>
    <row r="61" spans="1:7" x14ac:dyDescent="0.45">
      <c r="A61">
        <v>0.98</v>
      </c>
      <c r="B61">
        <v>1.0900000000000001</v>
      </c>
      <c r="C61">
        <v>4.97</v>
      </c>
      <c r="D61">
        <v>8.99</v>
      </c>
      <c r="E61">
        <v>165.55</v>
      </c>
      <c r="F61">
        <v>0.63</v>
      </c>
      <c r="G61">
        <v>3</v>
      </c>
    </row>
    <row r="62" spans="1:7" x14ac:dyDescent="0.45">
      <c r="A62">
        <v>1.17</v>
      </c>
      <c r="B62">
        <v>0.12</v>
      </c>
      <c r="C62">
        <v>2.1800000000000002</v>
      </c>
      <c r="D62">
        <v>6.42</v>
      </c>
      <c r="E62">
        <v>189.53</v>
      </c>
      <c r="F62">
        <v>0.52</v>
      </c>
      <c r="G62">
        <v>4.57</v>
      </c>
    </row>
    <row r="63" spans="1:7" x14ac:dyDescent="0.45">
      <c r="A63">
        <v>0.81</v>
      </c>
      <c r="B63">
        <v>1.03</v>
      </c>
      <c r="C63">
        <v>1.84</v>
      </c>
      <c r="D63">
        <v>6</v>
      </c>
      <c r="E63">
        <v>77.14</v>
      </c>
      <c r="F63">
        <v>0.08</v>
      </c>
      <c r="G63">
        <v>5.09</v>
      </c>
    </row>
    <row r="64" spans="1:7" x14ac:dyDescent="0.45">
      <c r="A64">
        <v>2.4900000000000002</v>
      </c>
      <c r="B64">
        <v>1.61</v>
      </c>
      <c r="C64">
        <v>4.0599999999999996</v>
      </c>
      <c r="D64">
        <v>6.95</v>
      </c>
      <c r="E64">
        <v>284.60000000000002</v>
      </c>
      <c r="F64">
        <v>1.17</v>
      </c>
      <c r="G64">
        <v>4.41</v>
      </c>
    </row>
    <row r="65" spans="1:7" x14ac:dyDescent="0.45">
      <c r="A65">
        <v>1.07</v>
      </c>
      <c r="B65">
        <v>0.92</v>
      </c>
      <c r="C65">
        <v>2.0099999999999998</v>
      </c>
      <c r="D65">
        <v>7.44</v>
      </c>
      <c r="E65">
        <v>50.93</v>
      </c>
      <c r="F65">
        <v>0.46</v>
      </c>
      <c r="G65">
        <v>4.71</v>
      </c>
    </row>
    <row r="66" spans="1:7" x14ac:dyDescent="0.45">
      <c r="A66">
        <v>0.84</v>
      </c>
      <c r="B66">
        <v>0.1</v>
      </c>
      <c r="C66">
        <v>4.46</v>
      </c>
      <c r="D66">
        <v>5.43</v>
      </c>
      <c r="E66">
        <v>289.7</v>
      </c>
      <c r="F66">
        <v>0.3</v>
      </c>
      <c r="G66">
        <v>3.14</v>
      </c>
    </row>
    <row r="67" spans="1:7" x14ac:dyDescent="0.45">
      <c r="A67">
        <v>1.63</v>
      </c>
      <c r="B67">
        <v>1.57</v>
      </c>
      <c r="C67">
        <v>1.41</v>
      </c>
      <c r="D67">
        <v>8.76</v>
      </c>
      <c r="E67">
        <v>4.46</v>
      </c>
      <c r="F67">
        <v>1.31</v>
      </c>
      <c r="G67">
        <v>5.45</v>
      </c>
    </row>
    <row r="68" spans="1:7" x14ac:dyDescent="0.45">
      <c r="A68">
        <v>0.42</v>
      </c>
      <c r="B68">
        <v>0.4</v>
      </c>
      <c r="C68">
        <v>1.5</v>
      </c>
      <c r="D68">
        <v>6.92</v>
      </c>
      <c r="E68">
        <v>144.34</v>
      </c>
      <c r="F68">
        <v>1.36</v>
      </c>
      <c r="G68">
        <v>4.92</v>
      </c>
    </row>
    <row r="69" spans="1:7" x14ac:dyDescent="0.45">
      <c r="A69">
        <v>2.41</v>
      </c>
      <c r="B69">
        <v>0.52</v>
      </c>
      <c r="C69">
        <v>4.92</v>
      </c>
      <c r="D69">
        <v>6</v>
      </c>
      <c r="E69">
        <v>100.01</v>
      </c>
      <c r="F69">
        <v>1.5</v>
      </c>
      <c r="G69">
        <v>4.41</v>
      </c>
    </row>
    <row r="70" spans="1:7" x14ac:dyDescent="0.45">
      <c r="A70">
        <v>0.22</v>
      </c>
      <c r="B70">
        <v>0.33</v>
      </c>
      <c r="C70">
        <v>3.7</v>
      </c>
      <c r="D70">
        <v>4.6399999999999997</v>
      </c>
      <c r="E70">
        <v>134.74</v>
      </c>
      <c r="F70">
        <v>1.01</v>
      </c>
      <c r="G70">
        <v>4.2699999999999996</v>
      </c>
    </row>
    <row r="71" spans="1:7" x14ac:dyDescent="0.45">
      <c r="A71">
        <v>2.96</v>
      </c>
      <c r="B71">
        <v>0.66</v>
      </c>
      <c r="C71">
        <v>4.3899999999999997</v>
      </c>
      <c r="D71">
        <v>5.43</v>
      </c>
      <c r="E71">
        <v>171.2</v>
      </c>
      <c r="F71">
        <v>1.79</v>
      </c>
      <c r="G71">
        <v>5.25</v>
      </c>
    </row>
    <row r="72" spans="1:7" x14ac:dyDescent="0.45">
      <c r="A72">
        <v>2.3199999999999998</v>
      </c>
      <c r="B72">
        <v>1.51</v>
      </c>
      <c r="C72">
        <v>2.2999999999999998</v>
      </c>
      <c r="D72">
        <v>9.6999999999999993</v>
      </c>
      <c r="E72">
        <v>130.68</v>
      </c>
      <c r="F72">
        <v>1.87</v>
      </c>
      <c r="G72">
        <v>4.84</v>
      </c>
    </row>
    <row r="73" spans="1:7" x14ac:dyDescent="0.45">
      <c r="A73">
        <v>0.6</v>
      </c>
      <c r="B73">
        <v>1.04</v>
      </c>
      <c r="C73">
        <v>3.71</v>
      </c>
      <c r="D73">
        <v>5.83</v>
      </c>
      <c r="E73">
        <v>124.45</v>
      </c>
      <c r="F73">
        <v>1.61</v>
      </c>
      <c r="G73">
        <v>4.45</v>
      </c>
    </row>
    <row r="74" spans="1:7" x14ac:dyDescent="0.45">
      <c r="A74">
        <v>0.02</v>
      </c>
      <c r="B74">
        <v>0.41</v>
      </c>
      <c r="C74">
        <v>3.38</v>
      </c>
      <c r="D74">
        <v>5.01</v>
      </c>
      <c r="E74">
        <v>219.82</v>
      </c>
      <c r="F74">
        <v>1.27</v>
      </c>
      <c r="G74">
        <v>4.17</v>
      </c>
    </row>
    <row r="75" spans="1:7" x14ac:dyDescent="0.45">
      <c r="A75">
        <v>2.4500000000000002</v>
      </c>
      <c r="B75">
        <v>1.76</v>
      </c>
      <c r="C75">
        <v>3.41</v>
      </c>
      <c r="D75">
        <v>6.76</v>
      </c>
      <c r="E75">
        <v>205.76</v>
      </c>
      <c r="F75">
        <v>0.61</v>
      </c>
      <c r="G75">
        <v>4.84</v>
      </c>
    </row>
    <row r="76" spans="1:7" x14ac:dyDescent="0.45">
      <c r="A76">
        <v>2.12</v>
      </c>
      <c r="B76">
        <v>1.76</v>
      </c>
      <c r="C76">
        <v>3.73</v>
      </c>
      <c r="D76">
        <v>5.84</v>
      </c>
      <c r="E76">
        <v>249.98</v>
      </c>
      <c r="F76">
        <v>1.97</v>
      </c>
      <c r="G76">
        <v>5.3</v>
      </c>
    </row>
    <row r="77" spans="1:7" x14ac:dyDescent="0.45">
      <c r="A77">
        <v>2.19</v>
      </c>
      <c r="B77">
        <v>1.74</v>
      </c>
      <c r="C77">
        <v>3.3</v>
      </c>
      <c r="D77">
        <v>4.21</v>
      </c>
      <c r="E77">
        <v>74.989999999999995</v>
      </c>
      <c r="F77">
        <v>0.55000000000000004</v>
      </c>
      <c r="G77">
        <v>6.02</v>
      </c>
    </row>
    <row r="78" spans="1:7" x14ac:dyDescent="0.45">
      <c r="A78">
        <v>2.31</v>
      </c>
      <c r="B78">
        <v>0.48</v>
      </c>
      <c r="C78">
        <v>2.72</v>
      </c>
      <c r="D78">
        <v>5.94</v>
      </c>
      <c r="E78">
        <v>182.86</v>
      </c>
      <c r="F78">
        <v>0.41</v>
      </c>
      <c r="G78">
        <v>5.09</v>
      </c>
    </row>
    <row r="79" spans="1:7" x14ac:dyDescent="0.45">
      <c r="A79">
        <v>0.22</v>
      </c>
      <c r="B79">
        <v>0.9</v>
      </c>
      <c r="C79">
        <v>2.1</v>
      </c>
      <c r="D79">
        <v>7.26</v>
      </c>
      <c r="E79">
        <v>175.56</v>
      </c>
      <c r="F79">
        <v>0.88</v>
      </c>
      <c r="G79">
        <v>4.22</v>
      </c>
    </row>
    <row r="80" spans="1:7" x14ac:dyDescent="0.45">
      <c r="A80">
        <v>1.08</v>
      </c>
      <c r="B80">
        <v>1.97</v>
      </c>
      <c r="C80">
        <v>4.07</v>
      </c>
      <c r="D80">
        <v>7.31</v>
      </c>
      <c r="E80">
        <v>110.92</v>
      </c>
      <c r="F80">
        <v>0.11</v>
      </c>
      <c r="G80">
        <v>3.59</v>
      </c>
    </row>
    <row r="81" spans="1:7" x14ac:dyDescent="0.45">
      <c r="A81">
        <v>0.35</v>
      </c>
      <c r="B81">
        <v>1.54</v>
      </c>
      <c r="C81">
        <v>1.91</v>
      </c>
      <c r="D81">
        <v>6.14</v>
      </c>
      <c r="E81">
        <v>145.82</v>
      </c>
      <c r="F81">
        <v>1.96</v>
      </c>
      <c r="G81">
        <v>5.53</v>
      </c>
    </row>
    <row r="82" spans="1:7" x14ac:dyDescent="0.45">
      <c r="A82">
        <v>2.59</v>
      </c>
      <c r="B82">
        <v>0.05</v>
      </c>
      <c r="C82">
        <v>3.77</v>
      </c>
      <c r="D82">
        <v>6.68</v>
      </c>
      <c r="E82">
        <v>94.13</v>
      </c>
      <c r="F82">
        <v>1.18</v>
      </c>
      <c r="G82">
        <v>4.66</v>
      </c>
    </row>
    <row r="83" spans="1:7" x14ac:dyDescent="0.45">
      <c r="A83">
        <v>1.87</v>
      </c>
      <c r="B83">
        <v>0.13</v>
      </c>
      <c r="C83">
        <v>1.93</v>
      </c>
      <c r="D83">
        <v>9.7899999999999991</v>
      </c>
      <c r="E83">
        <v>42.55</v>
      </c>
      <c r="F83">
        <v>1.1100000000000001</v>
      </c>
      <c r="G83">
        <v>4.26</v>
      </c>
    </row>
    <row r="84" spans="1:7" x14ac:dyDescent="0.45">
      <c r="A84">
        <v>0.99</v>
      </c>
      <c r="B84">
        <v>0.93</v>
      </c>
      <c r="C84">
        <v>3.5</v>
      </c>
      <c r="D84">
        <v>6.26</v>
      </c>
      <c r="E84">
        <v>64.14</v>
      </c>
      <c r="F84">
        <v>1.31</v>
      </c>
      <c r="G84">
        <v>4.57</v>
      </c>
    </row>
    <row r="85" spans="1:7" x14ac:dyDescent="0.45">
      <c r="A85">
        <v>0.19</v>
      </c>
      <c r="B85">
        <v>1.82</v>
      </c>
      <c r="C85">
        <v>3.99</v>
      </c>
      <c r="D85">
        <v>5.55</v>
      </c>
      <c r="E85">
        <v>31.65</v>
      </c>
      <c r="F85">
        <v>0.99</v>
      </c>
      <c r="G85">
        <v>4.3600000000000003</v>
      </c>
    </row>
    <row r="86" spans="1:7" x14ac:dyDescent="0.45">
      <c r="A86">
        <v>0.93</v>
      </c>
      <c r="B86">
        <v>1.08</v>
      </c>
      <c r="C86">
        <v>1.87</v>
      </c>
      <c r="D86">
        <v>5.46</v>
      </c>
      <c r="E86">
        <v>204.92</v>
      </c>
      <c r="F86">
        <v>0.06</v>
      </c>
      <c r="G86">
        <v>5.0999999999999996</v>
      </c>
    </row>
    <row r="87" spans="1:7" x14ac:dyDescent="0.45">
      <c r="A87">
        <v>0.98</v>
      </c>
      <c r="B87">
        <v>1</v>
      </c>
      <c r="C87">
        <v>1.24</v>
      </c>
      <c r="D87">
        <v>6.75</v>
      </c>
      <c r="E87">
        <v>198.22</v>
      </c>
      <c r="F87">
        <v>1.22</v>
      </c>
      <c r="G87">
        <v>5.44</v>
      </c>
    </row>
    <row r="88" spans="1:7" x14ac:dyDescent="0.45">
      <c r="A88">
        <v>2.19</v>
      </c>
      <c r="B88">
        <v>0.21</v>
      </c>
      <c r="C88">
        <v>1.52</v>
      </c>
      <c r="D88">
        <v>8.56</v>
      </c>
      <c r="E88">
        <v>285.18</v>
      </c>
      <c r="F88">
        <v>1.43</v>
      </c>
      <c r="G88">
        <v>4.82</v>
      </c>
    </row>
    <row r="89" spans="1:7" x14ac:dyDescent="0.45">
      <c r="A89">
        <v>1.91</v>
      </c>
      <c r="B89">
        <v>1.31</v>
      </c>
      <c r="C89">
        <v>3.42</v>
      </c>
      <c r="D89">
        <v>5.24</v>
      </c>
      <c r="E89">
        <v>218.9</v>
      </c>
      <c r="F89">
        <v>0.83</v>
      </c>
      <c r="G89">
        <v>5.09</v>
      </c>
    </row>
    <row r="90" spans="1:7" x14ac:dyDescent="0.45">
      <c r="A90">
        <v>2.66</v>
      </c>
      <c r="B90">
        <v>1.64</v>
      </c>
      <c r="C90">
        <v>4.4000000000000004</v>
      </c>
      <c r="D90">
        <v>8.26</v>
      </c>
      <c r="E90">
        <v>15.61</v>
      </c>
      <c r="F90">
        <v>1.51</v>
      </c>
      <c r="G90">
        <v>4.45</v>
      </c>
    </row>
    <row r="91" spans="1:7" x14ac:dyDescent="0.45">
      <c r="A91">
        <v>1.42</v>
      </c>
      <c r="B91">
        <v>0.76</v>
      </c>
      <c r="C91">
        <v>1.18</v>
      </c>
      <c r="D91">
        <v>4.13</v>
      </c>
      <c r="E91">
        <v>265.27</v>
      </c>
      <c r="F91">
        <v>0.45</v>
      </c>
      <c r="G91">
        <v>6.23</v>
      </c>
    </row>
    <row r="92" spans="1:7" x14ac:dyDescent="0.45">
      <c r="A92">
        <v>0.36</v>
      </c>
      <c r="B92">
        <v>1.55</v>
      </c>
      <c r="C92">
        <v>3.94</v>
      </c>
      <c r="D92">
        <v>6.51</v>
      </c>
      <c r="E92">
        <v>258.8</v>
      </c>
      <c r="F92">
        <v>0.44</v>
      </c>
      <c r="G92">
        <v>3.34</v>
      </c>
    </row>
    <row r="93" spans="1:7" x14ac:dyDescent="0.45">
      <c r="A93">
        <v>2.14</v>
      </c>
      <c r="B93">
        <v>1.93</v>
      </c>
      <c r="C93">
        <v>2.37</v>
      </c>
      <c r="D93">
        <v>8.66</v>
      </c>
      <c r="E93">
        <v>133</v>
      </c>
      <c r="F93">
        <v>0.32</v>
      </c>
      <c r="G93">
        <v>4.62</v>
      </c>
    </row>
    <row r="94" spans="1:7" x14ac:dyDescent="0.45">
      <c r="A94">
        <v>2.2799999999999998</v>
      </c>
      <c r="B94">
        <v>0.41</v>
      </c>
      <c r="C94">
        <v>2.91</v>
      </c>
      <c r="D94">
        <v>6.03</v>
      </c>
      <c r="E94">
        <v>175.76</v>
      </c>
      <c r="F94">
        <v>0.74</v>
      </c>
      <c r="G94">
        <v>5.05</v>
      </c>
    </row>
    <row r="95" spans="1:7" x14ac:dyDescent="0.45">
      <c r="A95">
        <v>1.68</v>
      </c>
      <c r="B95">
        <v>1.05</v>
      </c>
      <c r="C95">
        <v>4.72</v>
      </c>
      <c r="D95">
        <v>7.38</v>
      </c>
      <c r="E95">
        <v>292.82</v>
      </c>
      <c r="F95">
        <v>1.69</v>
      </c>
      <c r="G95">
        <v>3.46</v>
      </c>
    </row>
    <row r="96" spans="1:7" x14ac:dyDescent="0.45">
      <c r="A96">
        <v>2.31</v>
      </c>
      <c r="B96">
        <v>0.56999999999999995</v>
      </c>
      <c r="C96">
        <v>2.33</v>
      </c>
      <c r="D96">
        <v>5.23</v>
      </c>
      <c r="E96">
        <v>159.69</v>
      </c>
      <c r="F96">
        <v>1.66</v>
      </c>
      <c r="G96">
        <v>6.18</v>
      </c>
    </row>
    <row r="97" spans="1:7" x14ac:dyDescent="0.45">
      <c r="A97">
        <v>1.48</v>
      </c>
      <c r="B97">
        <v>1.59</v>
      </c>
      <c r="C97">
        <v>2.86</v>
      </c>
      <c r="D97">
        <v>8.4499999999999993</v>
      </c>
      <c r="E97">
        <v>271.60000000000002</v>
      </c>
      <c r="F97">
        <v>0.77</v>
      </c>
      <c r="G97">
        <v>3.89</v>
      </c>
    </row>
    <row r="98" spans="1:7" x14ac:dyDescent="0.45">
      <c r="A98">
        <v>1.57</v>
      </c>
      <c r="B98">
        <v>1.1599999999999999</v>
      </c>
      <c r="C98">
        <v>1.05</v>
      </c>
      <c r="D98">
        <v>4.3099999999999996</v>
      </c>
      <c r="E98">
        <v>24.91</v>
      </c>
      <c r="F98">
        <v>1.18</v>
      </c>
      <c r="G98">
        <v>7.2</v>
      </c>
    </row>
    <row r="99" spans="1:7" x14ac:dyDescent="0.45">
      <c r="A99">
        <v>1.28</v>
      </c>
      <c r="B99">
        <v>1.27</v>
      </c>
      <c r="C99">
        <v>1.33</v>
      </c>
      <c r="D99">
        <v>9.1199999999999992</v>
      </c>
      <c r="E99">
        <v>57.32</v>
      </c>
      <c r="F99">
        <v>1.44</v>
      </c>
      <c r="G99">
        <v>5.04</v>
      </c>
    </row>
    <row r="100" spans="1:7" x14ac:dyDescent="0.45">
      <c r="A100">
        <v>0.08</v>
      </c>
      <c r="B100">
        <v>1.6</v>
      </c>
      <c r="C100">
        <v>2.0299999999999998</v>
      </c>
      <c r="D100">
        <v>5.19</v>
      </c>
      <c r="E100">
        <v>132.22999999999999</v>
      </c>
      <c r="F100">
        <v>0.48</v>
      </c>
      <c r="G100">
        <v>5.15</v>
      </c>
    </row>
    <row r="101" spans="1:7" x14ac:dyDescent="0.45">
      <c r="A101">
        <v>0.32</v>
      </c>
      <c r="B101">
        <v>0.79</v>
      </c>
      <c r="C101">
        <v>1.1100000000000001</v>
      </c>
      <c r="D101">
        <v>9.25</v>
      </c>
      <c r="E101">
        <v>175.43</v>
      </c>
      <c r="F101">
        <v>0.34</v>
      </c>
      <c r="G101">
        <v>3.82</v>
      </c>
    </row>
    <row r="102" spans="1:7" x14ac:dyDescent="0.45">
      <c r="A102">
        <v>0.09</v>
      </c>
      <c r="B102">
        <v>1.83</v>
      </c>
      <c r="C102">
        <v>3.53</v>
      </c>
      <c r="D102">
        <v>6.12</v>
      </c>
      <c r="E102">
        <v>244.87</v>
      </c>
      <c r="F102">
        <v>1.94</v>
      </c>
      <c r="G102">
        <v>7.83</v>
      </c>
    </row>
    <row r="103" spans="1:7" x14ac:dyDescent="0.45">
      <c r="A103">
        <v>1.91</v>
      </c>
      <c r="B103">
        <v>1.07</v>
      </c>
      <c r="C103">
        <v>2.71</v>
      </c>
      <c r="D103">
        <v>8.34</v>
      </c>
      <c r="E103">
        <v>296.48</v>
      </c>
      <c r="F103">
        <v>1.24</v>
      </c>
      <c r="G103">
        <v>4.22</v>
      </c>
    </row>
    <row r="104" spans="1:7" x14ac:dyDescent="0.45">
      <c r="A104">
        <v>0.94</v>
      </c>
      <c r="B104">
        <v>0.32</v>
      </c>
      <c r="C104">
        <v>3.19</v>
      </c>
      <c r="D104">
        <v>5.92</v>
      </c>
      <c r="E104">
        <v>116.66</v>
      </c>
      <c r="F104">
        <v>1.96</v>
      </c>
      <c r="G104">
        <v>4.83</v>
      </c>
    </row>
    <row r="105" spans="1:7" x14ac:dyDescent="0.45">
      <c r="A105">
        <v>1.53</v>
      </c>
      <c r="B105">
        <v>1.39</v>
      </c>
      <c r="C105">
        <v>1.7</v>
      </c>
      <c r="D105">
        <v>9.44</v>
      </c>
      <c r="E105">
        <v>14.22</v>
      </c>
      <c r="F105">
        <v>0.68</v>
      </c>
      <c r="G105">
        <v>4.63</v>
      </c>
    </row>
    <row r="106" spans="1:7" x14ac:dyDescent="0.45">
      <c r="A106">
        <v>2.72</v>
      </c>
      <c r="B106">
        <v>1.59</v>
      </c>
      <c r="C106">
        <v>2.1800000000000002</v>
      </c>
      <c r="D106">
        <v>4.76</v>
      </c>
      <c r="E106">
        <v>240.35</v>
      </c>
      <c r="F106">
        <v>1.41</v>
      </c>
      <c r="G106">
        <v>6.71</v>
      </c>
    </row>
    <row r="107" spans="1:7" x14ac:dyDescent="0.45">
      <c r="A107">
        <v>0.75</v>
      </c>
      <c r="B107">
        <v>0.63</v>
      </c>
      <c r="C107">
        <v>3.66</v>
      </c>
      <c r="D107">
        <v>5.07</v>
      </c>
      <c r="E107">
        <v>181.31</v>
      </c>
      <c r="F107">
        <v>0.45</v>
      </c>
      <c r="G107">
        <v>4.16</v>
      </c>
    </row>
    <row r="108" spans="1:7" x14ac:dyDescent="0.45">
      <c r="A108">
        <v>1.23</v>
      </c>
      <c r="B108">
        <v>1.71</v>
      </c>
      <c r="C108">
        <v>4.8600000000000003</v>
      </c>
      <c r="D108">
        <v>6.96</v>
      </c>
      <c r="E108">
        <v>59.56</v>
      </c>
      <c r="F108">
        <v>0.52</v>
      </c>
      <c r="G108">
        <v>3.52</v>
      </c>
    </row>
    <row r="109" spans="1:7" x14ac:dyDescent="0.45">
      <c r="A109">
        <v>2.27</v>
      </c>
      <c r="B109">
        <v>1.81</v>
      </c>
      <c r="C109">
        <v>1.2</v>
      </c>
      <c r="D109">
        <v>4.49</v>
      </c>
      <c r="E109">
        <v>148.44999999999999</v>
      </c>
      <c r="F109">
        <v>1.02</v>
      </c>
      <c r="G109">
        <v>7.27</v>
      </c>
    </row>
    <row r="110" spans="1:7" x14ac:dyDescent="0.45">
      <c r="A110">
        <v>0.69</v>
      </c>
      <c r="B110">
        <v>0.55000000000000004</v>
      </c>
      <c r="C110">
        <v>4.5599999999999996</v>
      </c>
      <c r="D110">
        <v>5.18</v>
      </c>
      <c r="E110">
        <v>222.69</v>
      </c>
      <c r="F110">
        <v>0.64</v>
      </c>
      <c r="G110">
        <v>3.51</v>
      </c>
    </row>
    <row r="111" spans="1:7" x14ac:dyDescent="0.45">
      <c r="A111">
        <v>0.23</v>
      </c>
      <c r="B111">
        <v>1.97</v>
      </c>
      <c r="C111">
        <v>3.31</v>
      </c>
      <c r="D111">
        <v>9.66</v>
      </c>
      <c r="E111">
        <v>231.12</v>
      </c>
      <c r="F111">
        <v>0.34</v>
      </c>
      <c r="G111">
        <v>3</v>
      </c>
    </row>
    <row r="112" spans="1:7" x14ac:dyDescent="0.45">
      <c r="A112">
        <v>0.87</v>
      </c>
      <c r="B112">
        <v>0.28000000000000003</v>
      </c>
      <c r="C112">
        <v>3.26</v>
      </c>
      <c r="D112">
        <v>9.86</v>
      </c>
      <c r="E112">
        <v>149.88999999999999</v>
      </c>
      <c r="F112">
        <v>0.53</v>
      </c>
      <c r="G112">
        <v>3</v>
      </c>
    </row>
    <row r="113" spans="1:7" x14ac:dyDescent="0.45">
      <c r="A113">
        <v>0.48</v>
      </c>
      <c r="B113">
        <v>0.4</v>
      </c>
      <c r="C113">
        <v>3</v>
      </c>
      <c r="D113">
        <v>6.26</v>
      </c>
      <c r="E113">
        <v>91.56</v>
      </c>
      <c r="F113">
        <v>7.0000000000000007E-2</v>
      </c>
      <c r="G113">
        <v>3.9</v>
      </c>
    </row>
    <row r="114" spans="1:7" x14ac:dyDescent="0.45">
      <c r="A114">
        <v>2.79</v>
      </c>
      <c r="B114">
        <v>0.37</v>
      </c>
      <c r="C114">
        <v>1.28</v>
      </c>
      <c r="D114">
        <v>9.5399999999999991</v>
      </c>
      <c r="E114">
        <v>292.12</v>
      </c>
      <c r="F114">
        <v>1.41</v>
      </c>
      <c r="G114">
        <v>4.9000000000000004</v>
      </c>
    </row>
    <row r="115" spans="1:7" x14ac:dyDescent="0.45">
      <c r="A115">
        <v>2.42</v>
      </c>
      <c r="B115">
        <v>1.79</v>
      </c>
      <c r="C115">
        <v>1.36</v>
      </c>
      <c r="D115">
        <v>7.27</v>
      </c>
      <c r="E115">
        <v>199.01</v>
      </c>
      <c r="F115">
        <v>0.98</v>
      </c>
      <c r="G115">
        <v>6.02</v>
      </c>
    </row>
    <row r="116" spans="1:7" x14ac:dyDescent="0.45">
      <c r="A116">
        <v>1.9</v>
      </c>
      <c r="B116">
        <v>1.31</v>
      </c>
      <c r="C116">
        <v>3.4</v>
      </c>
      <c r="D116">
        <v>5.62</v>
      </c>
      <c r="E116">
        <v>122.47</v>
      </c>
      <c r="F116">
        <v>0.19</v>
      </c>
      <c r="G116">
        <v>4.8899999999999997</v>
      </c>
    </row>
    <row r="117" spans="1:7" x14ac:dyDescent="0.45">
      <c r="A117">
        <v>2.61</v>
      </c>
      <c r="B117">
        <v>0.3</v>
      </c>
      <c r="C117">
        <v>2.36</v>
      </c>
      <c r="D117">
        <v>8.2100000000000009</v>
      </c>
      <c r="E117">
        <v>84.14</v>
      </c>
      <c r="F117">
        <v>0.34</v>
      </c>
      <c r="G117">
        <v>4.66</v>
      </c>
    </row>
    <row r="118" spans="1:7" x14ac:dyDescent="0.45">
      <c r="A118">
        <v>2.41</v>
      </c>
      <c r="B118">
        <v>0.88</v>
      </c>
      <c r="C118">
        <v>4.67</v>
      </c>
      <c r="D118">
        <v>7.95</v>
      </c>
      <c r="E118">
        <v>219.33</v>
      </c>
      <c r="F118">
        <v>0.21</v>
      </c>
      <c r="G118">
        <v>3.13</v>
      </c>
    </row>
    <row r="119" spans="1:7" x14ac:dyDescent="0.45">
      <c r="A119">
        <v>0.56000000000000005</v>
      </c>
      <c r="B119">
        <v>1.23</v>
      </c>
      <c r="C119">
        <v>2.63</v>
      </c>
      <c r="D119">
        <v>9.93</v>
      </c>
      <c r="E119">
        <v>72.66</v>
      </c>
      <c r="F119">
        <v>1.23</v>
      </c>
      <c r="G119">
        <v>3.45</v>
      </c>
    </row>
    <row r="120" spans="1:7" x14ac:dyDescent="0.45">
      <c r="A120">
        <v>2.68</v>
      </c>
      <c r="B120">
        <v>0.17</v>
      </c>
      <c r="C120">
        <v>1.57</v>
      </c>
      <c r="D120">
        <v>5.59</v>
      </c>
      <c r="E120">
        <v>51.51</v>
      </c>
      <c r="F120">
        <v>0.19</v>
      </c>
      <c r="G120">
        <v>6.19</v>
      </c>
    </row>
    <row r="121" spans="1:7" x14ac:dyDescent="0.45">
      <c r="A121">
        <v>1.62</v>
      </c>
      <c r="B121">
        <v>1.76</v>
      </c>
      <c r="C121">
        <v>3.86</v>
      </c>
      <c r="D121">
        <v>8.0299999999999994</v>
      </c>
      <c r="E121">
        <v>158.94999999999999</v>
      </c>
      <c r="F121">
        <v>1.51</v>
      </c>
      <c r="G121">
        <v>4.0999999999999996</v>
      </c>
    </row>
    <row r="122" spans="1:7" x14ac:dyDescent="0.45">
      <c r="A122">
        <v>2.42</v>
      </c>
      <c r="B122">
        <v>1.61</v>
      </c>
      <c r="C122">
        <v>2.17</v>
      </c>
      <c r="D122">
        <v>4.3099999999999996</v>
      </c>
      <c r="E122">
        <v>87</v>
      </c>
      <c r="F122">
        <v>0.04</v>
      </c>
      <c r="G122">
        <v>6.51</v>
      </c>
    </row>
    <row r="123" spans="1:7" x14ac:dyDescent="0.45">
      <c r="A123">
        <v>2.69</v>
      </c>
      <c r="B123">
        <v>1.01</v>
      </c>
      <c r="C123">
        <v>3.1</v>
      </c>
      <c r="D123">
        <v>4.68</v>
      </c>
      <c r="E123">
        <v>188.67</v>
      </c>
      <c r="F123">
        <v>0.5</v>
      </c>
      <c r="G123">
        <v>5.74</v>
      </c>
    </row>
    <row r="124" spans="1:7" x14ac:dyDescent="0.45">
      <c r="A124">
        <v>0.95</v>
      </c>
      <c r="B124">
        <v>1.93</v>
      </c>
      <c r="C124">
        <v>3.79</v>
      </c>
      <c r="D124">
        <v>4.0199999999999996</v>
      </c>
      <c r="E124">
        <v>35.380000000000003</v>
      </c>
      <c r="F124">
        <v>1.78</v>
      </c>
      <c r="G124">
        <v>5.81</v>
      </c>
    </row>
    <row r="125" spans="1:7" x14ac:dyDescent="0.45">
      <c r="A125">
        <v>0.33</v>
      </c>
      <c r="B125">
        <v>0.84</v>
      </c>
      <c r="C125">
        <v>4.5999999999999996</v>
      </c>
      <c r="D125">
        <v>10</v>
      </c>
      <c r="E125">
        <v>196.48</v>
      </c>
      <c r="F125">
        <v>1.44</v>
      </c>
      <c r="G125">
        <v>3</v>
      </c>
    </row>
    <row r="126" spans="1:7" x14ac:dyDescent="0.45">
      <c r="A126">
        <v>0.68</v>
      </c>
      <c r="B126">
        <v>1.97</v>
      </c>
      <c r="C126">
        <v>4.17</v>
      </c>
      <c r="D126">
        <v>8.81</v>
      </c>
      <c r="E126">
        <v>84.99</v>
      </c>
      <c r="F126">
        <v>0.15</v>
      </c>
      <c r="G126">
        <v>3</v>
      </c>
    </row>
    <row r="127" spans="1:7" x14ac:dyDescent="0.45">
      <c r="A127">
        <v>1.28</v>
      </c>
      <c r="B127">
        <v>1.34</v>
      </c>
      <c r="C127">
        <v>3.71</v>
      </c>
      <c r="D127">
        <v>8.7200000000000006</v>
      </c>
      <c r="E127">
        <v>7.0000000000000007E-2</v>
      </c>
      <c r="F127">
        <v>1.64</v>
      </c>
      <c r="G127">
        <v>3.98</v>
      </c>
    </row>
    <row r="128" spans="1:7" x14ac:dyDescent="0.45">
      <c r="A128">
        <v>2.4500000000000002</v>
      </c>
      <c r="B128">
        <v>1.27</v>
      </c>
      <c r="C128">
        <v>3.72</v>
      </c>
      <c r="D128">
        <v>7.06</v>
      </c>
      <c r="E128">
        <v>38.08</v>
      </c>
      <c r="F128">
        <v>0.99</v>
      </c>
      <c r="G128">
        <v>4.87</v>
      </c>
    </row>
    <row r="129" spans="1:7" x14ac:dyDescent="0.45">
      <c r="A129">
        <v>2.58</v>
      </c>
      <c r="B129">
        <v>0.33</v>
      </c>
      <c r="C129">
        <v>4.78</v>
      </c>
      <c r="D129">
        <v>5.8</v>
      </c>
      <c r="E129">
        <v>280.08</v>
      </c>
      <c r="F129">
        <v>1.69</v>
      </c>
      <c r="G129">
        <v>4.32</v>
      </c>
    </row>
    <row r="130" spans="1:7" x14ac:dyDescent="0.45">
      <c r="A130">
        <v>0.02</v>
      </c>
      <c r="B130">
        <v>1.76</v>
      </c>
      <c r="C130">
        <v>2.1800000000000002</v>
      </c>
      <c r="D130">
        <v>4.91</v>
      </c>
      <c r="E130">
        <v>260.20999999999998</v>
      </c>
      <c r="F130">
        <v>1.2</v>
      </c>
      <c r="G130">
        <v>5.23</v>
      </c>
    </row>
    <row r="131" spans="1:7" x14ac:dyDescent="0.45">
      <c r="A131">
        <v>1.53</v>
      </c>
      <c r="B131">
        <v>0.85</v>
      </c>
      <c r="C131">
        <v>1</v>
      </c>
      <c r="D131">
        <v>5.71</v>
      </c>
      <c r="E131">
        <v>70.08</v>
      </c>
      <c r="F131">
        <v>1.36</v>
      </c>
      <c r="G131">
        <v>6.54</v>
      </c>
    </row>
    <row r="132" spans="1:7" x14ac:dyDescent="0.45">
      <c r="A132">
        <v>1.25</v>
      </c>
      <c r="B132">
        <v>0.32</v>
      </c>
      <c r="C132">
        <v>2.09</v>
      </c>
      <c r="D132">
        <v>6.26</v>
      </c>
      <c r="E132">
        <v>233.51</v>
      </c>
      <c r="F132">
        <v>1.99</v>
      </c>
      <c r="G132">
        <v>5.29</v>
      </c>
    </row>
    <row r="133" spans="1:7" x14ac:dyDescent="0.45">
      <c r="A133">
        <v>0.67</v>
      </c>
      <c r="B133">
        <v>0.03</v>
      </c>
      <c r="C133">
        <v>1.87</v>
      </c>
      <c r="D133">
        <v>8.5399999999999991</v>
      </c>
      <c r="E133">
        <v>182.57</v>
      </c>
      <c r="F133">
        <v>0.46</v>
      </c>
      <c r="G133">
        <v>6.93</v>
      </c>
    </row>
    <row r="134" spans="1:7" x14ac:dyDescent="0.45">
      <c r="A134">
        <v>0.36</v>
      </c>
      <c r="B134">
        <v>1.1200000000000001</v>
      </c>
      <c r="C134">
        <v>3.65</v>
      </c>
      <c r="D134">
        <v>7.24</v>
      </c>
      <c r="E134">
        <v>291.27</v>
      </c>
      <c r="F134">
        <v>1.25</v>
      </c>
      <c r="G134">
        <v>3.35</v>
      </c>
    </row>
    <row r="135" spans="1:7" x14ac:dyDescent="0.45">
      <c r="A135">
        <v>1.01</v>
      </c>
      <c r="B135">
        <v>1.05</v>
      </c>
      <c r="C135">
        <v>3.53</v>
      </c>
      <c r="D135">
        <v>4.46</v>
      </c>
      <c r="E135">
        <v>112.08</v>
      </c>
      <c r="F135">
        <v>0.92</v>
      </c>
      <c r="G135">
        <v>5.0599999999999996</v>
      </c>
    </row>
    <row r="136" spans="1:7" x14ac:dyDescent="0.45">
      <c r="A136">
        <v>2.83</v>
      </c>
      <c r="B136">
        <v>1.44</v>
      </c>
      <c r="C136">
        <v>3.37</v>
      </c>
      <c r="D136">
        <v>4.1100000000000003</v>
      </c>
      <c r="E136">
        <v>204.44</v>
      </c>
      <c r="F136">
        <v>0.08</v>
      </c>
      <c r="G136">
        <v>5.8</v>
      </c>
    </row>
    <row r="137" spans="1:7" x14ac:dyDescent="0.45">
      <c r="A137">
        <v>0.97</v>
      </c>
      <c r="B137">
        <v>1.78</v>
      </c>
      <c r="C137">
        <v>1.06</v>
      </c>
      <c r="D137">
        <v>4.6100000000000003</v>
      </c>
      <c r="E137">
        <v>19.059999999999999</v>
      </c>
      <c r="F137">
        <v>0.03</v>
      </c>
      <c r="G137">
        <v>6.51</v>
      </c>
    </row>
    <row r="138" spans="1:7" x14ac:dyDescent="0.45">
      <c r="A138">
        <v>1.56</v>
      </c>
      <c r="B138">
        <v>0.16</v>
      </c>
      <c r="C138">
        <v>3.92</v>
      </c>
      <c r="D138">
        <v>6.46</v>
      </c>
      <c r="E138">
        <v>118.87</v>
      </c>
      <c r="F138">
        <v>0.24</v>
      </c>
      <c r="G138">
        <v>3.75</v>
      </c>
    </row>
    <row r="139" spans="1:7" x14ac:dyDescent="0.45">
      <c r="A139">
        <v>2.11</v>
      </c>
      <c r="B139">
        <v>1.46</v>
      </c>
      <c r="C139">
        <v>2.29</v>
      </c>
      <c r="D139">
        <v>9.6</v>
      </c>
      <c r="E139">
        <v>289.14999999999998</v>
      </c>
      <c r="F139">
        <v>1.3</v>
      </c>
      <c r="G139">
        <v>4.22</v>
      </c>
    </row>
    <row r="140" spans="1:7" x14ac:dyDescent="0.45">
      <c r="A140">
        <v>1.0900000000000001</v>
      </c>
      <c r="B140">
        <v>0.37</v>
      </c>
      <c r="C140">
        <v>3.66</v>
      </c>
      <c r="D140">
        <v>7.82</v>
      </c>
      <c r="E140">
        <v>161.69</v>
      </c>
      <c r="F140">
        <v>1.1299999999999999</v>
      </c>
      <c r="G140">
        <v>3.46</v>
      </c>
    </row>
    <row r="141" spans="1:7" x14ac:dyDescent="0.45">
      <c r="A141">
        <v>2.92</v>
      </c>
      <c r="B141">
        <v>1.72</v>
      </c>
      <c r="C141">
        <v>3.23</v>
      </c>
      <c r="D141">
        <v>8.81</v>
      </c>
      <c r="E141">
        <v>86.36</v>
      </c>
      <c r="F141">
        <v>1.1100000000000001</v>
      </c>
      <c r="G141">
        <v>4.79</v>
      </c>
    </row>
    <row r="142" spans="1:7" x14ac:dyDescent="0.45">
      <c r="A142">
        <v>2.89</v>
      </c>
      <c r="B142">
        <v>1.64</v>
      </c>
      <c r="C142">
        <v>2.37</v>
      </c>
      <c r="D142">
        <v>6.8</v>
      </c>
      <c r="E142">
        <v>36.08</v>
      </c>
      <c r="F142">
        <v>0.06</v>
      </c>
      <c r="G142">
        <v>5.75</v>
      </c>
    </row>
    <row r="143" spans="1:7" x14ac:dyDescent="0.45">
      <c r="A143">
        <v>0.76</v>
      </c>
      <c r="B143">
        <v>1.08</v>
      </c>
      <c r="C143">
        <v>1.54</v>
      </c>
      <c r="D143">
        <v>6.17</v>
      </c>
      <c r="E143">
        <v>211.06</v>
      </c>
      <c r="F143">
        <v>0.94</v>
      </c>
      <c r="G143">
        <v>5.27</v>
      </c>
    </row>
    <row r="144" spans="1:7" x14ac:dyDescent="0.45">
      <c r="A144">
        <v>1.49</v>
      </c>
      <c r="B144">
        <v>1.42</v>
      </c>
      <c r="C144">
        <v>1.38</v>
      </c>
      <c r="D144">
        <v>4.6500000000000004</v>
      </c>
      <c r="E144">
        <v>193.46</v>
      </c>
      <c r="F144">
        <v>1.85</v>
      </c>
      <c r="G144">
        <v>6.84</v>
      </c>
    </row>
    <row r="145" spans="1:7" x14ac:dyDescent="0.45">
      <c r="A145">
        <v>0.9</v>
      </c>
      <c r="B145">
        <v>0.63</v>
      </c>
      <c r="C145">
        <v>4.33</v>
      </c>
      <c r="D145">
        <v>9.26</v>
      </c>
      <c r="E145">
        <v>112.18</v>
      </c>
      <c r="F145">
        <v>0.8</v>
      </c>
      <c r="G145">
        <v>3</v>
      </c>
    </row>
    <row r="146" spans="1:7" x14ac:dyDescent="0.45">
      <c r="A146">
        <v>0.85</v>
      </c>
      <c r="B146">
        <v>0.94</v>
      </c>
      <c r="C146">
        <v>4.67</v>
      </c>
      <c r="D146">
        <v>8.6999999999999993</v>
      </c>
      <c r="E146">
        <v>285.27999999999997</v>
      </c>
      <c r="F146">
        <v>1.25</v>
      </c>
      <c r="G146">
        <v>3</v>
      </c>
    </row>
    <row r="147" spans="1:7" x14ac:dyDescent="0.45">
      <c r="A147">
        <v>0.11</v>
      </c>
      <c r="B147">
        <v>1.64</v>
      </c>
      <c r="C147">
        <v>3.6</v>
      </c>
      <c r="D147">
        <v>5.01</v>
      </c>
      <c r="E147">
        <v>6.66</v>
      </c>
      <c r="F147">
        <v>1.56</v>
      </c>
      <c r="G147">
        <v>4.99</v>
      </c>
    </row>
    <row r="148" spans="1:7" x14ac:dyDescent="0.45">
      <c r="A148">
        <v>1.83</v>
      </c>
      <c r="B148">
        <v>0.92</v>
      </c>
      <c r="C148">
        <v>1.41</v>
      </c>
      <c r="D148">
        <v>7.07</v>
      </c>
      <c r="E148">
        <v>91.12</v>
      </c>
      <c r="F148">
        <v>1.57</v>
      </c>
      <c r="G148">
        <v>5.96</v>
      </c>
    </row>
    <row r="149" spans="1:7" x14ac:dyDescent="0.45">
      <c r="A149">
        <v>1.51</v>
      </c>
      <c r="B149">
        <v>0.72</v>
      </c>
      <c r="C149">
        <v>2.61</v>
      </c>
      <c r="D149">
        <v>6.92</v>
      </c>
      <c r="E149">
        <v>276.32</v>
      </c>
      <c r="F149">
        <v>1.04</v>
      </c>
      <c r="G149">
        <v>4.5</v>
      </c>
    </row>
    <row r="150" spans="1:7" x14ac:dyDescent="0.45">
      <c r="A150">
        <v>0.15</v>
      </c>
      <c r="B150">
        <v>0.99</v>
      </c>
      <c r="C150">
        <v>3.92</v>
      </c>
      <c r="D150">
        <v>7.75</v>
      </c>
      <c r="E150">
        <v>96.28</v>
      </c>
      <c r="F150">
        <v>1.72</v>
      </c>
      <c r="G150">
        <v>3.42</v>
      </c>
    </row>
    <row r="151" spans="1:7" x14ac:dyDescent="0.45">
      <c r="A151">
        <v>0.84</v>
      </c>
      <c r="B151">
        <v>1.66</v>
      </c>
      <c r="C151">
        <v>4.12</v>
      </c>
      <c r="D151">
        <v>9.68</v>
      </c>
      <c r="E151">
        <v>75.680000000000007</v>
      </c>
      <c r="F151">
        <v>0.78</v>
      </c>
      <c r="G151">
        <v>3</v>
      </c>
    </row>
    <row r="152" spans="1:7" x14ac:dyDescent="0.45">
      <c r="A152">
        <v>2.72</v>
      </c>
      <c r="B152">
        <v>0.67</v>
      </c>
      <c r="C152">
        <v>1.47</v>
      </c>
      <c r="D152">
        <v>7.48</v>
      </c>
      <c r="E152">
        <v>160.27000000000001</v>
      </c>
      <c r="F152">
        <v>1.78</v>
      </c>
      <c r="G152">
        <v>6.08</v>
      </c>
    </row>
    <row r="153" spans="1:7" x14ac:dyDescent="0.45">
      <c r="A153">
        <v>0.72</v>
      </c>
      <c r="B153">
        <v>0.35</v>
      </c>
      <c r="C153">
        <v>1</v>
      </c>
      <c r="D153">
        <v>7.24</v>
      </c>
      <c r="E153">
        <v>247.14</v>
      </c>
      <c r="F153">
        <v>0.48</v>
      </c>
      <c r="G153">
        <v>4.67</v>
      </c>
    </row>
    <row r="154" spans="1:7" x14ac:dyDescent="0.45">
      <c r="A154">
        <v>0.43</v>
      </c>
      <c r="B154">
        <v>1.42</v>
      </c>
      <c r="C154">
        <v>3.85</v>
      </c>
      <c r="D154">
        <v>4.3</v>
      </c>
      <c r="E154">
        <v>30.94</v>
      </c>
      <c r="F154">
        <v>0.56000000000000005</v>
      </c>
      <c r="G154">
        <v>4.7699999999999996</v>
      </c>
    </row>
    <row r="155" spans="1:7" x14ac:dyDescent="0.45">
      <c r="A155">
        <v>1.47</v>
      </c>
      <c r="B155">
        <v>1.65</v>
      </c>
      <c r="C155">
        <v>2.4300000000000002</v>
      </c>
      <c r="D155">
        <v>4.38</v>
      </c>
      <c r="E155">
        <v>282.91000000000003</v>
      </c>
      <c r="F155">
        <v>0.11</v>
      </c>
      <c r="G155">
        <v>5.5</v>
      </c>
    </row>
    <row r="156" spans="1:7" x14ac:dyDescent="0.45">
      <c r="A156">
        <v>2.96</v>
      </c>
      <c r="B156">
        <v>0.2</v>
      </c>
      <c r="C156">
        <v>2.02</v>
      </c>
      <c r="D156">
        <v>5.12</v>
      </c>
      <c r="E156">
        <v>238.52</v>
      </c>
      <c r="F156">
        <v>1.59</v>
      </c>
      <c r="G156">
        <v>6.44</v>
      </c>
    </row>
    <row r="157" spans="1:7" x14ac:dyDescent="0.45">
      <c r="A157">
        <v>0.73</v>
      </c>
      <c r="B157">
        <v>0.48</v>
      </c>
      <c r="C157">
        <v>1.05</v>
      </c>
      <c r="D157">
        <v>4.1900000000000004</v>
      </c>
      <c r="E157">
        <v>54.38</v>
      </c>
      <c r="F157">
        <v>0.83</v>
      </c>
      <c r="G157">
        <v>6.43</v>
      </c>
    </row>
    <row r="158" spans="1:7" x14ac:dyDescent="0.45">
      <c r="A158">
        <v>2.02</v>
      </c>
      <c r="B158">
        <v>0.28000000000000003</v>
      </c>
      <c r="C158">
        <v>3.16</v>
      </c>
      <c r="D158">
        <v>8.4600000000000009</v>
      </c>
      <c r="E158">
        <v>213.6</v>
      </c>
      <c r="F158">
        <v>0.46</v>
      </c>
      <c r="G158">
        <v>3.57</v>
      </c>
    </row>
    <row r="159" spans="1:7" x14ac:dyDescent="0.45">
      <c r="A159">
        <v>2.2799999999999998</v>
      </c>
      <c r="B159">
        <v>0.7</v>
      </c>
      <c r="C159">
        <v>4.4000000000000004</v>
      </c>
      <c r="D159">
        <v>8.34</v>
      </c>
      <c r="E159">
        <v>115.49</v>
      </c>
      <c r="F159">
        <v>0.46</v>
      </c>
      <c r="G159">
        <v>3.33</v>
      </c>
    </row>
    <row r="160" spans="1:7" x14ac:dyDescent="0.45">
      <c r="A160">
        <v>0.71</v>
      </c>
      <c r="B160">
        <v>0.9</v>
      </c>
      <c r="C160">
        <v>4.83</v>
      </c>
      <c r="D160">
        <v>4.82</v>
      </c>
      <c r="E160">
        <v>120.69</v>
      </c>
      <c r="F160">
        <v>1.8</v>
      </c>
      <c r="G160">
        <v>4.28</v>
      </c>
    </row>
    <row r="161" spans="1:7" x14ac:dyDescent="0.45">
      <c r="A161">
        <v>2.1800000000000002</v>
      </c>
      <c r="B161">
        <v>1.5</v>
      </c>
      <c r="C161">
        <v>3.26</v>
      </c>
      <c r="D161">
        <v>9.02</v>
      </c>
      <c r="E161">
        <v>234.99</v>
      </c>
      <c r="F161">
        <v>1.67</v>
      </c>
      <c r="G161">
        <v>17.77</v>
      </c>
    </row>
    <row r="162" spans="1:7" x14ac:dyDescent="0.45">
      <c r="A162">
        <v>1.1000000000000001</v>
      </c>
      <c r="B162">
        <v>1.3</v>
      </c>
      <c r="C162">
        <v>3.06</v>
      </c>
      <c r="D162">
        <v>4.93</v>
      </c>
      <c r="E162">
        <v>288.83999999999997</v>
      </c>
      <c r="F162">
        <v>1.1100000000000001</v>
      </c>
      <c r="G162">
        <v>5</v>
      </c>
    </row>
    <row r="163" spans="1:7" x14ac:dyDescent="0.45">
      <c r="A163">
        <v>1.9</v>
      </c>
      <c r="B163">
        <v>1.24</v>
      </c>
      <c r="C163">
        <v>1.34</v>
      </c>
      <c r="D163">
        <v>5.81</v>
      </c>
      <c r="E163">
        <v>38</v>
      </c>
      <c r="F163">
        <v>1.23</v>
      </c>
      <c r="G163">
        <v>6.61</v>
      </c>
    </row>
    <row r="164" spans="1:7" x14ac:dyDescent="0.45">
      <c r="A164">
        <v>1.9</v>
      </c>
      <c r="B164">
        <v>0.7</v>
      </c>
      <c r="C164">
        <v>3.2</v>
      </c>
      <c r="D164">
        <v>5.49</v>
      </c>
      <c r="E164">
        <v>126.19</v>
      </c>
      <c r="F164">
        <v>0.95</v>
      </c>
      <c r="G164">
        <v>5.17</v>
      </c>
    </row>
    <row r="165" spans="1:7" x14ac:dyDescent="0.45">
      <c r="A165">
        <v>1.61</v>
      </c>
      <c r="B165">
        <v>1.68</v>
      </c>
      <c r="C165">
        <v>2.52</v>
      </c>
      <c r="D165">
        <v>6.23</v>
      </c>
      <c r="E165">
        <v>144.28</v>
      </c>
      <c r="F165">
        <v>0.78</v>
      </c>
      <c r="G165">
        <v>5.33</v>
      </c>
    </row>
    <row r="166" spans="1:7" x14ac:dyDescent="0.45">
      <c r="A166">
        <v>0.27</v>
      </c>
      <c r="B166">
        <v>0.94</v>
      </c>
      <c r="C166">
        <v>3.43</v>
      </c>
      <c r="D166">
        <v>5.53</v>
      </c>
      <c r="E166">
        <v>112.89</v>
      </c>
      <c r="F166">
        <v>1.83</v>
      </c>
      <c r="G166">
        <v>4.6500000000000004</v>
      </c>
    </row>
    <row r="167" spans="1:7" x14ac:dyDescent="0.45">
      <c r="A167">
        <v>2.5099999999999998</v>
      </c>
      <c r="B167">
        <v>1.96</v>
      </c>
      <c r="C167">
        <v>2.5499999999999998</v>
      </c>
      <c r="D167">
        <v>6.93</v>
      </c>
      <c r="E167">
        <v>108.96</v>
      </c>
      <c r="F167">
        <v>0.25</v>
      </c>
      <c r="G167">
        <v>5.42</v>
      </c>
    </row>
    <row r="168" spans="1:7" x14ac:dyDescent="0.45">
      <c r="A168">
        <v>0.96</v>
      </c>
      <c r="B168">
        <v>1.27</v>
      </c>
      <c r="C168">
        <v>1.96</v>
      </c>
      <c r="D168">
        <v>6.44</v>
      </c>
      <c r="E168">
        <v>15.68</v>
      </c>
      <c r="F168">
        <v>0.84</v>
      </c>
      <c r="G168">
        <v>5.41</v>
      </c>
    </row>
    <row r="169" spans="1:7" x14ac:dyDescent="0.45">
      <c r="A169">
        <v>0.56000000000000005</v>
      </c>
      <c r="B169">
        <v>0.25</v>
      </c>
      <c r="C169">
        <v>1.38</v>
      </c>
      <c r="D169">
        <v>9.92</v>
      </c>
      <c r="E169">
        <v>205.66</v>
      </c>
      <c r="F169">
        <v>0.69</v>
      </c>
      <c r="G169">
        <v>3.42</v>
      </c>
    </row>
    <row r="170" spans="1:7" x14ac:dyDescent="0.45">
      <c r="A170">
        <v>0.12</v>
      </c>
      <c r="B170">
        <v>1.35</v>
      </c>
      <c r="C170">
        <v>2.2599999999999998</v>
      </c>
      <c r="D170">
        <v>4.34</v>
      </c>
      <c r="E170">
        <v>130.86000000000001</v>
      </c>
      <c r="F170">
        <v>1</v>
      </c>
      <c r="G170">
        <v>5.51</v>
      </c>
    </row>
    <row r="171" spans="1:7" x14ac:dyDescent="0.45">
      <c r="A171">
        <v>1.77</v>
      </c>
      <c r="B171">
        <v>0.65</v>
      </c>
      <c r="C171">
        <v>1.39</v>
      </c>
      <c r="D171">
        <v>4.8499999999999996</v>
      </c>
      <c r="E171">
        <v>58.44</v>
      </c>
      <c r="F171">
        <v>0.92</v>
      </c>
      <c r="G171">
        <v>6.56</v>
      </c>
    </row>
    <row r="172" spans="1:7" x14ac:dyDescent="0.45">
      <c r="A172">
        <v>2.0299999999999998</v>
      </c>
      <c r="B172">
        <v>1.37</v>
      </c>
      <c r="C172">
        <v>1.71</v>
      </c>
      <c r="D172">
        <v>4.32</v>
      </c>
      <c r="E172">
        <v>244.81</v>
      </c>
      <c r="F172">
        <v>1.04</v>
      </c>
      <c r="G172">
        <v>6.6</v>
      </c>
    </row>
    <row r="173" spans="1:7" x14ac:dyDescent="0.45">
      <c r="A173">
        <v>0.05</v>
      </c>
      <c r="B173">
        <v>0.14000000000000001</v>
      </c>
      <c r="C173">
        <v>4.95</v>
      </c>
      <c r="D173">
        <v>7.76</v>
      </c>
      <c r="E173">
        <v>240.77</v>
      </c>
      <c r="F173">
        <v>0.28000000000000003</v>
      </c>
      <c r="G173">
        <v>3</v>
      </c>
    </row>
    <row r="174" spans="1:7" x14ac:dyDescent="0.45">
      <c r="A174">
        <v>1.54</v>
      </c>
      <c r="B174">
        <v>0.35</v>
      </c>
      <c r="C174">
        <v>2.78</v>
      </c>
      <c r="D174">
        <v>4.33</v>
      </c>
      <c r="E174">
        <v>145.91999999999999</v>
      </c>
      <c r="F174">
        <v>1.03</v>
      </c>
      <c r="G174">
        <v>5.6</v>
      </c>
    </row>
    <row r="175" spans="1:7" x14ac:dyDescent="0.45">
      <c r="A175">
        <v>0.68</v>
      </c>
      <c r="B175">
        <v>1.71</v>
      </c>
      <c r="C175">
        <v>3.13</v>
      </c>
      <c r="D175">
        <v>9.02</v>
      </c>
      <c r="E175">
        <v>89.54</v>
      </c>
      <c r="F175">
        <v>0.48</v>
      </c>
      <c r="G175">
        <v>3.38</v>
      </c>
    </row>
    <row r="176" spans="1:7" x14ac:dyDescent="0.45">
      <c r="A176">
        <v>1.94</v>
      </c>
      <c r="B176">
        <v>0.45</v>
      </c>
      <c r="C176">
        <v>4.49</v>
      </c>
      <c r="D176">
        <v>7.07</v>
      </c>
      <c r="E176">
        <v>191.43</v>
      </c>
      <c r="F176">
        <v>0.37</v>
      </c>
      <c r="G176">
        <v>3.35</v>
      </c>
    </row>
    <row r="177" spans="1:7" x14ac:dyDescent="0.45">
      <c r="A177">
        <v>0.52</v>
      </c>
      <c r="B177">
        <v>1.67</v>
      </c>
      <c r="C177">
        <v>4.9800000000000004</v>
      </c>
      <c r="D177">
        <v>7.16</v>
      </c>
      <c r="E177">
        <v>86.45</v>
      </c>
      <c r="F177">
        <v>0.13</v>
      </c>
      <c r="G177">
        <v>3</v>
      </c>
    </row>
    <row r="178" spans="1:7" x14ac:dyDescent="0.45">
      <c r="A178">
        <v>2.0699999999999998</v>
      </c>
      <c r="B178">
        <v>0.56000000000000005</v>
      </c>
      <c r="C178">
        <v>3.33</v>
      </c>
      <c r="D178">
        <v>7.37</v>
      </c>
      <c r="E178">
        <v>70.8</v>
      </c>
      <c r="F178">
        <v>1.53</v>
      </c>
      <c r="G178">
        <v>4.7300000000000004</v>
      </c>
    </row>
    <row r="179" spans="1:7" x14ac:dyDescent="0.45">
      <c r="A179">
        <v>1.1599999999999999</v>
      </c>
      <c r="B179">
        <v>1.29</v>
      </c>
      <c r="C179">
        <v>4.25</v>
      </c>
      <c r="D179">
        <v>5.0199999999999996</v>
      </c>
      <c r="E179">
        <v>219.15</v>
      </c>
      <c r="F179">
        <v>0.85</v>
      </c>
      <c r="G179">
        <v>4.3099999999999996</v>
      </c>
    </row>
    <row r="180" spans="1:7" x14ac:dyDescent="0.45">
      <c r="A180">
        <v>2.81</v>
      </c>
      <c r="B180">
        <v>1.39</v>
      </c>
      <c r="C180">
        <v>2.31</v>
      </c>
      <c r="D180">
        <v>5.19</v>
      </c>
      <c r="E180">
        <v>12.1</v>
      </c>
      <c r="F180">
        <v>1.25</v>
      </c>
      <c r="G180">
        <v>6.84</v>
      </c>
    </row>
    <row r="181" spans="1:7" x14ac:dyDescent="0.45">
      <c r="A181">
        <v>0.41</v>
      </c>
      <c r="B181">
        <v>1.03</v>
      </c>
      <c r="C181">
        <v>2.2200000000000002</v>
      </c>
      <c r="D181">
        <v>5.91</v>
      </c>
      <c r="E181">
        <v>28.43</v>
      </c>
      <c r="F181">
        <v>1.46</v>
      </c>
      <c r="G181">
        <v>5.35</v>
      </c>
    </row>
    <row r="182" spans="1:7" x14ac:dyDescent="0.45">
      <c r="A182">
        <v>1.02</v>
      </c>
      <c r="B182">
        <v>0.61</v>
      </c>
      <c r="C182">
        <v>2.61</v>
      </c>
      <c r="D182">
        <v>7.56</v>
      </c>
      <c r="E182">
        <v>2.04</v>
      </c>
      <c r="F182">
        <v>1.36</v>
      </c>
      <c r="G182">
        <v>4.6399999999999997</v>
      </c>
    </row>
    <row r="183" spans="1:7" x14ac:dyDescent="0.45">
      <c r="A183">
        <v>0.34</v>
      </c>
      <c r="B183">
        <v>0.43</v>
      </c>
      <c r="C183">
        <v>3.69</v>
      </c>
      <c r="D183">
        <v>5.26</v>
      </c>
      <c r="E183">
        <v>45.88</v>
      </c>
      <c r="F183">
        <v>0.94</v>
      </c>
      <c r="G183">
        <v>4.2699999999999996</v>
      </c>
    </row>
    <row r="184" spans="1:7" x14ac:dyDescent="0.45">
      <c r="A184">
        <v>2.77</v>
      </c>
      <c r="B184">
        <v>7.0000000000000007E-2</v>
      </c>
      <c r="C184">
        <v>3.73</v>
      </c>
      <c r="D184">
        <v>4.7</v>
      </c>
      <c r="E184">
        <v>20.7</v>
      </c>
      <c r="F184">
        <v>0.78</v>
      </c>
      <c r="G184">
        <v>5.56</v>
      </c>
    </row>
    <row r="185" spans="1:7" x14ac:dyDescent="0.45">
      <c r="A185">
        <v>2.63</v>
      </c>
      <c r="B185">
        <v>0.61</v>
      </c>
      <c r="C185">
        <v>2.2599999999999998</v>
      </c>
      <c r="D185">
        <v>9.82</v>
      </c>
      <c r="E185">
        <v>298.74</v>
      </c>
      <c r="F185">
        <v>0.75</v>
      </c>
      <c r="G185">
        <v>3.92</v>
      </c>
    </row>
    <row r="186" spans="1:7" x14ac:dyDescent="0.45">
      <c r="A186">
        <v>0.77</v>
      </c>
      <c r="B186">
        <v>1.31</v>
      </c>
      <c r="C186">
        <v>1.53</v>
      </c>
      <c r="D186">
        <v>4.13</v>
      </c>
      <c r="E186">
        <v>86.64</v>
      </c>
      <c r="F186">
        <v>1.28</v>
      </c>
      <c r="G186">
        <v>6.55</v>
      </c>
    </row>
    <row r="187" spans="1:7" x14ac:dyDescent="0.45">
      <c r="A187">
        <v>1.98</v>
      </c>
      <c r="B187">
        <v>1.88</v>
      </c>
      <c r="C187">
        <v>3.53</v>
      </c>
      <c r="D187">
        <v>8.82</v>
      </c>
      <c r="E187">
        <v>44.78</v>
      </c>
      <c r="F187">
        <v>0.99</v>
      </c>
      <c r="G187">
        <v>4.21</v>
      </c>
    </row>
    <row r="188" spans="1:7" x14ac:dyDescent="0.45">
      <c r="A188">
        <v>2.4500000000000002</v>
      </c>
      <c r="B188">
        <v>1.74</v>
      </c>
      <c r="C188">
        <v>1.51</v>
      </c>
      <c r="D188">
        <v>8.73</v>
      </c>
      <c r="E188">
        <v>72.3</v>
      </c>
      <c r="F188">
        <v>1.7</v>
      </c>
      <c r="G188">
        <v>5.88</v>
      </c>
    </row>
    <row r="189" spans="1:7" x14ac:dyDescent="0.45">
      <c r="A189">
        <v>1.67</v>
      </c>
      <c r="B189">
        <v>1.53</v>
      </c>
      <c r="C189">
        <v>3.31</v>
      </c>
      <c r="D189">
        <v>5.78</v>
      </c>
      <c r="E189">
        <v>280.83999999999997</v>
      </c>
      <c r="F189">
        <v>1.75</v>
      </c>
      <c r="G189">
        <v>0.74</v>
      </c>
    </row>
    <row r="190" spans="1:7" x14ac:dyDescent="0.45">
      <c r="A190">
        <v>1.59</v>
      </c>
      <c r="B190">
        <v>1.58</v>
      </c>
      <c r="C190">
        <v>3.77</v>
      </c>
      <c r="D190">
        <v>4.8099999999999996</v>
      </c>
      <c r="E190">
        <v>156.05000000000001</v>
      </c>
      <c r="F190">
        <v>0.34</v>
      </c>
      <c r="G190">
        <v>4.91</v>
      </c>
    </row>
    <row r="191" spans="1:7" x14ac:dyDescent="0.45">
      <c r="A191">
        <v>0.73</v>
      </c>
      <c r="B191">
        <v>1.33</v>
      </c>
      <c r="C191">
        <v>3.8</v>
      </c>
      <c r="D191">
        <v>4.87</v>
      </c>
      <c r="E191">
        <v>109.45</v>
      </c>
      <c r="F191">
        <v>0.27</v>
      </c>
      <c r="G191">
        <v>4.43</v>
      </c>
    </row>
    <row r="192" spans="1:7" x14ac:dyDescent="0.45">
      <c r="A192">
        <v>0.28000000000000003</v>
      </c>
      <c r="B192">
        <v>0.52</v>
      </c>
      <c r="C192">
        <v>4.01</v>
      </c>
      <c r="D192">
        <v>8.18</v>
      </c>
      <c r="E192">
        <v>262.02</v>
      </c>
      <c r="F192">
        <v>1.26</v>
      </c>
      <c r="G192">
        <v>3</v>
      </c>
    </row>
    <row r="193" spans="1:7" x14ac:dyDescent="0.45">
      <c r="A193">
        <v>2.69</v>
      </c>
      <c r="B193">
        <v>1.81</v>
      </c>
      <c r="C193">
        <v>4.49</v>
      </c>
      <c r="D193">
        <v>7.86</v>
      </c>
      <c r="E193">
        <v>118.5</v>
      </c>
      <c r="F193">
        <v>0.6</v>
      </c>
      <c r="G193">
        <v>4.05</v>
      </c>
    </row>
    <row r="194" spans="1:7" x14ac:dyDescent="0.45">
      <c r="A194">
        <v>2.7</v>
      </c>
      <c r="B194">
        <v>1.34</v>
      </c>
      <c r="C194">
        <v>3</v>
      </c>
      <c r="D194">
        <v>8.6999999999999993</v>
      </c>
      <c r="E194">
        <v>100.5</v>
      </c>
      <c r="F194">
        <v>0.04</v>
      </c>
      <c r="G194">
        <v>5.01</v>
      </c>
    </row>
    <row r="195" spans="1:7" x14ac:dyDescent="0.45">
      <c r="A195">
        <v>1.9</v>
      </c>
      <c r="B195">
        <v>1.1200000000000001</v>
      </c>
      <c r="C195">
        <v>3.92</v>
      </c>
      <c r="D195">
        <v>9.6199999999999992</v>
      </c>
      <c r="E195">
        <v>62.18</v>
      </c>
      <c r="F195">
        <v>1.78</v>
      </c>
      <c r="G195">
        <v>3.67</v>
      </c>
    </row>
    <row r="196" spans="1:7" x14ac:dyDescent="0.45">
      <c r="A196">
        <v>1.02</v>
      </c>
      <c r="B196">
        <v>0.22</v>
      </c>
      <c r="C196">
        <v>3.48</v>
      </c>
      <c r="D196">
        <v>8.15</v>
      </c>
      <c r="E196">
        <v>113.34</v>
      </c>
      <c r="F196">
        <v>0.45</v>
      </c>
      <c r="G196">
        <v>3.18</v>
      </c>
    </row>
    <row r="197" spans="1:7" x14ac:dyDescent="0.45">
      <c r="A197">
        <v>1.05</v>
      </c>
      <c r="B197">
        <v>0.89</v>
      </c>
      <c r="C197">
        <v>1.75</v>
      </c>
      <c r="D197">
        <v>4.9400000000000004</v>
      </c>
      <c r="E197">
        <v>95.01</v>
      </c>
      <c r="F197">
        <v>1.86</v>
      </c>
      <c r="G197">
        <v>7.56</v>
      </c>
    </row>
    <row r="198" spans="1:7" x14ac:dyDescent="0.45">
      <c r="A198">
        <v>2.1800000000000002</v>
      </c>
      <c r="B198">
        <v>0.92</v>
      </c>
      <c r="C198">
        <v>1.1000000000000001</v>
      </c>
      <c r="D198">
        <v>5.46</v>
      </c>
      <c r="E198">
        <v>203.19</v>
      </c>
      <c r="F198">
        <v>1.43</v>
      </c>
      <c r="G198">
        <v>6.69</v>
      </c>
    </row>
    <row r="199" spans="1:7" x14ac:dyDescent="0.45">
      <c r="A199">
        <v>2.69</v>
      </c>
      <c r="B199">
        <v>1.73</v>
      </c>
      <c r="C199">
        <v>2.14</v>
      </c>
      <c r="D199">
        <v>9.0500000000000007</v>
      </c>
      <c r="E199">
        <v>86.87</v>
      </c>
      <c r="F199">
        <v>1.53</v>
      </c>
      <c r="G199">
        <v>5.4</v>
      </c>
    </row>
    <row r="200" spans="1:7" x14ac:dyDescent="0.45">
      <c r="A200">
        <v>2.66</v>
      </c>
      <c r="B200">
        <v>1.0900000000000001</v>
      </c>
      <c r="C200">
        <v>2.77</v>
      </c>
      <c r="D200">
        <v>5.26</v>
      </c>
      <c r="E200">
        <v>173.16</v>
      </c>
      <c r="F200">
        <v>0.4</v>
      </c>
      <c r="G200">
        <v>5.7</v>
      </c>
    </row>
    <row r="201" spans="1:7" x14ac:dyDescent="0.45">
      <c r="A201">
        <v>2.34</v>
      </c>
      <c r="B201">
        <v>0.76</v>
      </c>
      <c r="C201">
        <v>3.47</v>
      </c>
      <c r="D201">
        <v>4.4400000000000004</v>
      </c>
      <c r="E201">
        <v>19.77</v>
      </c>
      <c r="F201">
        <v>0.47</v>
      </c>
      <c r="G201">
        <v>5.69</v>
      </c>
    </row>
    <row r="202" spans="1:7" x14ac:dyDescent="0.45">
      <c r="A202">
        <v>1.93</v>
      </c>
      <c r="B202">
        <v>1.95</v>
      </c>
      <c r="C202">
        <v>4.4000000000000004</v>
      </c>
      <c r="D202">
        <v>8.2200000000000006</v>
      </c>
      <c r="E202">
        <v>57.39</v>
      </c>
      <c r="F202">
        <v>1.04</v>
      </c>
      <c r="G202">
        <v>3.92</v>
      </c>
    </row>
    <row r="203" spans="1:7" x14ac:dyDescent="0.45">
      <c r="A203">
        <v>0.25</v>
      </c>
      <c r="B203">
        <v>0.22</v>
      </c>
      <c r="C203">
        <v>1.78</v>
      </c>
      <c r="D203">
        <v>6.42</v>
      </c>
      <c r="E203">
        <v>122.22</v>
      </c>
      <c r="F203">
        <v>0.34</v>
      </c>
      <c r="G203">
        <v>4.45</v>
      </c>
    </row>
    <row r="204" spans="1:7" x14ac:dyDescent="0.45">
      <c r="A204">
        <v>0.48</v>
      </c>
      <c r="B204">
        <v>0.85</v>
      </c>
      <c r="C204">
        <v>1.5</v>
      </c>
      <c r="D204">
        <v>9.52</v>
      </c>
      <c r="E204">
        <v>281.08</v>
      </c>
      <c r="F204">
        <v>0.61</v>
      </c>
      <c r="G204">
        <v>3.47</v>
      </c>
    </row>
    <row r="205" spans="1:7" x14ac:dyDescent="0.45">
      <c r="A205">
        <v>2.7</v>
      </c>
      <c r="B205">
        <v>0.08</v>
      </c>
      <c r="C205">
        <v>4.8499999999999996</v>
      </c>
      <c r="D205">
        <v>7.9</v>
      </c>
      <c r="E205">
        <v>113.18</v>
      </c>
      <c r="F205">
        <v>0.64</v>
      </c>
      <c r="G205">
        <v>3.33</v>
      </c>
    </row>
    <row r="206" spans="1:7" x14ac:dyDescent="0.45">
      <c r="A206">
        <v>1.82</v>
      </c>
      <c r="B206">
        <v>1.48</v>
      </c>
      <c r="C206">
        <v>1.43</v>
      </c>
      <c r="D206">
        <v>4.54</v>
      </c>
      <c r="E206">
        <v>199.22</v>
      </c>
      <c r="F206">
        <v>0.32</v>
      </c>
      <c r="G206">
        <v>6.41</v>
      </c>
    </row>
    <row r="207" spans="1:7" x14ac:dyDescent="0.45">
      <c r="A207">
        <v>0.03</v>
      </c>
      <c r="B207">
        <v>1.84</v>
      </c>
      <c r="C207">
        <v>2.91</v>
      </c>
      <c r="D207">
        <v>9.69</v>
      </c>
      <c r="E207">
        <v>76.53</v>
      </c>
      <c r="F207">
        <v>0.41</v>
      </c>
      <c r="G207">
        <v>3</v>
      </c>
    </row>
    <row r="208" spans="1:7" x14ac:dyDescent="0.45">
      <c r="A208">
        <v>0.3</v>
      </c>
      <c r="B208">
        <v>0.56000000000000005</v>
      </c>
      <c r="C208">
        <v>3.34</v>
      </c>
      <c r="D208">
        <v>5.55</v>
      </c>
      <c r="E208">
        <v>38.11</v>
      </c>
      <c r="F208">
        <v>1.58</v>
      </c>
      <c r="G208">
        <v>4.6500000000000004</v>
      </c>
    </row>
    <row r="209" spans="1:7" x14ac:dyDescent="0.45">
      <c r="A209">
        <v>1.99</v>
      </c>
      <c r="B209">
        <v>1.72</v>
      </c>
      <c r="C209">
        <v>3.17</v>
      </c>
      <c r="D209">
        <v>6.02</v>
      </c>
      <c r="E209">
        <v>17.559999999999999</v>
      </c>
      <c r="F209">
        <v>0.33</v>
      </c>
      <c r="G209">
        <v>5.3</v>
      </c>
    </row>
    <row r="210" spans="1:7" x14ac:dyDescent="0.45">
      <c r="A210">
        <v>0.02</v>
      </c>
      <c r="B210">
        <v>0.57999999999999996</v>
      </c>
      <c r="C210">
        <v>1.34</v>
      </c>
      <c r="D210">
        <v>6.41</v>
      </c>
      <c r="E210">
        <v>91.62</v>
      </c>
      <c r="F210">
        <v>0.06</v>
      </c>
      <c r="G210">
        <v>4.66</v>
      </c>
    </row>
    <row r="211" spans="1:7" x14ac:dyDescent="0.45">
      <c r="A211">
        <v>0.48</v>
      </c>
      <c r="B211">
        <v>1.82</v>
      </c>
      <c r="C211">
        <v>1.23</v>
      </c>
      <c r="D211">
        <v>4.3099999999999996</v>
      </c>
      <c r="E211">
        <v>47.3</v>
      </c>
      <c r="F211">
        <v>1.26</v>
      </c>
      <c r="G211">
        <v>6.73</v>
      </c>
    </row>
    <row r="212" spans="1:7" x14ac:dyDescent="0.45">
      <c r="A212">
        <v>1.65</v>
      </c>
      <c r="B212">
        <v>1.51</v>
      </c>
      <c r="C212">
        <v>1.42</v>
      </c>
      <c r="D212">
        <v>6.98</v>
      </c>
      <c r="E212">
        <v>52.2</v>
      </c>
      <c r="F212">
        <v>1.95</v>
      </c>
      <c r="G212">
        <v>6.31</v>
      </c>
    </row>
    <row r="213" spans="1:7" x14ac:dyDescent="0.45">
      <c r="A213">
        <v>2.08</v>
      </c>
      <c r="B213">
        <v>1.61</v>
      </c>
      <c r="C213">
        <v>3.34</v>
      </c>
      <c r="D213">
        <v>4.74</v>
      </c>
      <c r="E213">
        <v>228.23</v>
      </c>
      <c r="F213">
        <v>0.66</v>
      </c>
      <c r="G213">
        <v>5.43</v>
      </c>
    </row>
    <row r="214" spans="1:7" x14ac:dyDescent="0.45">
      <c r="A214">
        <v>1.96</v>
      </c>
      <c r="B214">
        <v>0.04</v>
      </c>
      <c r="C214">
        <v>3.18</v>
      </c>
      <c r="D214">
        <v>6.41</v>
      </c>
      <c r="E214">
        <v>4.75</v>
      </c>
      <c r="F214">
        <v>0.24</v>
      </c>
      <c r="G214">
        <v>17.87</v>
      </c>
    </row>
    <row r="215" spans="1:7" x14ac:dyDescent="0.45">
      <c r="A215">
        <v>0.67</v>
      </c>
      <c r="B215">
        <v>1.93</v>
      </c>
      <c r="C215">
        <v>1.93</v>
      </c>
      <c r="D215">
        <v>6.1</v>
      </c>
      <c r="E215">
        <v>167.34</v>
      </c>
      <c r="F215">
        <v>1.1399999999999999</v>
      </c>
      <c r="G215">
        <v>15.57</v>
      </c>
    </row>
    <row r="216" spans="1:7" x14ac:dyDescent="0.45">
      <c r="A216">
        <v>2.14</v>
      </c>
      <c r="B216">
        <v>1.45</v>
      </c>
      <c r="C216">
        <v>3.55</v>
      </c>
      <c r="D216">
        <v>8.64</v>
      </c>
      <c r="E216">
        <v>113.84</v>
      </c>
      <c r="F216">
        <v>1.81</v>
      </c>
      <c r="G216">
        <v>4.42</v>
      </c>
    </row>
    <row r="217" spans="1:7" x14ac:dyDescent="0.45">
      <c r="A217">
        <v>0.71</v>
      </c>
      <c r="B217">
        <v>0.61</v>
      </c>
      <c r="C217">
        <v>4.28</v>
      </c>
      <c r="D217">
        <v>8.82</v>
      </c>
      <c r="E217">
        <v>151.96</v>
      </c>
      <c r="F217">
        <v>1.57</v>
      </c>
      <c r="G217">
        <v>3</v>
      </c>
    </row>
    <row r="218" spans="1:7" x14ac:dyDescent="0.45">
      <c r="A218">
        <v>0.98</v>
      </c>
      <c r="B218">
        <v>1.66</v>
      </c>
      <c r="C218">
        <v>1.17</v>
      </c>
      <c r="D218">
        <v>4.92</v>
      </c>
      <c r="E218">
        <v>168.85</v>
      </c>
      <c r="F218">
        <v>1.25</v>
      </c>
      <c r="G218">
        <v>6.48</v>
      </c>
    </row>
    <row r="219" spans="1:7" x14ac:dyDescent="0.45">
      <c r="A219">
        <v>2.2400000000000002</v>
      </c>
      <c r="B219">
        <v>0.56000000000000005</v>
      </c>
      <c r="C219">
        <v>2.99</v>
      </c>
      <c r="D219">
        <v>6.2</v>
      </c>
      <c r="E219">
        <v>94.01</v>
      </c>
      <c r="F219">
        <v>0.63</v>
      </c>
      <c r="G219">
        <v>5.08</v>
      </c>
    </row>
    <row r="220" spans="1:7" x14ac:dyDescent="0.45">
      <c r="A220">
        <v>1.95</v>
      </c>
      <c r="B220">
        <v>1.75</v>
      </c>
      <c r="C220">
        <v>3.76</v>
      </c>
      <c r="D220">
        <v>6.24</v>
      </c>
      <c r="E220">
        <v>88.53</v>
      </c>
      <c r="F220">
        <v>1.08</v>
      </c>
      <c r="G220">
        <v>5</v>
      </c>
    </row>
    <row r="221" spans="1:7" x14ac:dyDescent="0.45">
      <c r="A221">
        <v>2.5499999999999998</v>
      </c>
      <c r="B221">
        <v>0.23</v>
      </c>
      <c r="C221">
        <v>2.0099999999999998</v>
      </c>
      <c r="D221">
        <v>4.91</v>
      </c>
      <c r="E221">
        <v>220.02</v>
      </c>
      <c r="F221">
        <v>0.18</v>
      </c>
      <c r="G221">
        <v>5.81</v>
      </c>
    </row>
    <row r="222" spans="1:7" x14ac:dyDescent="0.45">
      <c r="A222">
        <v>1.97</v>
      </c>
      <c r="B222">
        <v>1.41</v>
      </c>
      <c r="C222">
        <v>2.23</v>
      </c>
      <c r="D222">
        <v>8.7899999999999991</v>
      </c>
      <c r="E222">
        <v>261.38</v>
      </c>
      <c r="F222">
        <v>1.36</v>
      </c>
      <c r="G222">
        <v>4.58</v>
      </c>
    </row>
    <row r="223" spans="1:7" x14ac:dyDescent="0.45">
      <c r="A223">
        <v>1.7</v>
      </c>
      <c r="B223">
        <v>1.08</v>
      </c>
      <c r="C223">
        <v>3.45</v>
      </c>
      <c r="D223">
        <v>8.24</v>
      </c>
      <c r="E223">
        <v>57.77</v>
      </c>
      <c r="F223">
        <v>1.45</v>
      </c>
      <c r="G223">
        <v>4.2699999999999996</v>
      </c>
    </row>
    <row r="224" spans="1:7" x14ac:dyDescent="0.45">
      <c r="A224">
        <v>0.28000000000000003</v>
      </c>
      <c r="B224">
        <v>0.19</v>
      </c>
      <c r="C224">
        <v>4.59</v>
      </c>
      <c r="D224">
        <v>5.14</v>
      </c>
      <c r="E224">
        <v>29.29</v>
      </c>
      <c r="F224">
        <v>1.93</v>
      </c>
      <c r="G224">
        <v>4.0999999999999996</v>
      </c>
    </row>
    <row r="225" spans="1:7" x14ac:dyDescent="0.45">
      <c r="A225">
        <v>1.1000000000000001</v>
      </c>
      <c r="B225">
        <v>0.48</v>
      </c>
      <c r="C225">
        <v>4.24</v>
      </c>
      <c r="D225">
        <v>6.2</v>
      </c>
      <c r="E225">
        <v>269.33999999999997</v>
      </c>
      <c r="F225">
        <v>0.52</v>
      </c>
      <c r="G225">
        <v>3.34</v>
      </c>
    </row>
    <row r="226" spans="1:7" x14ac:dyDescent="0.45">
      <c r="A226">
        <v>0.8</v>
      </c>
      <c r="B226">
        <v>0.02</v>
      </c>
      <c r="C226">
        <v>3.33</v>
      </c>
      <c r="D226">
        <v>4.63</v>
      </c>
      <c r="E226">
        <v>104.97</v>
      </c>
      <c r="F226">
        <v>0.04</v>
      </c>
      <c r="G226">
        <v>4.3600000000000003</v>
      </c>
    </row>
    <row r="227" spans="1:7" x14ac:dyDescent="0.45">
      <c r="A227">
        <v>0.73</v>
      </c>
      <c r="B227">
        <v>0.94</v>
      </c>
      <c r="C227">
        <v>3.92</v>
      </c>
      <c r="D227">
        <v>7.77</v>
      </c>
      <c r="E227">
        <v>165.4</v>
      </c>
      <c r="F227">
        <v>1.0900000000000001</v>
      </c>
      <c r="G227">
        <v>3.29</v>
      </c>
    </row>
    <row r="228" spans="1:7" x14ac:dyDescent="0.45">
      <c r="A228">
        <v>2.92</v>
      </c>
      <c r="B228">
        <v>0.6</v>
      </c>
      <c r="C228">
        <v>2.46</v>
      </c>
      <c r="D228">
        <v>4.7300000000000004</v>
      </c>
      <c r="E228">
        <v>107.86</v>
      </c>
      <c r="F228">
        <v>1.41</v>
      </c>
      <c r="G228">
        <v>6.62</v>
      </c>
    </row>
    <row r="229" spans="1:7" x14ac:dyDescent="0.45">
      <c r="A229">
        <v>1.18</v>
      </c>
      <c r="B229">
        <v>1.2</v>
      </c>
      <c r="C229">
        <v>3.56</v>
      </c>
      <c r="D229">
        <v>9.92</v>
      </c>
      <c r="E229">
        <v>37.74</v>
      </c>
      <c r="F229">
        <v>1.58</v>
      </c>
      <c r="G229">
        <v>3.4</v>
      </c>
    </row>
    <row r="230" spans="1:7" x14ac:dyDescent="0.45">
      <c r="A230">
        <v>2.68</v>
      </c>
      <c r="B230">
        <v>0.59</v>
      </c>
      <c r="C230">
        <v>2.86</v>
      </c>
      <c r="D230">
        <v>8.68</v>
      </c>
      <c r="E230">
        <v>176.8</v>
      </c>
      <c r="F230">
        <v>0.39</v>
      </c>
      <c r="G230">
        <v>4.13</v>
      </c>
    </row>
    <row r="231" spans="1:7" x14ac:dyDescent="0.45">
      <c r="A231">
        <v>1.89</v>
      </c>
      <c r="B231">
        <v>0.6</v>
      </c>
      <c r="C231">
        <v>1.76</v>
      </c>
      <c r="D231">
        <v>6.34</v>
      </c>
      <c r="E231">
        <v>157.54</v>
      </c>
      <c r="F231">
        <v>0.52</v>
      </c>
      <c r="G231">
        <v>5.43</v>
      </c>
    </row>
    <row r="232" spans="1:7" x14ac:dyDescent="0.45">
      <c r="A232">
        <v>2.38</v>
      </c>
      <c r="B232">
        <v>1.49</v>
      </c>
      <c r="C232">
        <v>3.81</v>
      </c>
      <c r="D232">
        <v>7.47</v>
      </c>
      <c r="E232">
        <v>60.9</v>
      </c>
      <c r="F232">
        <v>1.03</v>
      </c>
      <c r="G232">
        <v>4.6500000000000004</v>
      </c>
    </row>
    <row r="233" spans="1:7" x14ac:dyDescent="0.45">
      <c r="A233">
        <v>1.51</v>
      </c>
      <c r="B233">
        <v>0.1</v>
      </c>
      <c r="C233">
        <v>3.23</v>
      </c>
      <c r="D233">
        <v>9.4700000000000006</v>
      </c>
      <c r="E233">
        <v>135.56</v>
      </c>
      <c r="F233">
        <v>0.66</v>
      </c>
      <c r="G233">
        <v>3.05</v>
      </c>
    </row>
    <row r="234" spans="1:7" x14ac:dyDescent="0.45">
      <c r="A234">
        <v>1.73</v>
      </c>
      <c r="B234">
        <v>1.81</v>
      </c>
      <c r="C234">
        <v>2.4300000000000002</v>
      </c>
      <c r="D234">
        <v>7.32</v>
      </c>
      <c r="E234">
        <v>239.08</v>
      </c>
      <c r="F234">
        <v>1.72</v>
      </c>
      <c r="G234">
        <v>5.23</v>
      </c>
    </row>
    <row r="235" spans="1:7" x14ac:dyDescent="0.45">
      <c r="A235">
        <v>1.48</v>
      </c>
      <c r="B235">
        <v>1.7</v>
      </c>
      <c r="C235">
        <v>4.6500000000000004</v>
      </c>
      <c r="D235">
        <v>5.05</v>
      </c>
      <c r="E235">
        <v>177.13</v>
      </c>
      <c r="F235">
        <v>0.95</v>
      </c>
      <c r="G235">
        <v>4.47</v>
      </c>
    </row>
    <row r="236" spans="1:7" x14ac:dyDescent="0.45">
      <c r="A236">
        <v>0.59</v>
      </c>
      <c r="B236">
        <v>1.34</v>
      </c>
      <c r="C236">
        <v>1.08</v>
      </c>
      <c r="D236">
        <v>6.27</v>
      </c>
      <c r="E236">
        <v>29.08</v>
      </c>
      <c r="F236">
        <v>1.6</v>
      </c>
      <c r="G236">
        <v>6.12</v>
      </c>
    </row>
    <row r="237" spans="1:7" x14ac:dyDescent="0.45">
      <c r="A237">
        <v>2.17</v>
      </c>
      <c r="B237">
        <v>1.19</v>
      </c>
      <c r="C237">
        <v>2.2599999999999998</v>
      </c>
      <c r="D237">
        <v>9.06</v>
      </c>
      <c r="E237">
        <v>164.41</v>
      </c>
      <c r="F237">
        <v>1.1599999999999999</v>
      </c>
      <c r="G237">
        <v>4.5999999999999996</v>
      </c>
    </row>
    <row r="238" spans="1:7" x14ac:dyDescent="0.45">
      <c r="A238">
        <v>0.84</v>
      </c>
      <c r="B238">
        <v>1.78</v>
      </c>
      <c r="C238">
        <v>1.23</v>
      </c>
      <c r="D238">
        <v>7.87</v>
      </c>
      <c r="E238">
        <v>210.82</v>
      </c>
      <c r="F238">
        <v>1.55</v>
      </c>
      <c r="G238">
        <v>5.27</v>
      </c>
    </row>
    <row r="239" spans="1:7" x14ac:dyDescent="0.45">
      <c r="A239">
        <v>7.0000000000000007E-2</v>
      </c>
      <c r="B239">
        <v>0.37</v>
      </c>
      <c r="C239">
        <v>4.07</v>
      </c>
      <c r="D239">
        <v>7.9</v>
      </c>
      <c r="E239">
        <v>237.81</v>
      </c>
      <c r="F239">
        <v>0.67</v>
      </c>
      <c r="G239">
        <v>3</v>
      </c>
    </row>
    <row r="240" spans="1:7" x14ac:dyDescent="0.45">
      <c r="A240">
        <v>1.94</v>
      </c>
      <c r="B240">
        <v>0.16</v>
      </c>
      <c r="C240">
        <v>3.81</v>
      </c>
      <c r="D240">
        <v>9.1999999999999993</v>
      </c>
      <c r="E240">
        <v>188.74</v>
      </c>
      <c r="F240">
        <v>1.66</v>
      </c>
      <c r="G240">
        <v>3.34</v>
      </c>
    </row>
    <row r="241" spans="1:7" x14ac:dyDescent="0.45">
      <c r="A241">
        <v>0.53</v>
      </c>
      <c r="B241">
        <v>0.48</v>
      </c>
      <c r="C241">
        <v>2.33</v>
      </c>
      <c r="D241">
        <v>9.36</v>
      </c>
      <c r="E241">
        <v>45.8</v>
      </c>
      <c r="F241">
        <v>0.55000000000000004</v>
      </c>
      <c r="G241">
        <v>3.4</v>
      </c>
    </row>
    <row r="242" spans="1:7" x14ac:dyDescent="0.45">
      <c r="A242">
        <v>2.82</v>
      </c>
      <c r="B242">
        <v>1.59</v>
      </c>
      <c r="C242">
        <v>3.7</v>
      </c>
      <c r="D242">
        <v>9.52</v>
      </c>
      <c r="E242">
        <v>213.05</v>
      </c>
      <c r="F242">
        <v>1.0900000000000001</v>
      </c>
      <c r="G242">
        <v>3.87</v>
      </c>
    </row>
    <row r="243" spans="1:7" x14ac:dyDescent="0.45">
      <c r="A243">
        <v>2.86</v>
      </c>
      <c r="B243">
        <v>7.0000000000000007E-2</v>
      </c>
      <c r="C243">
        <v>2.58</v>
      </c>
      <c r="D243">
        <v>4.57</v>
      </c>
      <c r="E243">
        <v>203.2</v>
      </c>
      <c r="F243">
        <v>0.43</v>
      </c>
      <c r="G243">
        <v>5.84</v>
      </c>
    </row>
    <row r="244" spans="1:7" x14ac:dyDescent="0.45">
      <c r="A244">
        <v>2.74</v>
      </c>
      <c r="B244">
        <v>1.17</v>
      </c>
      <c r="C244">
        <v>4.03</v>
      </c>
      <c r="D244">
        <v>7.26</v>
      </c>
      <c r="E244">
        <v>7.33</v>
      </c>
      <c r="F244">
        <v>0.95</v>
      </c>
      <c r="G244">
        <v>4.76</v>
      </c>
    </row>
    <row r="245" spans="1:7" x14ac:dyDescent="0.45">
      <c r="A245">
        <v>1.1100000000000001</v>
      </c>
      <c r="B245">
        <v>1.99</v>
      </c>
      <c r="C245">
        <v>2.82</v>
      </c>
      <c r="D245">
        <v>8.44</v>
      </c>
      <c r="E245">
        <v>123.52</v>
      </c>
      <c r="F245">
        <v>0.64</v>
      </c>
      <c r="G245">
        <v>4.09</v>
      </c>
    </row>
    <row r="246" spans="1:7" x14ac:dyDescent="0.45">
      <c r="A246">
        <v>0.05</v>
      </c>
      <c r="B246">
        <v>1.71</v>
      </c>
      <c r="C246">
        <v>2.65</v>
      </c>
      <c r="D246">
        <v>8.5399999999999991</v>
      </c>
      <c r="E246">
        <v>99.89</v>
      </c>
      <c r="F246">
        <v>0.53</v>
      </c>
      <c r="G246">
        <v>3.54</v>
      </c>
    </row>
    <row r="247" spans="1:7" x14ac:dyDescent="0.45">
      <c r="A247">
        <v>2.78</v>
      </c>
      <c r="B247">
        <v>1.04</v>
      </c>
      <c r="C247">
        <v>4.74</v>
      </c>
      <c r="D247">
        <v>7.64</v>
      </c>
      <c r="E247">
        <v>200.82</v>
      </c>
      <c r="F247">
        <v>1.93</v>
      </c>
      <c r="G247">
        <v>4.17</v>
      </c>
    </row>
    <row r="248" spans="1:7" x14ac:dyDescent="0.45">
      <c r="A248">
        <v>1.28</v>
      </c>
      <c r="B248">
        <v>0.13</v>
      </c>
      <c r="C248">
        <v>2</v>
      </c>
      <c r="D248">
        <v>5</v>
      </c>
      <c r="E248">
        <v>64.84</v>
      </c>
      <c r="F248">
        <v>0.32</v>
      </c>
      <c r="G248">
        <v>5.48</v>
      </c>
    </row>
    <row r="249" spans="1:7" x14ac:dyDescent="0.45">
      <c r="A249">
        <v>2.9</v>
      </c>
      <c r="B249">
        <v>1.66</v>
      </c>
      <c r="C249">
        <v>1.48</v>
      </c>
      <c r="D249">
        <v>8.7799999999999994</v>
      </c>
      <c r="E249">
        <v>177.26</v>
      </c>
      <c r="F249">
        <v>1.57</v>
      </c>
      <c r="G249">
        <v>5.82</v>
      </c>
    </row>
    <row r="250" spans="1:7" x14ac:dyDescent="0.45">
      <c r="A250">
        <v>2.89</v>
      </c>
      <c r="B250">
        <v>1.2</v>
      </c>
      <c r="C250">
        <v>3.34</v>
      </c>
      <c r="D250">
        <v>8.32</v>
      </c>
      <c r="E250">
        <v>273.95999999999998</v>
      </c>
      <c r="F250">
        <v>1.97</v>
      </c>
      <c r="G250">
        <v>4.71</v>
      </c>
    </row>
    <row r="251" spans="1:7" x14ac:dyDescent="0.45">
      <c r="A251">
        <v>2.56</v>
      </c>
      <c r="B251">
        <v>0.23</v>
      </c>
      <c r="C251">
        <v>4.88</v>
      </c>
      <c r="D251">
        <v>4.5199999999999996</v>
      </c>
      <c r="E251">
        <v>239.34</v>
      </c>
      <c r="F251">
        <v>0.04</v>
      </c>
      <c r="G251">
        <v>4.1500000000000004</v>
      </c>
    </row>
    <row r="252" spans="1:7" x14ac:dyDescent="0.45">
      <c r="A252">
        <v>0.88</v>
      </c>
      <c r="B252">
        <v>0.19</v>
      </c>
      <c r="C252">
        <v>2.5099999999999998</v>
      </c>
      <c r="D252">
        <v>6.78</v>
      </c>
      <c r="E252">
        <v>276.44</v>
      </c>
      <c r="F252">
        <v>1.4</v>
      </c>
      <c r="G252">
        <v>4.29</v>
      </c>
    </row>
    <row r="253" spans="1:7" x14ac:dyDescent="0.45">
      <c r="A253">
        <v>1.1599999999999999</v>
      </c>
      <c r="B253">
        <v>1.82</v>
      </c>
      <c r="C253">
        <v>1.25</v>
      </c>
      <c r="D253">
        <v>5.04</v>
      </c>
      <c r="E253">
        <v>293.55</v>
      </c>
      <c r="F253">
        <v>0.51</v>
      </c>
      <c r="G253">
        <v>15.69</v>
      </c>
    </row>
    <row r="254" spans="1:7" x14ac:dyDescent="0.45">
      <c r="A254">
        <v>2.5499999999999998</v>
      </c>
      <c r="B254">
        <v>1.34</v>
      </c>
      <c r="C254">
        <v>2.36</v>
      </c>
      <c r="D254">
        <v>6.02</v>
      </c>
      <c r="E254">
        <v>3.2</v>
      </c>
      <c r="F254">
        <v>0.08</v>
      </c>
      <c r="G254">
        <v>0.54</v>
      </c>
    </row>
    <row r="255" spans="1:7" x14ac:dyDescent="0.45">
      <c r="A255">
        <v>0.95</v>
      </c>
      <c r="B255">
        <v>1.66</v>
      </c>
      <c r="C255">
        <v>3.02</v>
      </c>
      <c r="D255">
        <v>4.1100000000000003</v>
      </c>
      <c r="E255">
        <v>186.82</v>
      </c>
      <c r="F255">
        <v>0.81</v>
      </c>
      <c r="G255">
        <v>5.47</v>
      </c>
    </row>
    <row r="256" spans="1:7" x14ac:dyDescent="0.45">
      <c r="A256">
        <v>0.51</v>
      </c>
      <c r="B256">
        <v>1.76</v>
      </c>
      <c r="C256">
        <v>1.65</v>
      </c>
      <c r="D256">
        <v>6.4</v>
      </c>
      <c r="E256">
        <v>123.85</v>
      </c>
      <c r="F256">
        <v>1.87</v>
      </c>
      <c r="G256">
        <v>19.809999999999999</v>
      </c>
    </row>
    <row r="257" spans="1:7" x14ac:dyDescent="0.45">
      <c r="A257">
        <v>1.67</v>
      </c>
      <c r="B257">
        <v>1.1399999999999999</v>
      </c>
      <c r="C257">
        <v>3.63</v>
      </c>
      <c r="D257">
        <v>7.3</v>
      </c>
      <c r="E257">
        <v>257.95999999999998</v>
      </c>
      <c r="F257">
        <v>0.02</v>
      </c>
      <c r="G257">
        <v>3.57</v>
      </c>
    </row>
    <row r="258" spans="1:7" x14ac:dyDescent="0.45">
      <c r="A258">
        <v>2.81</v>
      </c>
      <c r="B258">
        <v>1.03</v>
      </c>
      <c r="C258">
        <v>4.99</v>
      </c>
      <c r="D258">
        <v>7.72</v>
      </c>
      <c r="E258">
        <v>75.540000000000006</v>
      </c>
      <c r="F258">
        <v>1.18</v>
      </c>
      <c r="G258">
        <v>3.95</v>
      </c>
    </row>
    <row r="259" spans="1:7" x14ac:dyDescent="0.45">
      <c r="A259">
        <v>2.09</v>
      </c>
      <c r="B259">
        <v>0.86</v>
      </c>
      <c r="C259">
        <v>2.81</v>
      </c>
      <c r="D259">
        <v>7.98</v>
      </c>
      <c r="E259">
        <v>294.31</v>
      </c>
      <c r="F259">
        <v>1</v>
      </c>
      <c r="G259">
        <v>4.24</v>
      </c>
    </row>
    <row r="260" spans="1:7" x14ac:dyDescent="0.45">
      <c r="A260">
        <v>1.71</v>
      </c>
      <c r="B260">
        <v>0.63</v>
      </c>
      <c r="C260">
        <v>2.42</v>
      </c>
      <c r="D260">
        <v>9.02</v>
      </c>
      <c r="E260">
        <v>184.11</v>
      </c>
      <c r="F260">
        <v>1.75</v>
      </c>
      <c r="G260">
        <v>4.32</v>
      </c>
    </row>
    <row r="261" spans="1:7" x14ac:dyDescent="0.45">
      <c r="A261">
        <v>0.28999999999999998</v>
      </c>
      <c r="B261">
        <v>0.87</v>
      </c>
      <c r="C261">
        <v>2.6</v>
      </c>
      <c r="D261">
        <v>5.29</v>
      </c>
      <c r="E261">
        <v>238.06</v>
      </c>
      <c r="F261">
        <v>0.17</v>
      </c>
      <c r="G261">
        <v>4.32</v>
      </c>
    </row>
    <row r="262" spans="1:7" x14ac:dyDescent="0.45">
      <c r="A262">
        <v>1.85</v>
      </c>
      <c r="B262">
        <v>1.55</v>
      </c>
      <c r="C262">
        <v>1.46</v>
      </c>
      <c r="D262">
        <v>4.72</v>
      </c>
      <c r="E262">
        <v>25.68</v>
      </c>
      <c r="F262">
        <v>1.36</v>
      </c>
      <c r="G262">
        <v>7.12</v>
      </c>
    </row>
    <row r="263" spans="1:7" x14ac:dyDescent="0.45">
      <c r="A263">
        <v>2.97</v>
      </c>
      <c r="B263">
        <v>1.2</v>
      </c>
      <c r="C263">
        <v>4.53</v>
      </c>
      <c r="D263">
        <v>9.11</v>
      </c>
      <c r="E263">
        <v>55.04</v>
      </c>
      <c r="F263">
        <v>1.36</v>
      </c>
      <c r="G263">
        <v>3.92</v>
      </c>
    </row>
    <row r="264" spans="1:7" x14ac:dyDescent="0.45">
      <c r="A264">
        <v>0.42</v>
      </c>
      <c r="B264">
        <v>1.79</v>
      </c>
      <c r="C264">
        <v>2.66</v>
      </c>
      <c r="D264">
        <v>4.9400000000000004</v>
      </c>
      <c r="E264">
        <v>227.52</v>
      </c>
      <c r="F264">
        <v>1.34</v>
      </c>
      <c r="G264">
        <v>5.26</v>
      </c>
    </row>
    <row r="265" spans="1:7" x14ac:dyDescent="0.45">
      <c r="A265">
        <v>1.55</v>
      </c>
      <c r="B265">
        <v>0.89</v>
      </c>
      <c r="C265">
        <v>2.5499999999999998</v>
      </c>
      <c r="D265">
        <v>9.85</v>
      </c>
      <c r="E265">
        <v>6.6</v>
      </c>
      <c r="F265">
        <v>1.88</v>
      </c>
      <c r="G265">
        <v>4.3099999999999996</v>
      </c>
    </row>
    <row r="266" spans="1:7" x14ac:dyDescent="0.45">
      <c r="A266">
        <v>2.63</v>
      </c>
      <c r="B266">
        <v>1.21</v>
      </c>
      <c r="C266">
        <v>3.64</v>
      </c>
      <c r="D266">
        <v>9.06</v>
      </c>
      <c r="E266">
        <v>245.06</v>
      </c>
      <c r="F266">
        <v>1.65</v>
      </c>
      <c r="G266">
        <v>4.04</v>
      </c>
    </row>
    <row r="267" spans="1:7" x14ac:dyDescent="0.45">
      <c r="A267">
        <v>2.2200000000000002</v>
      </c>
      <c r="B267">
        <v>1.26</v>
      </c>
      <c r="C267">
        <v>2.77</v>
      </c>
      <c r="D267">
        <v>7.01</v>
      </c>
      <c r="E267">
        <v>4.18</v>
      </c>
      <c r="F267">
        <v>0.08</v>
      </c>
      <c r="G267">
        <v>5.05</v>
      </c>
    </row>
    <row r="268" spans="1:7" x14ac:dyDescent="0.45">
      <c r="A268">
        <v>2.09</v>
      </c>
      <c r="B268">
        <v>1.18</v>
      </c>
      <c r="C268">
        <v>3.59</v>
      </c>
      <c r="D268">
        <v>9.89</v>
      </c>
      <c r="E268">
        <v>197.14</v>
      </c>
      <c r="F268">
        <v>0.94</v>
      </c>
      <c r="G268">
        <v>3.27</v>
      </c>
    </row>
    <row r="269" spans="1:7" x14ac:dyDescent="0.45">
      <c r="A269">
        <v>2.11</v>
      </c>
      <c r="B269">
        <v>1.41</v>
      </c>
      <c r="C269">
        <v>1.25</v>
      </c>
      <c r="D269">
        <v>4.58</v>
      </c>
      <c r="E269">
        <v>109.53</v>
      </c>
      <c r="F269">
        <v>0.8</v>
      </c>
      <c r="G269">
        <v>7</v>
      </c>
    </row>
    <row r="270" spans="1:7" x14ac:dyDescent="0.45">
      <c r="A270">
        <v>1.08</v>
      </c>
      <c r="B270">
        <v>0.47</v>
      </c>
      <c r="C270">
        <v>4.25</v>
      </c>
      <c r="D270">
        <v>5.82</v>
      </c>
      <c r="E270">
        <v>183.45</v>
      </c>
      <c r="F270">
        <v>0.62</v>
      </c>
      <c r="G270">
        <v>3.68</v>
      </c>
    </row>
    <row r="271" spans="1:7" x14ac:dyDescent="0.45">
      <c r="A271">
        <v>0.88</v>
      </c>
      <c r="B271">
        <v>1.02</v>
      </c>
      <c r="C271">
        <v>4.76</v>
      </c>
      <c r="D271">
        <v>7.83</v>
      </c>
      <c r="E271">
        <v>208.81</v>
      </c>
      <c r="F271">
        <v>0.9</v>
      </c>
      <c r="G271">
        <v>3</v>
      </c>
    </row>
    <row r="272" spans="1:7" x14ac:dyDescent="0.45">
      <c r="A272">
        <v>2.4300000000000002</v>
      </c>
      <c r="B272">
        <v>0.21</v>
      </c>
      <c r="C272">
        <v>3.6</v>
      </c>
      <c r="D272">
        <v>6.1</v>
      </c>
      <c r="E272">
        <v>102.74</v>
      </c>
      <c r="F272">
        <v>0.77</v>
      </c>
      <c r="G272">
        <v>4.78</v>
      </c>
    </row>
    <row r="273" spans="1:7" x14ac:dyDescent="0.45">
      <c r="A273">
        <v>2.4300000000000002</v>
      </c>
      <c r="B273">
        <v>0.77</v>
      </c>
      <c r="C273">
        <v>4.82</v>
      </c>
      <c r="D273">
        <v>9.57</v>
      </c>
      <c r="E273">
        <v>32.39</v>
      </c>
      <c r="F273">
        <v>0.86</v>
      </c>
      <c r="G273">
        <v>3.01</v>
      </c>
    </row>
    <row r="274" spans="1:7" x14ac:dyDescent="0.45">
      <c r="A274">
        <v>2.6</v>
      </c>
      <c r="B274">
        <v>0.98</v>
      </c>
      <c r="C274">
        <v>1.61</v>
      </c>
      <c r="D274">
        <v>4.3899999999999997</v>
      </c>
      <c r="E274">
        <v>20.89</v>
      </c>
      <c r="F274">
        <v>1.96</v>
      </c>
      <c r="G274">
        <v>7.61</v>
      </c>
    </row>
    <row r="275" spans="1:7" x14ac:dyDescent="0.45">
      <c r="A275">
        <v>2.74</v>
      </c>
      <c r="B275">
        <v>1.3</v>
      </c>
      <c r="C275">
        <v>2.91</v>
      </c>
      <c r="D275">
        <v>7.3</v>
      </c>
      <c r="E275">
        <v>176.68</v>
      </c>
      <c r="F275">
        <v>0.18</v>
      </c>
      <c r="G275">
        <v>4.8099999999999996</v>
      </c>
    </row>
    <row r="276" spans="1:7" x14ac:dyDescent="0.45">
      <c r="A276">
        <v>1.53</v>
      </c>
      <c r="B276">
        <v>1.9</v>
      </c>
      <c r="C276">
        <v>3.41</v>
      </c>
      <c r="D276">
        <v>7.55</v>
      </c>
      <c r="E276">
        <v>156.19999999999999</v>
      </c>
      <c r="F276">
        <v>1.84</v>
      </c>
      <c r="G276">
        <v>4.6900000000000004</v>
      </c>
    </row>
    <row r="277" spans="1:7" x14ac:dyDescent="0.45">
      <c r="A277">
        <v>1.5</v>
      </c>
      <c r="B277">
        <v>1.2</v>
      </c>
      <c r="C277">
        <v>3.33</v>
      </c>
      <c r="D277">
        <v>7.92</v>
      </c>
      <c r="E277">
        <v>222.66</v>
      </c>
      <c r="F277">
        <v>0.96</v>
      </c>
      <c r="G277">
        <v>3.88</v>
      </c>
    </row>
    <row r="278" spans="1:7" x14ac:dyDescent="0.45">
      <c r="A278">
        <v>2.39</v>
      </c>
      <c r="B278">
        <v>1.49</v>
      </c>
      <c r="C278">
        <v>2.61</v>
      </c>
      <c r="D278">
        <v>5.53</v>
      </c>
      <c r="E278">
        <v>152.91999999999999</v>
      </c>
      <c r="F278">
        <v>1.25</v>
      </c>
      <c r="G278">
        <v>6.06</v>
      </c>
    </row>
    <row r="279" spans="1:7" x14ac:dyDescent="0.45">
      <c r="A279">
        <v>1.95</v>
      </c>
      <c r="B279">
        <v>1.01</v>
      </c>
      <c r="C279">
        <v>2.35</v>
      </c>
      <c r="D279">
        <v>6.19</v>
      </c>
      <c r="E279">
        <v>126.73</v>
      </c>
      <c r="F279">
        <v>1.66</v>
      </c>
      <c r="G279">
        <v>5.8</v>
      </c>
    </row>
    <row r="280" spans="1:7" x14ac:dyDescent="0.45">
      <c r="A280">
        <v>2.11</v>
      </c>
      <c r="B280">
        <v>1.27</v>
      </c>
      <c r="C280">
        <v>1.51</v>
      </c>
      <c r="D280">
        <v>9.06</v>
      </c>
      <c r="E280">
        <v>119.43</v>
      </c>
      <c r="F280">
        <v>0.72</v>
      </c>
      <c r="G280">
        <v>4.96</v>
      </c>
    </row>
    <row r="281" spans="1:7" x14ac:dyDescent="0.45">
      <c r="A281">
        <v>2.39</v>
      </c>
      <c r="B281">
        <v>0.14000000000000001</v>
      </c>
      <c r="C281">
        <v>2.57</v>
      </c>
      <c r="D281">
        <v>5.17</v>
      </c>
      <c r="E281">
        <v>7.93</v>
      </c>
      <c r="F281">
        <v>0.86</v>
      </c>
      <c r="G281">
        <v>5.96</v>
      </c>
    </row>
    <row r="282" spans="1:7" x14ac:dyDescent="0.45">
      <c r="A282">
        <v>2.67</v>
      </c>
      <c r="B282">
        <v>0.51</v>
      </c>
      <c r="C282">
        <v>1.65</v>
      </c>
      <c r="D282">
        <v>8.9600000000000009</v>
      </c>
      <c r="E282">
        <v>100.67</v>
      </c>
      <c r="F282">
        <v>0.82</v>
      </c>
      <c r="G282">
        <v>13.8</v>
      </c>
    </row>
    <row r="283" spans="1:7" x14ac:dyDescent="0.45">
      <c r="A283">
        <v>1.01</v>
      </c>
      <c r="B283">
        <v>0.72</v>
      </c>
      <c r="C283">
        <v>3.94</v>
      </c>
      <c r="D283">
        <v>7.38</v>
      </c>
      <c r="E283">
        <v>292.81</v>
      </c>
      <c r="F283">
        <v>0.75</v>
      </c>
      <c r="G283">
        <v>3.12</v>
      </c>
    </row>
    <row r="284" spans="1:7" x14ac:dyDescent="0.45">
      <c r="A284">
        <v>1.1299999999999999</v>
      </c>
      <c r="B284">
        <v>0.94</v>
      </c>
      <c r="C284">
        <v>1.84</v>
      </c>
      <c r="D284">
        <v>8.57</v>
      </c>
      <c r="E284">
        <v>262.07</v>
      </c>
      <c r="F284">
        <v>1.85</v>
      </c>
      <c r="G284">
        <v>4.53</v>
      </c>
    </row>
    <row r="285" spans="1:7" x14ac:dyDescent="0.45">
      <c r="A285">
        <v>0.28000000000000003</v>
      </c>
      <c r="B285">
        <v>0.09</v>
      </c>
      <c r="C285">
        <v>1.23</v>
      </c>
      <c r="D285">
        <v>8.2799999999999994</v>
      </c>
      <c r="E285">
        <v>98.81</v>
      </c>
      <c r="F285">
        <v>1.66</v>
      </c>
      <c r="G285">
        <v>9.19</v>
      </c>
    </row>
    <row r="286" spans="1:7" x14ac:dyDescent="0.45">
      <c r="A286">
        <v>1.73</v>
      </c>
      <c r="B286">
        <v>0.28000000000000003</v>
      </c>
      <c r="C286">
        <v>3.21</v>
      </c>
      <c r="D286">
        <v>5.25</v>
      </c>
      <c r="E286">
        <v>176.34</v>
      </c>
      <c r="F286">
        <v>0.22</v>
      </c>
      <c r="G286">
        <v>4.66</v>
      </c>
    </row>
    <row r="287" spans="1:7" x14ac:dyDescent="0.45">
      <c r="A287">
        <v>0.11</v>
      </c>
      <c r="B287">
        <v>0.55000000000000004</v>
      </c>
      <c r="C287">
        <v>3.38</v>
      </c>
      <c r="D287">
        <v>7.41</v>
      </c>
      <c r="E287">
        <v>254.19</v>
      </c>
      <c r="F287">
        <v>0.22</v>
      </c>
      <c r="G287">
        <v>3</v>
      </c>
    </row>
    <row r="288" spans="1:7" x14ac:dyDescent="0.45">
      <c r="A288">
        <v>1.4</v>
      </c>
      <c r="B288">
        <v>1.94</v>
      </c>
      <c r="C288">
        <v>4.49</v>
      </c>
      <c r="D288">
        <v>9.2100000000000009</v>
      </c>
      <c r="E288">
        <v>132.38</v>
      </c>
      <c r="F288">
        <v>0.86</v>
      </c>
      <c r="G288">
        <v>3</v>
      </c>
    </row>
    <row r="289" spans="1:7" x14ac:dyDescent="0.45">
      <c r="A289">
        <v>1.63</v>
      </c>
      <c r="B289">
        <v>0.66</v>
      </c>
      <c r="C289">
        <v>3.31</v>
      </c>
      <c r="D289">
        <v>6.59</v>
      </c>
      <c r="E289">
        <v>5.39</v>
      </c>
      <c r="F289">
        <v>0.2</v>
      </c>
      <c r="G289">
        <v>4.46</v>
      </c>
    </row>
    <row r="290" spans="1:7" x14ac:dyDescent="0.45">
      <c r="A290">
        <v>0.86</v>
      </c>
      <c r="B290">
        <v>0.96</v>
      </c>
      <c r="C290">
        <v>2.38</v>
      </c>
      <c r="D290">
        <v>9.8000000000000007</v>
      </c>
      <c r="E290">
        <v>22.35</v>
      </c>
      <c r="F290">
        <v>1.24</v>
      </c>
      <c r="G290">
        <v>3.82</v>
      </c>
    </row>
    <row r="291" spans="1:7" x14ac:dyDescent="0.45">
      <c r="A291">
        <v>1.77</v>
      </c>
      <c r="B291">
        <v>0.39</v>
      </c>
      <c r="C291">
        <v>4.21</v>
      </c>
      <c r="D291">
        <v>6.71</v>
      </c>
      <c r="E291">
        <v>153.12</v>
      </c>
      <c r="F291">
        <v>0.28999999999999998</v>
      </c>
      <c r="G291">
        <v>6.9</v>
      </c>
    </row>
    <row r="292" spans="1:7" x14ac:dyDescent="0.45">
      <c r="A292">
        <v>0.09</v>
      </c>
      <c r="B292">
        <v>1.22</v>
      </c>
      <c r="C292">
        <v>3.16</v>
      </c>
      <c r="D292">
        <v>4.8600000000000003</v>
      </c>
      <c r="E292">
        <v>290.83</v>
      </c>
      <c r="F292">
        <v>1.04</v>
      </c>
      <c r="G292">
        <v>4.41</v>
      </c>
    </row>
    <row r="293" spans="1:7" x14ac:dyDescent="0.45">
      <c r="A293">
        <v>0.11</v>
      </c>
      <c r="B293">
        <v>0.56000000000000005</v>
      </c>
      <c r="C293">
        <v>1.32</v>
      </c>
      <c r="D293">
        <v>6.34</v>
      </c>
      <c r="E293">
        <v>207.96</v>
      </c>
      <c r="F293">
        <v>0.01</v>
      </c>
      <c r="G293">
        <v>4.4800000000000004</v>
      </c>
    </row>
    <row r="294" spans="1:7" x14ac:dyDescent="0.45">
      <c r="A294">
        <v>2.4700000000000002</v>
      </c>
      <c r="B294">
        <v>0.41</v>
      </c>
      <c r="C294">
        <v>3.26</v>
      </c>
      <c r="D294">
        <v>9.7100000000000009</v>
      </c>
      <c r="E294">
        <v>21.27</v>
      </c>
      <c r="F294">
        <v>0.63</v>
      </c>
      <c r="G294">
        <v>3.73</v>
      </c>
    </row>
    <row r="295" spans="1:7" x14ac:dyDescent="0.45">
      <c r="A295">
        <v>1.08</v>
      </c>
      <c r="B295">
        <v>1.03</v>
      </c>
      <c r="C295">
        <v>4.63</v>
      </c>
      <c r="D295">
        <v>5.92</v>
      </c>
      <c r="E295">
        <v>56.81</v>
      </c>
      <c r="F295">
        <v>1.35</v>
      </c>
      <c r="G295">
        <v>4.13</v>
      </c>
    </row>
    <row r="296" spans="1:7" x14ac:dyDescent="0.45">
      <c r="A296">
        <v>0.38</v>
      </c>
      <c r="B296">
        <v>0.01</v>
      </c>
      <c r="C296">
        <v>2.59</v>
      </c>
      <c r="D296">
        <v>9.2100000000000009</v>
      </c>
      <c r="E296">
        <v>231.4</v>
      </c>
      <c r="F296">
        <v>0.97</v>
      </c>
      <c r="G296">
        <v>1.1000000000000001</v>
      </c>
    </row>
    <row r="297" spans="1:7" x14ac:dyDescent="0.45">
      <c r="A297">
        <v>1.57</v>
      </c>
      <c r="B297">
        <v>0.02</v>
      </c>
      <c r="C297">
        <v>2.19</v>
      </c>
      <c r="D297">
        <v>9.2899999999999991</v>
      </c>
      <c r="E297">
        <v>252.43</v>
      </c>
      <c r="F297">
        <v>1.96</v>
      </c>
      <c r="G297">
        <v>10.97</v>
      </c>
    </row>
    <row r="298" spans="1:7" x14ac:dyDescent="0.45">
      <c r="A298">
        <v>2.31</v>
      </c>
      <c r="B298">
        <v>0.44</v>
      </c>
      <c r="C298">
        <v>1.57</v>
      </c>
      <c r="D298">
        <v>6.1</v>
      </c>
      <c r="E298">
        <v>185.31</v>
      </c>
      <c r="F298">
        <v>1.75</v>
      </c>
      <c r="G298">
        <v>6.23</v>
      </c>
    </row>
    <row r="299" spans="1:7" x14ac:dyDescent="0.45">
      <c r="A299">
        <v>0.65</v>
      </c>
      <c r="B299">
        <v>7.0000000000000007E-2</v>
      </c>
      <c r="C299">
        <v>1.61</v>
      </c>
      <c r="D299">
        <v>4.5</v>
      </c>
      <c r="E299">
        <v>193.33</v>
      </c>
      <c r="F299">
        <v>0.72</v>
      </c>
      <c r="G299">
        <v>5.48</v>
      </c>
    </row>
    <row r="300" spans="1:7" x14ac:dyDescent="0.45">
      <c r="A300">
        <v>1.87</v>
      </c>
      <c r="B300">
        <v>0.22</v>
      </c>
      <c r="C300">
        <v>2.73</v>
      </c>
      <c r="D300">
        <v>8.35</v>
      </c>
      <c r="E300">
        <v>8.5</v>
      </c>
      <c r="F300">
        <v>0.09</v>
      </c>
      <c r="G300">
        <v>4.04</v>
      </c>
    </row>
    <row r="301" spans="1:7" x14ac:dyDescent="0.45">
      <c r="A301">
        <v>0.26</v>
      </c>
      <c r="B301">
        <v>0.68</v>
      </c>
      <c r="C301">
        <v>3.38</v>
      </c>
      <c r="D301">
        <v>5.87</v>
      </c>
      <c r="E301">
        <v>248.56</v>
      </c>
      <c r="F301">
        <v>1.69</v>
      </c>
      <c r="G301">
        <v>4.1399999999999997</v>
      </c>
    </row>
    <row r="302" spans="1:7" x14ac:dyDescent="0.45">
      <c r="A302">
        <v>0.16</v>
      </c>
      <c r="B302">
        <v>1.61</v>
      </c>
      <c r="C302">
        <v>1.32</v>
      </c>
      <c r="D302">
        <v>8.6999999999999993</v>
      </c>
      <c r="E302">
        <v>236.48</v>
      </c>
      <c r="F302">
        <v>1.82</v>
      </c>
      <c r="G302">
        <v>4.55</v>
      </c>
    </row>
    <row r="303" spans="1:7" x14ac:dyDescent="0.45">
      <c r="A303">
        <v>1.59</v>
      </c>
      <c r="B303">
        <v>1.1399999999999999</v>
      </c>
      <c r="C303">
        <v>4.76</v>
      </c>
      <c r="D303">
        <v>6.66</v>
      </c>
      <c r="E303">
        <v>77.709999999999994</v>
      </c>
      <c r="F303">
        <v>1.64</v>
      </c>
      <c r="G303">
        <v>2.2400000000000002</v>
      </c>
    </row>
    <row r="304" spans="1:7" x14ac:dyDescent="0.45">
      <c r="A304">
        <v>1.62</v>
      </c>
      <c r="B304">
        <v>1.03</v>
      </c>
      <c r="C304">
        <v>4.0199999999999996</v>
      </c>
      <c r="D304">
        <v>6.91</v>
      </c>
      <c r="E304">
        <v>212.6</v>
      </c>
      <c r="F304">
        <v>0.26</v>
      </c>
      <c r="G304">
        <v>3.62</v>
      </c>
    </row>
    <row r="305" spans="1:7" x14ac:dyDescent="0.45">
      <c r="A305">
        <v>1.91</v>
      </c>
      <c r="B305">
        <v>0.59</v>
      </c>
      <c r="C305">
        <v>3.35</v>
      </c>
      <c r="D305">
        <v>8.67</v>
      </c>
      <c r="E305">
        <v>64.459999999999994</v>
      </c>
      <c r="F305">
        <v>2</v>
      </c>
      <c r="G305">
        <v>4.33</v>
      </c>
    </row>
    <row r="306" spans="1:7" x14ac:dyDescent="0.45">
      <c r="A306">
        <v>2.1800000000000002</v>
      </c>
      <c r="B306">
        <v>1.86</v>
      </c>
      <c r="C306">
        <v>4.3099999999999996</v>
      </c>
      <c r="D306">
        <v>6.29</v>
      </c>
      <c r="E306">
        <v>12.1</v>
      </c>
      <c r="F306">
        <v>0.52</v>
      </c>
      <c r="G306">
        <v>4.7300000000000004</v>
      </c>
    </row>
    <row r="307" spans="1:7" x14ac:dyDescent="0.45">
      <c r="A307">
        <v>2.93</v>
      </c>
      <c r="B307">
        <v>0.79</v>
      </c>
      <c r="C307">
        <v>1.32</v>
      </c>
      <c r="D307">
        <v>6.66</v>
      </c>
      <c r="E307">
        <v>60.34</v>
      </c>
      <c r="F307">
        <v>1.45</v>
      </c>
      <c r="G307">
        <v>6.71</v>
      </c>
    </row>
    <row r="308" spans="1:7" x14ac:dyDescent="0.45">
      <c r="A308">
        <v>1.55</v>
      </c>
      <c r="B308">
        <v>0.17</v>
      </c>
      <c r="C308">
        <v>2.91</v>
      </c>
      <c r="D308">
        <v>6.26</v>
      </c>
      <c r="E308">
        <v>53.59</v>
      </c>
      <c r="F308">
        <v>1.82</v>
      </c>
      <c r="G308">
        <v>5.2</v>
      </c>
    </row>
    <row r="309" spans="1:7" x14ac:dyDescent="0.45">
      <c r="A309">
        <v>0.97</v>
      </c>
      <c r="B309">
        <v>1.23</v>
      </c>
      <c r="C309">
        <v>3.52</v>
      </c>
      <c r="D309">
        <v>6.2</v>
      </c>
      <c r="E309">
        <v>101.32</v>
      </c>
      <c r="F309">
        <v>0.47</v>
      </c>
      <c r="G309">
        <v>4.25</v>
      </c>
    </row>
    <row r="310" spans="1:7" x14ac:dyDescent="0.45">
      <c r="A310">
        <v>2.39</v>
      </c>
      <c r="B310">
        <v>0.23</v>
      </c>
      <c r="C310">
        <v>4.3099999999999996</v>
      </c>
      <c r="D310">
        <v>7.16</v>
      </c>
      <c r="E310">
        <v>125.53</v>
      </c>
      <c r="F310">
        <v>1.82</v>
      </c>
      <c r="G310">
        <v>4.29</v>
      </c>
    </row>
    <row r="311" spans="1:7" x14ac:dyDescent="0.45">
      <c r="A311">
        <v>0.81</v>
      </c>
      <c r="B311">
        <v>0.69</v>
      </c>
      <c r="C311">
        <v>4.13</v>
      </c>
      <c r="D311">
        <v>8.85</v>
      </c>
      <c r="E311">
        <v>152.56</v>
      </c>
      <c r="F311">
        <v>0.62</v>
      </c>
      <c r="G311">
        <v>3</v>
      </c>
    </row>
    <row r="312" spans="1:7" x14ac:dyDescent="0.45">
      <c r="A312">
        <v>1.32</v>
      </c>
      <c r="B312">
        <v>1.01</v>
      </c>
      <c r="C312">
        <v>2.11</v>
      </c>
      <c r="D312">
        <v>6.17</v>
      </c>
      <c r="E312">
        <v>143.03</v>
      </c>
      <c r="F312">
        <v>1.95</v>
      </c>
      <c r="G312">
        <v>5.72</v>
      </c>
    </row>
    <row r="313" spans="1:7" x14ac:dyDescent="0.45">
      <c r="A313">
        <v>0.24</v>
      </c>
      <c r="B313">
        <v>1.75</v>
      </c>
      <c r="C313">
        <v>4.76</v>
      </c>
      <c r="D313">
        <v>7.15</v>
      </c>
      <c r="E313">
        <v>81.2</v>
      </c>
      <c r="F313">
        <v>0.56000000000000005</v>
      </c>
      <c r="G313">
        <v>3</v>
      </c>
    </row>
    <row r="314" spans="1:7" x14ac:dyDescent="0.45">
      <c r="A314">
        <v>0.08</v>
      </c>
      <c r="B314">
        <v>0.99</v>
      </c>
      <c r="C314">
        <v>1.5</v>
      </c>
      <c r="D314">
        <v>8.02</v>
      </c>
      <c r="E314">
        <v>8.75</v>
      </c>
      <c r="F314">
        <v>1.91</v>
      </c>
      <c r="G314">
        <v>4.9800000000000004</v>
      </c>
    </row>
    <row r="315" spans="1:7" x14ac:dyDescent="0.45">
      <c r="A315">
        <v>2.89</v>
      </c>
      <c r="B315">
        <v>1.4</v>
      </c>
      <c r="C315">
        <v>4.5</v>
      </c>
      <c r="D315">
        <v>5.62</v>
      </c>
      <c r="E315">
        <v>181.53</v>
      </c>
      <c r="F315">
        <v>0.11</v>
      </c>
      <c r="G315">
        <v>4.5999999999999996</v>
      </c>
    </row>
    <row r="316" spans="1:7" x14ac:dyDescent="0.45">
      <c r="A316">
        <v>2.5099999999999998</v>
      </c>
      <c r="B316">
        <v>1.99</v>
      </c>
      <c r="C316">
        <v>4.88</v>
      </c>
      <c r="D316">
        <v>5.67</v>
      </c>
      <c r="E316">
        <v>118.72</v>
      </c>
      <c r="F316">
        <v>1.42</v>
      </c>
      <c r="G316">
        <v>4.99</v>
      </c>
    </row>
    <row r="317" spans="1:7" x14ac:dyDescent="0.45">
      <c r="A317">
        <v>2.09</v>
      </c>
      <c r="B317">
        <v>0.26</v>
      </c>
      <c r="C317">
        <v>1.71</v>
      </c>
      <c r="D317">
        <v>9.6</v>
      </c>
      <c r="E317">
        <v>89.6</v>
      </c>
      <c r="F317">
        <v>1.06</v>
      </c>
      <c r="G317">
        <v>6.68</v>
      </c>
    </row>
    <row r="318" spans="1:7" x14ac:dyDescent="0.45">
      <c r="A318">
        <v>1.23</v>
      </c>
      <c r="B318">
        <v>0.55000000000000004</v>
      </c>
      <c r="C318">
        <v>3.89</v>
      </c>
      <c r="D318">
        <v>8.34</v>
      </c>
      <c r="E318">
        <v>260.08</v>
      </c>
      <c r="F318">
        <v>0.96</v>
      </c>
      <c r="G318">
        <v>3</v>
      </c>
    </row>
    <row r="319" spans="1:7" x14ac:dyDescent="0.45">
      <c r="A319">
        <v>0.52</v>
      </c>
      <c r="B319">
        <v>0.79</v>
      </c>
      <c r="C319">
        <v>1.1599999999999999</v>
      </c>
      <c r="D319">
        <v>7.46</v>
      </c>
      <c r="E319">
        <v>224.02</v>
      </c>
      <c r="F319">
        <v>0.45</v>
      </c>
      <c r="G319">
        <v>4.55</v>
      </c>
    </row>
    <row r="320" spans="1:7" x14ac:dyDescent="0.45">
      <c r="A320">
        <v>0.47</v>
      </c>
      <c r="B320">
        <v>0.84</v>
      </c>
      <c r="C320">
        <v>2.62</v>
      </c>
      <c r="D320">
        <v>7.89</v>
      </c>
      <c r="E320">
        <v>257.33</v>
      </c>
      <c r="F320">
        <v>1.41</v>
      </c>
      <c r="G320">
        <v>3.81</v>
      </c>
    </row>
    <row r="321" spans="1:7" x14ac:dyDescent="0.45">
      <c r="A321">
        <v>0.75</v>
      </c>
      <c r="B321">
        <v>0.82</v>
      </c>
      <c r="C321">
        <v>3.07</v>
      </c>
      <c r="D321">
        <v>4.18</v>
      </c>
      <c r="E321">
        <v>148.49</v>
      </c>
      <c r="F321">
        <v>0.38</v>
      </c>
      <c r="G321">
        <v>4.96</v>
      </c>
    </row>
    <row r="322" spans="1:7" x14ac:dyDescent="0.45">
      <c r="A322">
        <v>1.65</v>
      </c>
      <c r="B322">
        <v>1.82</v>
      </c>
      <c r="C322">
        <v>3.32</v>
      </c>
      <c r="D322">
        <v>7.71</v>
      </c>
      <c r="E322">
        <v>39.28</v>
      </c>
      <c r="F322">
        <v>1.1100000000000001</v>
      </c>
      <c r="G322">
        <v>4.66</v>
      </c>
    </row>
    <row r="323" spans="1:7" x14ac:dyDescent="0.45">
      <c r="A323">
        <v>2.14</v>
      </c>
      <c r="B323">
        <v>1.43</v>
      </c>
      <c r="C323">
        <v>4.74</v>
      </c>
      <c r="D323">
        <v>7.06</v>
      </c>
      <c r="E323">
        <v>208.87</v>
      </c>
      <c r="F323">
        <v>0.51</v>
      </c>
      <c r="G323">
        <v>3.62</v>
      </c>
    </row>
    <row r="324" spans="1:7" x14ac:dyDescent="0.45">
      <c r="A324">
        <v>1.98</v>
      </c>
      <c r="B324">
        <v>1.22</v>
      </c>
      <c r="C324">
        <v>3.69</v>
      </c>
      <c r="D324">
        <v>7.27</v>
      </c>
      <c r="E324">
        <v>61.82</v>
      </c>
      <c r="F324">
        <v>1.91</v>
      </c>
      <c r="G324">
        <v>4.87</v>
      </c>
    </row>
    <row r="325" spans="1:7" x14ac:dyDescent="0.45">
      <c r="A325">
        <v>0.84</v>
      </c>
      <c r="B325">
        <v>0.62</v>
      </c>
      <c r="C325">
        <v>2.93</v>
      </c>
      <c r="D325">
        <v>6.16</v>
      </c>
      <c r="E325">
        <v>132.37</v>
      </c>
      <c r="F325">
        <v>0.06</v>
      </c>
      <c r="G325">
        <v>4.1399999999999997</v>
      </c>
    </row>
    <row r="326" spans="1:7" x14ac:dyDescent="0.45">
      <c r="A326">
        <v>2.86</v>
      </c>
      <c r="B326">
        <v>1.65</v>
      </c>
      <c r="C326">
        <v>4.24</v>
      </c>
      <c r="D326">
        <v>4.49</v>
      </c>
      <c r="E326">
        <v>19.5</v>
      </c>
      <c r="F326">
        <v>0.4</v>
      </c>
      <c r="G326">
        <v>5.71</v>
      </c>
    </row>
    <row r="327" spans="1:7" x14ac:dyDescent="0.45">
      <c r="A327">
        <v>2.21</v>
      </c>
      <c r="B327">
        <v>1.91</v>
      </c>
      <c r="C327">
        <v>4.8</v>
      </c>
      <c r="D327">
        <v>5.16</v>
      </c>
      <c r="E327">
        <v>247.59</v>
      </c>
      <c r="F327">
        <v>0.48</v>
      </c>
      <c r="G327">
        <v>4.43</v>
      </c>
    </row>
    <row r="328" spans="1:7" x14ac:dyDescent="0.45">
      <c r="A328">
        <v>1.66</v>
      </c>
      <c r="B328">
        <v>1.64</v>
      </c>
      <c r="C328">
        <v>1.0900000000000001</v>
      </c>
      <c r="D328">
        <v>9.6999999999999993</v>
      </c>
      <c r="E328">
        <v>37.78</v>
      </c>
      <c r="F328">
        <v>0.83</v>
      </c>
      <c r="G328">
        <v>5.04</v>
      </c>
    </row>
    <row r="329" spans="1:7" x14ac:dyDescent="0.45">
      <c r="A329">
        <v>1.84</v>
      </c>
      <c r="B329">
        <v>0</v>
      </c>
      <c r="C329">
        <v>4.93</v>
      </c>
      <c r="D329">
        <v>6.45</v>
      </c>
      <c r="E329">
        <v>270.93</v>
      </c>
      <c r="F329">
        <v>0.47</v>
      </c>
      <c r="G329">
        <v>3.03</v>
      </c>
    </row>
    <row r="330" spans="1:7" x14ac:dyDescent="0.45">
      <c r="A330">
        <v>1.26</v>
      </c>
      <c r="B330">
        <v>1.27</v>
      </c>
      <c r="C330">
        <v>1.34</v>
      </c>
      <c r="D330">
        <v>6.8</v>
      </c>
      <c r="E330">
        <v>259.27</v>
      </c>
      <c r="F330">
        <v>0.98</v>
      </c>
      <c r="G330">
        <v>5.36</v>
      </c>
    </row>
    <row r="331" spans="1:7" x14ac:dyDescent="0.45">
      <c r="A331">
        <v>0.74</v>
      </c>
      <c r="B331">
        <v>0.1</v>
      </c>
      <c r="C331">
        <v>4.26</v>
      </c>
      <c r="D331">
        <v>4.32</v>
      </c>
      <c r="E331">
        <v>139.37</v>
      </c>
      <c r="F331">
        <v>1.74</v>
      </c>
      <c r="G331">
        <v>4.53</v>
      </c>
    </row>
    <row r="332" spans="1:7" x14ac:dyDescent="0.45">
      <c r="A332">
        <v>1.07</v>
      </c>
      <c r="B332">
        <v>0.52</v>
      </c>
      <c r="C332">
        <v>2.12</v>
      </c>
      <c r="D332">
        <v>4.2300000000000004</v>
      </c>
      <c r="E332">
        <v>223.31</v>
      </c>
      <c r="F332">
        <v>1.42</v>
      </c>
      <c r="G332">
        <v>5.85</v>
      </c>
    </row>
    <row r="333" spans="1:7" x14ac:dyDescent="0.45">
      <c r="A333">
        <v>2.27</v>
      </c>
      <c r="B333">
        <v>0.12</v>
      </c>
      <c r="C333">
        <v>1.53</v>
      </c>
      <c r="D333">
        <v>8.3000000000000007</v>
      </c>
      <c r="E333">
        <v>185.83</v>
      </c>
      <c r="F333">
        <v>1.1599999999999999</v>
      </c>
      <c r="G333">
        <v>5.03</v>
      </c>
    </row>
    <row r="334" spans="1:7" x14ac:dyDescent="0.45">
      <c r="A334">
        <v>0.04</v>
      </c>
      <c r="B334">
        <v>1.21</v>
      </c>
      <c r="C334">
        <v>2.76</v>
      </c>
      <c r="D334">
        <v>7.23</v>
      </c>
      <c r="E334">
        <v>240.92</v>
      </c>
      <c r="F334">
        <v>0.18</v>
      </c>
      <c r="G334">
        <v>11.92</v>
      </c>
    </row>
    <row r="335" spans="1:7" x14ac:dyDescent="0.45">
      <c r="A335">
        <v>0.35</v>
      </c>
      <c r="B335">
        <v>1.37</v>
      </c>
      <c r="C335">
        <v>3.58</v>
      </c>
      <c r="D335">
        <v>7.05</v>
      </c>
      <c r="E335">
        <v>129.54</v>
      </c>
      <c r="F335">
        <v>1.39</v>
      </c>
      <c r="G335">
        <v>3.91</v>
      </c>
    </row>
    <row r="336" spans="1:7" x14ac:dyDescent="0.45">
      <c r="A336">
        <v>0.14000000000000001</v>
      </c>
      <c r="B336">
        <v>0.23</v>
      </c>
      <c r="C336">
        <v>2.52</v>
      </c>
      <c r="D336">
        <v>5.46</v>
      </c>
      <c r="E336">
        <v>235.74</v>
      </c>
      <c r="F336">
        <v>0.33</v>
      </c>
      <c r="G336">
        <v>4.0999999999999996</v>
      </c>
    </row>
    <row r="337" spans="1:7" x14ac:dyDescent="0.45">
      <c r="A337">
        <v>0.12</v>
      </c>
      <c r="B337">
        <v>0.77</v>
      </c>
      <c r="C337">
        <v>1.22</v>
      </c>
      <c r="D337">
        <v>8.4700000000000006</v>
      </c>
      <c r="E337">
        <v>138.74</v>
      </c>
      <c r="F337">
        <v>1.57</v>
      </c>
      <c r="G337">
        <v>4.5199999999999996</v>
      </c>
    </row>
    <row r="338" spans="1:7" x14ac:dyDescent="0.45">
      <c r="A338">
        <v>2.57</v>
      </c>
      <c r="B338">
        <v>0.91</v>
      </c>
      <c r="C338">
        <v>3.4</v>
      </c>
      <c r="D338">
        <v>5.01</v>
      </c>
      <c r="E338">
        <v>282.29000000000002</v>
      </c>
      <c r="F338">
        <v>0.5</v>
      </c>
      <c r="G338">
        <v>5.15</v>
      </c>
    </row>
    <row r="339" spans="1:7" x14ac:dyDescent="0.45">
      <c r="A339">
        <v>2.11</v>
      </c>
      <c r="B339">
        <v>0.74</v>
      </c>
      <c r="C339">
        <v>4.6100000000000003</v>
      </c>
      <c r="D339">
        <v>5.14</v>
      </c>
      <c r="E339">
        <v>145.91</v>
      </c>
      <c r="F339">
        <v>0.83</v>
      </c>
      <c r="G339">
        <v>4.5</v>
      </c>
    </row>
    <row r="340" spans="1:7" x14ac:dyDescent="0.45">
      <c r="A340">
        <v>1.42</v>
      </c>
      <c r="B340">
        <v>0.24</v>
      </c>
      <c r="C340">
        <v>2.5299999999999998</v>
      </c>
      <c r="D340">
        <v>6.76</v>
      </c>
      <c r="E340">
        <v>138.79</v>
      </c>
      <c r="F340">
        <v>0.7</v>
      </c>
      <c r="G340">
        <v>4.5599999999999996</v>
      </c>
    </row>
    <row r="341" spans="1:7" x14ac:dyDescent="0.45">
      <c r="A341">
        <v>0.28999999999999998</v>
      </c>
      <c r="B341">
        <v>0.84</v>
      </c>
      <c r="C341">
        <v>1.87</v>
      </c>
      <c r="D341">
        <v>5.72</v>
      </c>
      <c r="E341">
        <v>235.52</v>
      </c>
      <c r="F341">
        <v>1.72</v>
      </c>
      <c r="G341">
        <v>5.2</v>
      </c>
    </row>
    <row r="342" spans="1:7" x14ac:dyDescent="0.45">
      <c r="A342">
        <v>1.47</v>
      </c>
      <c r="B342">
        <v>1.5</v>
      </c>
      <c r="C342">
        <v>2.77</v>
      </c>
      <c r="D342">
        <v>5.48</v>
      </c>
      <c r="E342">
        <v>246.47</v>
      </c>
      <c r="F342">
        <v>0.25</v>
      </c>
      <c r="G342">
        <v>4.9400000000000004</v>
      </c>
    </row>
    <row r="343" spans="1:7" x14ac:dyDescent="0.45">
      <c r="A343">
        <v>1.42</v>
      </c>
      <c r="B343">
        <v>0.14000000000000001</v>
      </c>
      <c r="C343">
        <v>1.19</v>
      </c>
      <c r="D343">
        <v>7.87</v>
      </c>
      <c r="E343">
        <v>166.35</v>
      </c>
      <c r="F343">
        <v>1.1299999999999999</v>
      </c>
      <c r="G343">
        <v>5.01</v>
      </c>
    </row>
    <row r="344" spans="1:7" x14ac:dyDescent="0.45">
      <c r="A344">
        <v>0.52</v>
      </c>
      <c r="B344">
        <v>0.16</v>
      </c>
      <c r="C344">
        <v>4.28</v>
      </c>
      <c r="D344">
        <v>7.91</v>
      </c>
      <c r="E344">
        <v>53.94</v>
      </c>
      <c r="F344">
        <v>0.28000000000000003</v>
      </c>
      <c r="G344">
        <v>3</v>
      </c>
    </row>
    <row r="345" spans="1:7" x14ac:dyDescent="0.45">
      <c r="A345">
        <v>1.3</v>
      </c>
      <c r="B345">
        <v>0.71</v>
      </c>
      <c r="C345">
        <v>4.3099999999999996</v>
      </c>
      <c r="D345">
        <v>8.9499999999999993</v>
      </c>
      <c r="E345">
        <v>140.33000000000001</v>
      </c>
      <c r="F345">
        <v>1.41</v>
      </c>
      <c r="G345">
        <v>3</v>
      </c>
    </row>
    <row r="346" spans="1:7" x14ac:dyDescent="0.45">
      <c r="A346">
        <v>1.2</v>
      </c>
      <c r="B346">
        <v>1.88</v>
      </c>
      <c r="C346">
        <v>3.35</v>
      </c>
      <c r="D346">
        <v>6.51</v>
      </c>
      <c r="E346">
        <v>290.42</v>
      </c>
      <c r="F346">
        <v>1.81</v>
      </c>
      <c r="G346">
        <v>4.6900000000000004</v>
      </c>
    </row>
    <row r="347" spans="1:7" x14ac:dyDescent="0.45">
      <c r="A347">
        <v>1.85</v>
      </c>
      <c r="B347">
        <v>1.34</v>
      </c>
      <c r="C347">
        <v>2.41</v>
      </c>
      <c r="D347">
        <v>4.4400000000000004</v>
      </c>
      <c r="E347">
        <v>225.9</v>
      </c>
      <c r="F347">
        <v>0.87</v>
      </c>
      <c r="G347">
        <v>6</v>
      </c>
    </row>
    <row r="348" spans="1:7" x14ac:dyDescent="0.45">
      <c r="A348">
        <v>1.91</v>
      </c>
      <c r="B348">
        <v>1.36</v>
      </c>
      <c r="C348">
        <v>4.2</v>
      </c>
      <c r="D348">
        <v>5.64</v>
      </c>
      <c r="E348">
        <v>243.35</v>
      </c>
      <c r="F348">
        <v>0.98</v>
      </c>
      <c r="G348">
        <v>4.49</v>
      </c>
    </row>
    <row r="349" spans="1:7" x14ac:dyDescent="0.45">
      <c r="A349">
        <v>0.14000000000000001</v>
      </c>
      <c r="B349">
        <v>0.72</v>
      </c>
      <c r="C349">
        <v>3.22</v>
      </c>
      <c r="D349">
        <v>9.8800000000000008</v>
      </c>
      <c r="E349">
        <v>9.85</v>
      </c>
      <c r="F349">
        <v>1.85</v>
      </c>
      <c r="G349">
        <v>3.12</v>
      </c>
    </row>
    <row r="350" spans="1:7" x14ac:dyDescent="0.45">
      <c r="A350">
        <v>1.1200000000000001</v>
      </c>
      <c r="B350">
        <v>1.19</v>
      </c>
      <c r="C350">
        <v>4.3</v>
      </c>
      <c r="D350">
        <v>7.58</v>
      </c>
      <c r="E350">
        <v>140.36000000000001</v>
      </c>
      <c r="F350">
        <v>1.04</v>
      </c>
      <c r="G350">
        <v>3.44</v>
      </c>
    </row>
    <row r="351" spans="1:7" x14ac:dyDescent="0.45">
      <c r="A351">
        <v>1.88</v>
      </c>
      <c r="B351">
        <v>0.02</v>
      </c>
      <c r="C351">
        <v>3.53</v>
      </c>
      <c r="D351">
        <v>8.26</v>
      </c>
      <c r="E351">
        <v>193.99</v>
      </c>
      <c r="F351">
        <v>0.98</v>
      </c>
      <c r="G351">
        <v>3.53</v>
      </c>
    </row>
    <row r="352" spans="1:7" x14ac:dyDescent="0.45">
      <c r="A352">
        <v>1.51</v>
      </c>
      <c r="B352">
        <v>1.27</v>
      </c>
      <c r="C352">
        <v>4.1399999999999997</v>
      </c>
      <c r="D352">
        <v>4.04</v>
      </c>
      <c r="E352">
        <v>249.01</v>
      </c>
      <c r="F352">
        <v>1.1599999999999999</v>
      </c>
      <c r="G352">
        <v>16.63</v>
      </c>
    </row>
    <row r="353" spans="1:7" x14ac:dyDescent="0.45">
      <c r="A353">
        <v>2.57</v>
      </c>
      <c r="B353">
        <v>1.83</v>
      </c>
      <c r="C353">
        <v>3.39</v>
      </c>
      <c r="D353">
        <v>7.11</v>
      </c>
      <c r="E353">
        <v>14.78</v>
      </c>
      <c r="F353">
        <v>1.38</v>
      </c>
      <c r="G353">
        <v>5.48</v>
      </c>
    </row>
    <row r="354" spans="1:7" x14ac:dyDescent="0.45">
      <c r="A354">
        <v>1.98</v>
      </c>
      <c r="B354">
        <v>1.23</v>
      </c>
      <c r="C354">
        <v>2.66</v>
      </c>
      <c r="D354">
        <v>4.2300000000000004</v>
      </c>
      <c r="E354">
        <v>255.73</v>
      </c>
      <c r="F354">
        <v>0.21</v>
      </c>
      <c r="G354">
        <v>5.64</v>
      </c>
    </row>
    <row r="355" spans="1:7" x14ac:dyDescent="0.45">
      <c r="A355">
        <v>0.49</v>
      </c>
      <c r="B355">
        <v>1.75</v>
      </c>
      <c r="C355">
        <v>4.83</v>
      </c>
      <c r="D355">
        <v>7.42</v>
      </c>
      <c r="E355">
        <v>164.52</v>
      </c>
      <c r="F355">
        <v>1.64</v>
      </c>
      <c r="G355">
        <v>3.23</v>
      </c>
    </row>
    <row r="356" spans="1:7" x14ac:dyDescent="0.45">
      <c r="A356">
        <v>0.21</v>
      </c>
      <c r="B356">
        <v>1.45</v>
      </c>
      <c r="C356">
        <v>3.16</v>
      </c>
      <c r="D356">
        <v>9.52</v>
      </c>
      <c r="E356">
        <v>59.19</v>
      </c>
      <c r="F356">
        <v>0.87</v>
      </c>
      <c r="G356">
        <v>3.07</v>
      </c>
    </row>
    <row r="357" spans="1:7" x14ac:dyDescent="0.45">
      <c r="A357">
        <v>1.93</v>
      </c>
      <c r="B357">
        <v>0.24</v>
      </c>
      <c r="C357">
        <v>3.42</v>
      </c>
      <c r="D357">
        <v>9.81</v>
      </c>
      <c r="E357">
        <v>95.18</v>
      </c>
      <c r="F357">
        <v>0.14000000000000001</v>
      </c>
      <c r="G357">
        <v>3</v>
      </c>
    </row>
    <row r="358" spans="1:7" x14ac:dyDescent="0.45">
      <c r="A358">
        <v>0.08</v>
      </c>
      <c r="B358">
        <v>1.8</v>
      </c>
      <c r="C358">
        <v>1.88</v>
      </c>
      <c r="D358">
        <v>7.24</v>
      </c>
      <c r="E358">
        <v>84.58</v>
      </c>
      <c r="F358">
        <v>1.57</v>
      </c>
      <c r="G358">
        <v>5.01</v>
      </c>
    </row>
    <row r="359" spans="1:7" x14ac:dyDescent="0.45">
      <c r="A359">
        <v>1.76</v>
      </c>
      <c r="B359">
        <v>0.13</v>
      </c>
      <c r="C359">
        <v>3.5</v>
      </c>
      <c r="D359">
        <v>6.75</v>
      </c>
      <c r="E359">
        <v>159.26</v>
      </c>
      <c r="F359">
        <v>0.75</v>
      </c>
      <c r="G359">
        <v>4.0999999999999996</v>
      </c>
    </row>
    <row r="360" spans="1:7" x14ac:dyDescent="0.45">
      <c r="A360">
        <v>2.82</v>
      </c>
      <c r="B360">
        <v>1.07</v>
      </c>
      <c r="C360">
        <v>3.29</v>
      </c>
      <c r="D360">
        <v>9.67</v>
      </c>
      <c r="E360">
        <v>15.51</v>
      </c>
      <c r="F360">
        <v>0.2</v>
      </c>
      <c r="G360">
        <v>3.94</v>
      </c>
    </row>
    <row r="361" spans="1:7" x14ac:dyDescent="0.45">
      <c r="A361">
        <v>1.73</v>
      </c>
      <c r="B361">
        <v>0.28000000000000003</v>
      </c>
      <c r="C361">
        <v>1.74</v>
      </c>
      <c r="D361">
        <v>8.0399999999999991</v>
      </c>
      <c r="E361">
        <v>47.56</v>
      </c>
      <c r="F361">
        <v>1.27</v>
      </c>
      <c r="G361">
        <v>5.0999999999999996</v>
      </c>
    </row>
    <row r="362" spans="1:7" x14ac:dyDescent="0.45">
      <c r="A362">
        <v>1.1599999999999999</v>
      </c>
      <c r="B362">
        <v>0.02</v>
      </c>
      <c r="C362">
        <v>1.24</v>
      </c>
      <c r="D362">
        <v>4.3899999999999997</v>
      </c>
      <c r="E362">
        <v>243.81</v>
      </c>
      <c r="F362">
        <v>1.76</v>
      </c>
      <c r="G362">
        <v>6.3</v>
      </c>
    </row>
    <row r="363" spans="1:7" x14ac:dyDescent="0.45">
      <c r="A363">
        <v>1.93</v>
      </c>
      <c r="B363">
        <v>0.84</v>
      </c>
      <c r="C363">
        <v>3.42</v>
      </c>
      <c r="D363">
        <v>6.79</v>
      </c>
      <c r="E363">
        <v>39.78</v>
      </c>
      <c r="F363">
        <v>1.78</v>
      </c>
      <c r="G363">
        <v>5.08</v>
      </c>
    </row>
    <row r="364" spans="1:7" x14ac:dyDescent="0.45">
      <c r="A364">
        <v>1.37</v>
      </c>
      <c r="B364">
        <v>0.59</v>
      </c>
      <c r="C364">
        <v>4.05</v>
      </c>
      <c r="D364">
        <v>5.44</v>
      </c>
      <c r="E364">
        <v>70.02</v>
      </c>
      <c r="F364">
        <v>1.92</v>
      </c>
      <c r="G364">
        <v>4.88</v>
      </c>
    </row>
    <row r="365" spans="1:7" x14ac:dyDescent="0.45">
      <c r="A365">
        <v>1.64</v>
      </c>
      <c r="B365">
        <v>0.97</v>
      </c>
      <c r="C365">
        <v>3.09</v>
      </c>
      <c r="D365">
        <v>6.82</v>
      </c>
      <c r="E365">
        <v>136.01</v>
      </c>
      <c r="F365">
        <v>1.74</v>
      </c>
      <c r="G365">
        <v>4.95</v>
      </c>
    </row>
    <row r="366" spans="1:7" x14ac:dyDescent="0.45">
      <c r="A366">
        <v>2.82</v>
      </c>
      <c r="B366">
        <v>1.1499999999999999</v>
      </c>
      <c r="C366">
        <v>1.91</v>
      </c>
      <c r="D366">
        <v>6.73</v>
      </c>
      <c r="E366">
        <v>155.13999999999999</v>
      </c>
      <c r="F366">
        <v>0</v>
      </c>
      <c r="G366">
        <v>5.61</v>
      </c>
    </row>
    <row r="367" spans="1:7" x14ac:dyDescent="0.45">
      <c r="A367">
        <v>1.1599999999999999</v>
      </c>
      <c r="B367">
        <v>0.09</v>
      </c>
      <c r="C367">
        <v>3.67</v>
      </c>
      <c r="D367">
        <v>7.49</v>
      </c>
      <c r="E367">
        <v>229.08</v>
      </c>
      <c r="F367">
        <v>0.76</v>
      </c>
      <c r="G367">
        <v>3.25</v>
      </c>
    </row>
    <row r="368" spans="1:7" x14ac:dyDescent="0.45">
      <c r="A368">
        <v>2.88</v>
      </c>
      <c r="B368">
        <v>0.25</v>
      </c>
      <c r="C368">
        <v>1.32</v>
      </c>
      <c r="D368">
        <v>6.14</v>
      </c>
      <c r="E368">
        <v>134.19999999999999</v>
      </c>
      <c r="F368">
        <v>1.64</v>
      </c>
      <c r="G368">
        <v>6.65</v>
      </c>
    </row>
    <row r="369" spans="1:7" x14ac:dyDescent="0.45">
      <c r="A369">
        <v>2.72</v>
      </c>
      <c r="B369">
        <v>1.1200000000000001</v>
      </c>
      <c r="C369">
        <v>2.77</v>
      </c>
      <c r="D369">
        <v>4.99</v>
      </c>
      <c r="E369">
        <v>236.96</v>
      </c>
      <c r="F369">
        <v>0.73</v>
      </c>
      <c r="G369">
        <v>5.86</v>
      </c>
    </row>
    <row r="370" spans="1:7" x14ac:dyDescent="0.45">
      <c r="A370">
        <v>0.59</v>
      </c>
      <c r="B370">
        <v>0.69</v>
      </c>
      <c r="C370">
        <v>1.65</v>
      </c>
      <c r="D370">
        <v>7.02</v>
      </c>
      <c r="E370">
        <v>185.5</v>
      </c>
      <c r="F370">
        <v>1.2</v>
      </c>
      <c r="G370">
        <v>4.8099999999999996</v>
      </c>
    </row>
    <row r="371" spans="1:7" x14ac:dyDescent="0.45">
      <c r="A371">
        <v>0.21</v>
      </c>
      <c r="B371">
        <v>1.46</v>
      </c>
      <c r="C371">
        <v>1.74</v>
      </c>
      <c r="D371">
        <v>8.98</v>
      </c>
      <c r="E371">
        <v>33.93</v>
      </c>
      <c r="F371">
        <v>1.21</v>
      </c>
      <c r="G371">
        <v>4.32</v>
      </c>
    </row>
    <row r="372" spans="1:7" x14ac:dyDescent="0.45">
      <c r="A372">
        <v>0.3</v>
      </c>
      <c r="B372">
        <v>1.3</v>
      </c>
      <c r="C372">
        <v>1.81</v>
      </c>
      <c r="D372">
        <v>7.98</v>
      </c>
      <c r="E372">
        <v>46.9</v>
      </c>
      <c r="F372">
        <v>0.73</v>
      </c>
      <c r="G372">
        <v>4.46</v>
      </c>
    </row>
    <row r="373" spans="1:7" x14ac:dyDescent="0.45">
      <c r="A373">
        <v>0.05</v>
      </c>
      <c r="B373">
        <v>1.69</v>
      </c>
      <c r="C373">
        <v>2.5499999999999998</v>
      </c>
      <c r="D373">
        <v>6.03</v>
      </c>
      <c r="E373">
        <v>131.11000000000001</v>
      </c>
      <c r="F373">
        <v>1.81</v>
      </c>
      <c r="G373">
        <v>5.05</v>
      </c>
    </row>
    <row r="374" spans="1:7" x14ac:dyDescent="0.45">
      <c r="A374">
        <v>0.28000000000000003</v>
      </c>
      <c r="B374">
        <v>1.38</v>
      </c>
      <c r="C374">
        <v>1.2</v>
      </c>
      <c r="D374">
        <v>9.61</v>
      </c>
      <c r="E374">
        <v>119.07</v>
      </c>
      <c r="F374">
        <v>1.01</v>
      </c>
      <c r="G374">
        <v>4.16</v>
      </c>
    </row>
    <row r="375" spans="1:7" x14ac:dyDescent="0.45">
      <c r="A375">
        <v>2.0499999999999998</v>
      </c>
      <c r="B375">
        <v>0.86</v>
      </c>
      <c r="C375">
        <v>2.59</v>
      </c>
      <c r="D375">
        <v>9.4700000000000006</v>
      </c>
      <c r="E375">
        <v>223.06</v>
      </c>
      <c r="F375">
        <v>0.93</v>
      </c>
      <c r="G375">
        <v>3.87</v>
      </c>
    </row>
    <row r="376" spans="1:7" x14ac:dyDescent="0.45">
      <c r="A376">
        <v>0.21</v>
      </c>
      <c r="B376">
        <v>1.35</v>
      </c>
      <c r="C376">
        <v>3.05</v>
      </c>
      <c r="D376">
        <v>5.26</v>
      </c>
      <c r="E376">
        <v>174.22</v>
      </c>
      <c r="F376">
        <v>2</v>
      </c>
      <c r="G376">
        <v>5.03</v>
      </c>
    </row>
    <row r="377" spans="1:7" x14ac:dyDescent="0.45">
      <c r="A377">
        <v>0.96</v>
      </c>
      <c r="B377">
        <v>0.55000000000000004</v>
      </c>
      <c r="C377">
        <v>2.93</v>
      </c>
      <c r="D377">
        <v>4.24</v>
      </c>
      <c r="E377">
        <v>116.44</v>
      </c>
      <c r="F377">
        <v>0.99</v>
      </c>
      <c r="G377">
        <v>5.35</v>
      </c>
    </row>
    <row r="378" spans="1:7" x14ac:dyDescent="0.45">
      <c r="A378">
        <v>2.5299999999999998</v>
      </c>
      <c r="B378">
        <v>0.61</v>
      </c>
      <c r="C378">
        <v>2.5299999999999998</v>
      </c>
      <c r="D378">
        <v>8.4499999999999993</v>
      </c>
      <c r="E378">
        <v>51.23</v>
      </c>
      <c r="F378">
        <v>0.36</v>
      </c>
      <c r="G378">
        <v>4.59</v>
      </c>
    </row>
    <row r="379" spans="1:7" x14ac:dyDescent="0.45">
      <c r="A379">
        <v>7.0000000000000007E-2</v>
      </c>
      <c r="B379">
        <v>1.58</v>
      </c>
      <c r="C379">
        <v>4.3600000000000003</v>
      </c>
      <c r="D379">
        <v>8.9700000000000006</v>
      </c>
      <c r="E379">
        <v>68.05</v>
      </c>
      <c r="F379">
        <v>1.03</v>
      </c>
      <c r="G379">
        <v>3</v>
      </c>
    </row>
    <row r="380" spans="1:7" x14ac:dyDescent="0.45">
      <c r="A380">
        <v>2.44</v>
      </c>
      <c r="B380">
        <v>0.89</v>
      </c>
      <c r="C380">
        <v>1.58</v>
      </c>
      <c r="D380">
        <v>9.81</v>
      </c>
      <c r="E380">
        <v>172.65</v>
      </c>
      <c r="F380">
        <v>1.63</v>
      </c>
      <c r="G380">
        <v>4.92</v>
      </c>
    </row>
    <row r="381" spans="1:7" x14ac:dyDescent="0.45">
      <c r="A381">
        <v>0.85</v>
      </c>
      <c r="B381">
        <v>1.6</v>
      </c>
      <c r="C381">
        <v>3.02</v>
      </c>
      <c r="D381">
        <v>9.34</v>
      </c>
      <c r="E381">
        <v>127.03</v>
      </c>
      <c r="F381">
        <v>1.55</v>
      </c>
      <c r="G381">
        <v>3.72</v>
      </c>
    </row>
    <row r="382" spans="1:7" x14ac:dyDescent="0.45">
      <c r="A382">
        <v>0.35</v>
      </c>
      <c r="B382">
        <v>1.64</v>
      </c>
      <c r="C382">
        <v>1.25</v>
      </c>
      <c r="D382">
        <v>7.6</v>
      </c>
      <c r="E382">
        <v>154.47999999999999</v>
      </c>
      <c r="F382">
        <v>1.58</v>
      </c>
      <c r="G382">
        <v>5.2</v>
      </c>
    </row>
    <row r="383" spans="1:7" x14ac:dyDescent="0.45">
      <c r="A383">
        <v>2.09</v>
      </c>
      <c r="B383">
        <v>1.72</v>
      </c>
      <c r="C383">
        <v>1.28</v>
      </c>
      <c r="D383">
        <v>7.18</v>
      </c>
      <c r="E383">
        <v>51.2</v>
      </c>
      <c r="F383">
        <v>1.42</v>
      </c>
      <c r="G383">
        <v>6.39</v>
      </c>
    </row>
    <row r="384" spans="1:7" x14ac:dyDescent="0.45">
      <c r="A384">
        <v>1.89</v>
      </c>
      <c r="B384">
        <v>1.83</v>
      </c>
      <c r="C384">
        <v>3.3</v>
      </c>
      <c r="D384">
        <v>4.17</v>
      </c>
      <c r="E384">
        <v>198.87</v>
      </c>
      <c r="F384">
        <v>0.51</v>
      </c>
      <c r="G384">
        <v>5.65</v>
      </c>
    </row>
    <row r="385" spans="1:7" x14ac:dyDescent="0.45">
      <c r="A385">
        <v>2.63</v>
      </c>
      <c r="B385">
        <v>0.86</v>
      </c>
      <c r="C385">
        <v>3.26</v>
      </c>
      <c r="D385">
        <v>5.48</v>
      </c>
      <c r="E385">
        <v>255.76</v>
      </c>
      <c r="F385">
        <v>1.72</v>
      </c>
      <c r="G385">
        <v>5.6</v>
      </c>
    </row>
    <row r="386" spans="1:7" x14ac:dyDescent="0.45">
      <c r="A386">
        <v>2.21</v>
      </c>
      <c r="B386">
        <v>0.64</v>
      </c>
      <c r="C386">
        <v>4.51</v>
      </c>
      <c r="D386">
        <v>6.76</v>
      </c>
      <c r="E386">
        <v>77.38</v>
      </c>
      <c r="F386">
        <v>1.79</v>
      </c>
      <c r="G386">
        <v>4.45</v>
      </c>
    </row>
    <row r="387" spans="1:7" x14ac:dyDescent="0.45">
      <c r="A387">
        <v>2.41</v>
      </c>
      <c r="B387">
        <v>1.1599999999999999</v>
      </c>
      <c r="C387">
        <v>3.23</v>
      </c>
      <c r="D387">
        <v>7.77</v>
      </c>
      <c r="E387">
        <v>147.44999999999999</v>
      </c>
      <c r="F387">
        <v>0.39</v>
      </c>
      <c r="G387">
        <v>4.37</v>
      </c>
    </row>
    <row r="388" spans="1:7" x14ac:dyDescent="0.45">
      <c r="A388">
        <v>0.85</v>
      </c>
      <c r="B388">
        <v>0.74</v>
      </c>
      <c r="C388">
        <v>4.84</v>
      </c>
      <c r="D388">
        <v>7.34</v>
      </c>
      <c r="E388">
        <v>292.66000000000003</v>
      </c>
      <c r="F388">
        <v>0.26</v>
      </c>
      <c r="G388">
        <v>3</v>
      </c>
    </row>
    <row r="389" spans="1:7" x14ac:dyDescent="0.45">
      <c r="A389">
        <v>0.53</v>
      </c>
      <c r="B389">
        <v>1.2</v>
      </c>
      <c r="C389">
        <v>1.19</v>
      </c>
      <c r="D389">
        <v>8.4600000000000009</v>
      </c>
      <c r="E389">
        <v>99.97</v>
      </c>
      <c r="F389">
        <v>1.95</v>
      </c>
      <c r="G389">
        <v>5.1100000000000003</v>
      </c>
    </row>
    <row r="390" spans="1:7" x14ac:dyDescent="0.45">
      <c r="A390">
        <v>2.25</v>
      </c>
      <c r="B390">
        <v>1.41</v>
      </c>
      <c r="C390">
        <v>1.39</v>
      </c>
      <c r="D390">
        <v>5.68</v>
      </c>
      <c r="E390">
        <v>178.51</v>
      </c>
      <c r="F390">
        <v>1.74</v>
      </c>
      <c r="G390">
        <v>6.78</v>
      </c>
    </row>
    <row r="391" spans="1:7" x14ac:dyDescent="0.45">
      <c r="A391">
        <v>2.42</v>
      </c>
      <c r="B391">
        <v>1.38</v>
      </c>
      <c r="C391">
        <v>1.18</v>
      </c>
      <c r="D391">
        <v>7.39</v>
      </c>
      <c r="E391">
        <v>27.06</v>
      </c>
      <c r="F391">
        <v>1.79</v>
      </c>
      <c r="G391">
        <v>6.62</v>
      </c>
    </row>
    <row r="392" spans="1:7" x14ac:dyDescent="0.45">
      <c r="A392">
        <v>2.97</v>
      </c>
      <c r="B392">
        <v>0.75</v>
      </c>
      <c r="C392">
        <v>1.74</v>
      </c>
      <c r="D392">
        <v>4.53</v>
      </c>
      <c r="E392">
        <v>181.8</v>
      </c>
      <c r="F392">
        <v>1.77</v>
      </c>
      <c r="G392">
        <v>7.2</v>
      </c>
    </row>
    <row r="393" spans="1:7" x14ac:dyDescent="0.45">
      <c r="A393">
        <v>1.24</v>
      </c>
      <c r="B393">
        <v>0.33</v>
      </c>
      <c r="C393">
        <v>3.17</v>
      </c>
      <c r="D393">
        <v>6.48</v>
      </c>
      <c r="E393">
        <v>26.89</v>
      </c>
      <c r="F393">
        <v>1.08</v>
      </c>
      <c r="G393">
        <v>4.5999999999999996</v>
      </c>
    </row>
    <row r="394" spans="1:7" x14ac:dyDescent="0.45">
      <c r="A394">
        <v>1.1200000000000001</v>
      </c>
      <c r="B394">
        <v>0.86</v>
      </c>
      <c r="C394">
        <v>3.58</v>
      </c>
      <c r="D394">
        <v>8.5</v>
      </c>
      <c r="E394">
        <v>287.77</v>
      </c>
      <c r="F394">
        <v>1.29</v>
      </c>
      <c r="G394">
        <v>3.21</v>
      </c>
    </row>
    <row r="395" spans="1:7" x14ac:dyDescent="0.45">
      <c r="A395">
        <v>2.33</v>
      </c>
      <c r="B395">
        <v>0.28999999999999998</v>
      </c>
      <c r="C395">
        <v>1.18</v>
      </c>
      <c r="D395">
        <v>8.16</v>
      </c>
      <c r="E395">
        <v>214.7</v>
      </c>
      <c r="F395">
        <v>1.0900000000000001</v>
      </c>
      <c r="G395">
        <v>5.29</v>
      </c>
    </row>
    <row r="396" spans="1:7" x14ac:dyDescent="0.45">
      <c r="A396">
        <v>1.02</v>
      </c>
      <c r="B396">
        <v>1.78</v>
      </c>
      <c r="C396">
        <v>4.78</v>
      </c>
      <c r="D396">
        <v>9.94</v>
      </c>
      <c r="E396">
        <v>236.45</v>
      </c>
      <c r="F396">
        <v>0.1</v>
      </c>
      <c r="G396">
        <v>3</v>
      </c>
    </row>
    <row r="397" spans="1:7" x14ac:dyDescent="0.45">
      <c r="A397">
        <v>2.79</v>
      </c>
      <c r="B397">
        <v>0.69</v>
      </c>
      <c r="C397">
        <v>4.37</v>
      </c>
      <c r="D397">
        <v>5.67</v>
      </c>
      <c r="E397">
        <v>211.23</v>
      </c>
      <c r="F397">
        <v>1.49</v>
      </c>
      <c r="G397">
        <v>4.8899999999999997</v>
      </c>
    </row>
    <row r="398" spans="1:7" x14ac:dyDescent="0.45">
      <c r="A398">
        <v>2.58</v>
      </c>
      <c r="B398">
        <v>0.31</v>
      </c>
      <c r="C398">
        <v>2.19</v>
      </c>
      <c r="D398">
        <v>6.99</v>
      </c>
      <c r="E398">
        <v>176.92</v>
      </c>
      <c r="F398">
        <v>1.01</v>
      </c>
      <c r="G398">
        <v>5.32</v>
      </c>
    </row>
    <row r="399" spans="1:7" x14ac:dyDescent="0.45">
      <c r="A399">
        <v>1.29</v>
      </c>
      <c r="B399">
        <v>0.05</v>
      </c>
      <c r="C399">
        <v>1.31</v>
      </c>
      <c r="D399">
        <v>5.98</v>
      </c>
      <c r="E399">
        <v>134.97</v>
      </c>
      <c r="F399">
        <v>1.3</v>
      </c>
      <c r="G399">
        <v>5.73</v>
      </c>
    </row>
    <row r="400" spans="1:7" x14ac:dyDescent="0.45">
      <c r="A400">
        <v>2.25</v>
      </c>
      <c r="B400">
        <v>1.29</v>
      </c>
      <c r="C400">
        <v>1.68</v>
      </c>
      <c r="D400">
        <v>6.64</v>
      </c>
      <c r="E400">
        <v>257.51</v>
      </c>
      <c r="F400">
        <v>1.01</v>
      </c>
      <c r="G400">
        <v>5.74</v>
      </c>
    </row>
    <row r="401" spans="1:7" x14ac:dyDescent="0.45">
      <c r="A401">
        <v>2.2599999999999998</v>
      </c>
      <c r="B401">
        <v>1.27</v>
      </c>
      <c r="C401">
        <v>1.51</v>
      </c>
      <c r="D401">
        <v>9.14</v>
      </c>
      <c r="E401">
        <v>287.05</v>
      </c>
      <c r="F401">
        <v>0.98</v>
      </c>
      <c r="G401">
        <v>4.7699999999999996</v>
      </c>
    </row>
    <row r="402" spans="1:7" x14ac:dyDescent="0.45">
      <c r="A402">
        <v>0.31</v>
      </c>
      <c r="B402">
        <v>0.68</v>
      </c>
      <c r="C402">
        <v>1.49</v>
      </c>
      <c r="D402">
        <v>8.11</v>
      </c>
      <c r="E402">
        <v>149.71</v>
      </c>
      <c r="F402">
        <v>0.34</v>
      </c>
      <c r="G402">
        <v>4.0599999999999996</v>
      </c>
    </row>
    <row r="403" spans="1:7" x14ac:dyDescent="0.45">
      <c r="A403">
        <v>2.71</v>
      </c>
      <c r="B403">
        <v>0.14000000000000001</v>
      </c>
      <c r="C403">
        <v>3.07</v>
      </c>
      <c r="D403">
        <v>9.2899999999999991</v>
      </c>
      <c r="E403">
        <v>279.45999999999998</v>
      </c>
      <c r="F403">
        <v>0.56000000000000005</v>
      </c>
      <c r="G403">
        <v>3.5</v>
      </c>
    </row>
    <row r="404" spans="1:7" x14ac:dyDescent="0.45">
      <c r="A404">
        <v>1.52</v>
      </c>
      <c r="B404">
        <v>0.82</v>
      </c>
      <c r="C404">
        <v>1.98</v>
      </c>
      <c r="D404">
        <v>5.22</v>
      </c>
      <c r="E404">
        <v>175</v>
      </c>
      <c r="F404">
        <v>0.32</v>
      </c>
      <c r="G404">
        <v>5.51</v>
      </c>
    </row>
    <row r="405" spans="1:7" x14ac:dyDescent="0.45">
      <c r="A405">
        <v>2.48</v>
      </c>
      <c r="B405">
        <v>0.62</v>
      </c>
      <c r="C405">
        <v>2.4300000000000002</v>
      </c>
      <c r="D405">
        <v>9.24</v>
      </c>
      <c r="E405">
        <v>161.52000000000001</v>
      </c>
      <c r="F405">
        <v>0.39</v>
      </c>
      <c r="G405">
        <v>4.0999999999999996</v>
      </c>
    </row>
    <row r="406" spans="1:7" x14ac:dyDescent="0.45">
      <c r="A406">
        <v>0.96</v>
      </c>
      <c r="B406">
        <v>1.35</v>
      </c>
      <c r="C406">
        <v>4.96</v>
      </c>
      <c r="D406">
        <v>4.3600000000000003</v>
      </c>
      <c r="E406">
        <v>136.34</v>
      </c>
      <c r="F406">
        <v>1.95</v>
      </c>
      <c r="G406">
        <v>4.67</v>
      </c>
    </row>
    <row r="407" spans="1:7" x14ac:dyDescent="0.45">
      <c r="A407">
        <v>2.69</v>
      </c>
      <c r="B407">
        <v>1.21</v>
      </c>
      <c r="C407">
        <v>3.74</v>
      </c>
      <c r="D407">
        <v>9.33</v>
      </c>
      <c r="E407">
        <v>62.79</v>
      </c>
      <c r="F407">
        <v>0.31</v>
      </c>
      <c r="G407">
        <v>3.73</v>
      </c>
    </row>
    <row r="408" spans="1:7" x14ac:dyDescent="0.45">
      <c r="A408">
        <v>1.17</v>
      </c>
      <c r="B408">
        <v>0.73</v>
      </c>
      <c r="C408">
        <v>4.8</v>
      </c>
      <c r="D408">
        <v>5.97</v>
      </c>
      <c r="E408">
        <v>1.1200000000000001</v>
      </c>
      <c r="F408">
        <v>0.54</v>
      </c>
      <c r="G408">
        <v>3.75</v>
      </c>
    </row>
    <row r="409" spans="1:7" x14ac:dyDescent="0.45">
      <c r="A409">
        <v>0.03</v>
      </c>
      <c r="B409">
        <v>0.44</v>
      </c>
      <c r="C409">
        <v>1.57</v>
      </c>
      <c r="D409">
        <v>5.89</v>
      </c>
      <c r="E409">
        <v>72.45</v>
      </c>
      <c r="F409">
        <v>1.18</v>
      </c>
      <c r="G409">
        <v>5.18</v>
      </c>
    </row>
    <row r="410" spans="1:7" x14ac:dyDescent="0.45">
      <c r="A410">
        <v>2.72</v>
      </c>
      <c r="B410">
        <v>1.98</v>
      </c>
      <c r="C410">
        <v>2.5299999999999998</v>
      </c>
      <c r="D410">
        <v>7.07</v>
      </c>
      <c r="E410">
        <v>152.91999999999999</v>
      </c>
      <c r="F410">
        <v>1.22</v>
      </c>
      <c r="G410">
        <v>5.79</v>
      </c>
    </row>
    <row r="411" spans="1:7" x14ac:dyDescent="0.45">
      <c r="A411">
        <v>0.27</v>
      </c>
      <c r="B411">
        <v>0.91</v>
      </c>
      <c r="C411">
        <v>3.22</v>
      </c>
      <c r="D411">
        <v>9.64</v>
      </c>
      <c r="E411">
        <v>113.99</v>
      </c>
      <c r="F411">
        <v>0.31</v>
      </c>
      <c r="G411">
        <v>3</v>
      </c>
    </row>
    <row r="412" spans="1:7" x14ac:dyDescent="0.45">
      <c r="A412">
        <v>0.96</v>
      </c>
      <c r="B412">
        <v>1.38</v>
      </c>
      <c r="C412">
        <v>1.31</v>
      </c>
      <c r="D412">
        <v>4.29</v>
      </c>
      <c r="E412">
        <v>134.55000000000001</v>
      </c>
      <c r="F412">
        <v>1.59</v>
      </c>
      <c r="G412">
        <v>6.76</v>
      </c>
    </row>
    <row r="413" spans="1:7" x14ac:dyDescent="0.45">
      <c r="A413">
        <v>2.85</v>
      </c>
      <c r="B413">
        <v>0.28000000000000003</v>
      </c>
      <c r="C413">
        <v>1.02</v>
      </c>
      <c r="D413">
        <v>6.11</v>
      </c>
      <c r="E413">
        <v>294.19</v>
      </c>
      <c r="F413">
        <v>1.57</v>
      </c>
      <c r="G413">
        <v>6.49</v>
      </c>
    </row>
    <row r="414" spans="1:7" x14ac:dyDescent="0.45">
      <c r="A414">
        <v>2.85</v>
      </c>
      <c r="B414">
        <v>0.97</v>
      </c>
      <c r="C414">
        <v>3.68</v>
      </c>
      <c r="D414">
        <v>9.14</v>
      </c>
      <c r="E414">
        <v>105.08</v>
      </c>
      <c r="F414">
        <v>0.47</v>
      </c>
      <c r="G414">
        <v>3.83</v>
      </c>
    </row>
    <row r="415" spans="1:7" x14ac:dyDescent="0.45">
      <c r="A415">
        <v>1.72</v>
      </c>
      <c r="B415">
        <v>0.06</v>
      </c>
      <c r="C415">
        <v>3.57</v>
      </c>
      <c r="D415">
        <v>6.38</v>
      </c>
      <c r="E415">
        <v>135.65</v>
      </c>
      <c r="F415">
        <v>0.57999999999999996</v>
      </c>
      <c r="G415">
        <v>4.1399999999999997</v>
      </c>
    </row>
    <row r="416" spans="1:7" x14ac:dyDescent="0.45">
      <c r="A416">
        <v>1.9</v>
      </c>
      <c r="B416">
        <v>1.01</v>
      </c>
      <c r="C416">
        <v>2.64</v>
      </c>
      <c r="D416">
        <v>5.19</v>
      </c>
      <c r="E416">
        <v>40.049999999999997</v>
      </c>
      <c r="F416">
        <v>1.88</v>
      </c>
      <c r="G416">
        <v>6.26</v>
      </c>
    </row>
    <row r="417" spans="1:7" x14ac:dyDescent="0.45">
      <c r="A417">
        <v>1.35</v>
      </c>
      <c r="B417">
        <v>1.93</v>
      </c>
      <c r="C417">
        <v>2.96</v>
      </c>
      <c r="D417">
        <v>6.55</v>
      </c>
      <c r="E417">
        <v>14.39</v>
      </c>
      <c r="F417">
        <v>1.65</v>
      </c>
      <c r="G417">
        <v>5.49</v>
      </c>
    </row>
    <row r="418" spans="1:7" x14ac:dyDescent="0.45">
      <c r="A418">
        <v>0.88</v>
      </c>
      <c r="B418">
        <v>0.77</v>
      </c>
      <c r="C418">
        <v>2.66</v>
      </c>
      <c r="D418">
        <v>6.31</v>
      </c>
      <c r="E418">
        <v>232.62</v>
      </c>
      <c r="F418">
        <v>1.4</v>
      </c>
      <c r="G418">
        <v>4.6500000000000004</v>
      </c>
    </row>
    <row r="419" spans="1:7" x14ac:dyDescent="0.45">
      <c r="A419">
        <v>0.99</v>
      </c>
      <c r="B419">
        <v>0.08</v>
      </c>
      <c r="C419">
        <v>1.1000000000000001</v>
      </c>
      <c r="D419">
        <v>9.49</v>
      </c>
      <c r="E419">
        <v>171.2</v>
      </c>
      <c r="F419">
        <v>0.16</v>
      </c>
      <c r="G419">
        <v>3.78</v>
      </c>
    </row>
    <row r="420" spans="1:7" x14ac:dyDescent="0.45">
      <c r="A420">
        <v>2.02</v>
      </c>
      <c r="B420">
        <v>0.06</v>
      </c>
      <c r="C420">
        <v>2.34</v>
      </c>
      <c r="D420">
        <v>8.57</v>
      </c>
      <c r="E420">
        <v>228.21</v>
      </c>
      <c r="F420">
        <v>0.84</v>
      </c>
      <c r="G420">
        <v>4.08</v>
      </c>
    </row>
    <row r="421" spans="1:7" x14ac:dyDescent="0.45">
      <c r="A421">
        <v>2.2599999999999998</v>
      </c>
      <c r="B421">
        <v>0.78</v>
      </c>
      <c r="C421">
        <v>1.71</v>
      </c>
      <c r="D421">
        <v>7.03</v>
      </c>
      <c r="E421">
        <v>44.96</v>
      </c>
      <c r="F421">
        <v>1.1200000000000001</v>
      </c>
      <c r="G421">
        <v>12.33</v>
      </c>
    </row>
    <row r="422" spans="1:7" x14ac:dyDescent="0.45">
      <c r="A422">
        <v>2.37</v>
      </c>
      <c r="B422">
        <v>0.32</v>
      </c>
      <c r="C422">
        <v>1.39</v>
      </c>
      <c r="D422">
        <v>9.93</v>
      </c>
      <c r="E422">
        <v>171.55</v>
      </c>
      <c r="F422">
        <v>0.37</v>
      </c>
      <c r="G422">
        <v>4.28</v>
      </c>
    </row>
    <row r="423" spans="1:7" x14ac:dyDescent="0.45">
      <c r="A423">
        <v>2.37</v>
      </c>
      <c r="B423">
        <v>0.05</v>
      </c>
      <c r="C423">
        <v>4.83</v>
      </c>
      <c r="D423">
        <v>6.79</v>
      </c>
      <c r="E423">
        <v>76.09</v>
      </c>
      <c r="F423">
        <v>0.9</v>
      </c>
      <c r="G423">
        <v>3.79</v>
      </c>
    </row>
    <row r="424" spans="1:7" x14ac:dyDescent="0.45">
      <c r="A424">
        <v>0.27</v>
      </c>
      <c r="B424">
        <v>1.51</v>
      </c>
      <c r="C424">
        <v>3.4</v>
      </c>
      <c r="D424">
        <v>4.3499999999999996</v>
      </c>
      <c r="E424">
        <v>68.42</v>
      </c>
      <c r="F424">
        <v>1.2</v>
      </c>
      <c r="G424">
        <v>5.15</v>
      </c>
    </row>
    <row r="425" spans="1:7" x14ac:dyDescent="0.45">
      <c r="A425">
        <v>1.48</v>
      </c>
      <c r="B425">
        <v>0.92</v>
      </c>
      <c r="C425">
        <v>3.91</v>
      </c>
      <c r="D425">
        <v>5.57</v>
      </c>
      <c r="E425">
        <v>3.46</v>
      </c>
      <c r="F425">
        <v>0.65</v>
      </c>
      <c r="G425">
        <v>4.7</v>
      </c>
    </row>
    <row r="426" spans="1:7" x14ac:dyDescent="0.45">
      <c r="A426">
        <v>0.17</v>
      </c>
      <c r="B426">
        <v>0.57999999999999996</v>
      </c>
      <c r="C426">
        <v>2.2599999999999998</v>
      </c>
      <c r="D426">
        <v>6.62</v>
      </c>
      <c r="E426">
        <v>39.1</v>
      </c>
      <c r="F426">
        <v>1.56</v>
      </c>
      <c r="G426">
        <v>4.8</v>
      </c>
    </row>
    <row r="427" spans="1:7" x14ac:dyDescent="0.45">
      <c r="A427">
        <v>1.65</v>
      </c>
      <c r="B427">
        <v>1.8</v>
      </c>
      <c r="C427">
        <v>2.57</v>
      </c>
      <c r="D427">
        <v>4.9400000000000004</v>
      </c>
      <c r="E427">
        <v>92.78</v>
      </c>
      <c r="F427">
        <v>1.68</v>
      </c>
      <c r="G427">
        <v>6.33</v>
      </c>
    </row>
    <row r="428" spans="1:7" x14ac:dyDescent="0.45">
      <c r="A428">
        <v>1.32</v>
      </c>
      <c r="B428">
        <v>0.23</v>
      </c>
      <c r="C428">
        <v>1.95</v>
      </c>
      <c r="D428">
        <v>9.69</v>
      </c>
      <c r="E428">
        <v>35.06</v>
      </c>
      <c r="F428">
        <v>0.65</v>
      </c>
      <c r="G428">
        <v>3.87</v>
      </c>
    </row>
    <row r="429" spans="1:7" x14ac:dyDescent="0.45">
      <c r="A429">
        <v>2.66</v>
      </c>
      <c r="B429">
        <v>1.91</v>
      </c>
      <c r="C429">
        <v>1.39</v>
      </c>
      <c r="D429">
        <v>8.6</v>
      </c>
      <c r="E429">
        <v>295.76</v>
      </c>
      <c r="F429">
        <v>1.68</v>
      </c>
      <c r="G429">
        <v>5.71</v>
      </c>
    </row>
    <row r="430" spans="1:7" x14ac:dyDescent="0.45">
      <c r="A430">
        <v>1.05</v>
      </c>
      <c r="B430">
        <v>0.63</v>
      </c>
      <c r="C430">
        <v>1.72</v>
      </c>
      <c r="D430">
        <v>5.61</v>
      </c>
      <c r="E430">
        <v>92.59</v>
      </c>
      <c r="F430">
        <v>0.21</v>
      </c>
      <c r="G430">
        <v>5.34</v>
      </c>
    </row>
    <row r="431" spans="1:7" x14ac:dyDescent="0.45">
      <c r="A431">
        <v>0.35</v>
      </c>
      <c r="B431">
        <v>1.78</v>
      </c>
      <c r="C431">
        <v>4.1900000000000004</v>
      </c>
      <c r="D431">
        <v>7.54</v>
      </c>
      <c r="E431">
        <v>39.1</v>
      </c>
      <c r="F431">
        <v>1.68</v>
      </c>
      <c r="G431">
        <v>3.77</v>
      </c>
    </row>
    <row r="432" spans="1:7" x14ac:dyDescent="0.45">
      <c r="A432">
        <v>0.43</v>
      </c>
      <c r="B432">
        <v>1.21</v>
      </c>
      <c r="C432">
        <v>3.71</v>
      </c>
      <c r="D432">
        <v>8.33</v>
      </c>
      <c r="E432">
        <v>59.72</v>
      </c>
      <c r="F432">
        <v>0.31</v>
      </c>
      <c r="G432">
        <v>3.02</v>
      </c>
    </row>
    <row r="433" spans="1:7" x14ac:dyDescent="0.45">
      <c r="A433">
        <v>2.2799999999999998</v>
      </c>
      <c r="B433">
        <v>1.65</v>
      </c>
      <c r="C433">
        <v>3.19</v>
      </c>
      <c r="D433">
        <v>9.65</v>
      </c>
      <c r="E433">
        <v>176.31</v>
      </c>
      <c r="F433">
        <v>0.17</v>
      </c>
      <c r="G433">
        <v>3.58</v>
      </c>
    </row>
    <row r="434" spans="1:7" x14ac:dyDescent="0.45">
      <c r="A434">
        <v>1.85</v>
      </c>
      <c r="B434">
        <v>1.97</v>
      </c>
      <c r="C434">
        <v>2.9</v>
      </c>
      <c r="D434">
        <v>9.2899999999999991</v>
      </c>
      <c r="E434">
        <v>19.21</v>
      </c>
      <c r="F434">
        <v>1.28</v>
      </c>
      <c r="G434">
        <v>4.53</v>
      </c>
    </row>
    <row r="435" spans="1:7" x14ac:dyDescent="0.45">
      <c r="A435">
        <v>0.3</v>
      </c>
      <c r="B435">
        <v>0.57999999999999996</v>
      </c>
      <c r="C435">
        <v>4.6900000000000004</v>
      </c>
      <c r="D435">
        <v>7.09</v>
      </c>
      <c r="E435">
        <v>258.73</v>
      </c>
      <c r="F435">
        <v>0.94</v>
      </c>
      <c r="G435">
        <v>3</v>
      </c>
    </row>
    <row r="436" spans="1:7" x14ac:dyDescent="0.45">
      <c r="A436">
        <v>0.25</v>
      </c>
      <c r="B436">
        <v>1.92</v>
      </c>
      <c r="C436">
        <v>1.29</v>
      </c>
      <c r="D436">
        <v>8.65</v>
      </c>
      <c r="E436">
        <v>288.45</v>
      </c>
      <c r="F436">
        <v>1.82</v>
      </c>
      <c r="G436">
        <v>4.62</v>
      </c>
    </row>
    <row r="437" spans="1:7" x14ac:dyDescent="0.45">
      <c r="A437">
        <v>2.1</v>
      </c>
      <c r="B437">
        <v>0.78</v>
      </c>
      <c r="C437">
        <v>2.12</v>
      </c>
      <c r="D437">
        <v>7.37</v>
      </c>
      <c r="E437">
        <v>74.02</v>
      </c>
      <c r="F437">
        <v>0.73</v>
      </c>
      <c r="G437">
        <v>5.21</v>
      </c>
    </row>
    <row r="438" spans="1:7" x14ac:dyDescent="0.45">
      <c r="A438">
        <v>0.22</v>
      </c>
      <c r="B438">
        <v>0.77</v>
      </c>
      <c r="C438">
        <v>2.4</v>
      </c>
      <c r="D438">
        <v>7.32</v>
      </c>
      <c r="E438">
        <v>135.03</v>
      </c>
      <c r="F438">
        <v>0.56999999999999995</v>
      </c>
      <c r="G438">
        <v>3.93</v>
      </c>
    </row>
    <row r="439" spans="1:7" x14ac:dyDescent="0.45">
      <c r="A439">
        <v>2.4700000000000002</v>
      </c>
      <c r="B439">
        <v>0.68</v>
      </c>
      <c r="C439">
        <v>4.13</v>
      </c>
      <c r="D439">
        <v>4.6900000000000004</v>
      </c>
      <c r="E439">
        <v>6.64</v>
      </c>
      <c r="F439">
        <v>1</v>
      </c>
      <c r="G439">
        <v>5.47</v>
      </c>
    </row>
    <row r="440" spans="1:7" x14ac:dyDescent="0.45">
      <c r="A440">
        <v>2.12</v>
      </c>
      <c r="B440">
        <v>1.08</v>
      </c>
      <c r="C440">
        <v>4.97</v>
      </c>
      <c r="D440">
        <v>4.76</v>
      </c>
      <c r="E440">
        <v>192.21</v>
      </c>
      <c r="F440">
        <v>0.91</v>
      </c>
      <c r="G440">
        <v>4.4800000000000004</v>
      </c>
    </row>
    <row r="441" spans="1:7" x14ac:dyDescent="0.45">
      <c r="A441">
        <v>0.24</v>
      </c>
      <c r="B441">
        <v>0.31</v>
      </c>
      <c r="C441">
        <v>1.96</v>
      </c>
      <c r="D441">
        <v>7.18</v>
      </c>
      <c r="E441">
        <v>124.18</v>
      </c>
      <c r="F441">
        <v>0.69</v>
      </c>
      <c r="G441">
        <v>4.1900000000000004</v>
      </c>
    </row>
    <row r="442" spans="1:7" x14ac:dyDescent="0.45">
      <c r="A442">
        <v>0.25</v>
      </c>
      <c r="B442">
        <v>1.1100000000000001</v>
      </c>
      <c r="C442">
        <v>4.5</v>
      </c>
      <c r="D442">
        <v>5.61</v>
      </c>
      <c r="E442">
        <v>81.02</v>
      </c>
      <c r="F442">
        <v>1.39</v>
      </c>
      <c r="G442">
        <v>3.91</v>
      </c>
    </row>
    <row r="443" spans="1:7" x14ac:dyDescent="0.45">
      <c r="A443">
        <v>2.96</v>
      </c>
      <c r="B443">
        <v>1.08</v>
      </c>
      <c r="C443">
        <v>4.32</v>
      </c>
      <c r="D443">
        <v>4.13</v>
      </c>
      <c r="E443">
        <v>62.05</v>
      </c>
      <c r="F443">
        <v>1.52</v>
      </c>
      <c r="G443">
        <v>6.04</v>
      </c>
    </row>
    <row r="444" spans="1:7" x14ac:dyDescent="0.45">
      <c r="A444">
        <v>1.1200000000000001</v>
      </c>
      <c r="B444">
        <v>1.52</v>
      </c>
      <c r="C444">
        <v>1.9</v>
      </c>
      <c r="D444">
        <v>8.34</v>
      </c>
      <c r="E444">
        <v>196.21</v>
      </c>
      <c r="F444">
        <v>1.71</v>
      </c>
      <c r="G444">
        <v>4.54</v>
      </c>
    </row>
    <row r="445" spans="1:7" x14ac:dyDescent="0.45">
      <c r="A445">
        <v>1.1100000000000001</v>
      </c>
      <c r="B445">
        <v>1.67</v>
      </c>
      <c r="C445">
        <v>2.6</v>
      </c>
      <c r="D445">
        <v>4.1900000000000004</v>
      </c>
      <c r="E445">
        <v>124.87</v>
      </c>
      <c r="F445">
        <v>1.95</v>
      </c>
      <c r="G445">
        <v>6.35</v>
      </c>
    </row>
    <row r="446" spans="1:7" x14ac:dyDescent="0.45">
      <c r="A446">
        <v>2.44</v>
      </c>
      <c r="B446">
        <v>0.88</v>
      </c>
      <c r="C446">
        <v>2.64</v>
      </c>
      <c r="D446">
        <v>7.57</v>
      </c>
      <c r="E446">
        <v>53.9</v>
      </c>
      <c r="F446">
        <v>0.53</v>
      </c>
      <c r="G446">
        <v>19.190000000000001</v>
      </c>
    </row>
    <row r="447" spans="1:7" x14ac:dyDescent="0.45">
      <c r="A447">
        <v>2.84</v>
      </c>
      <c r="B447">
        <v>0.6</v>
      </c>
      <c r="C447">
        <v>4.91</v>
      </c>
      <c r="D447">
        <v>7.24</v>
      </c>
      <c r="E447">
        <v>206.73</v>
      </c>
      <c r="F447">
        <v>1.43</v>
      </c>
      <c r="G447">
        <v>3.92</v>
      </c>
    </row>
    <row r="448" spans="1:7" x14ac:dyDescent="0.45">
      <c r="A448">
        <v>2.96</v>
      </c>
      <c r="B448">
        <v>0.52</v>
      </c>
      <c r="C448">
        <v>1.72</v>
      </c>
      <c r="D448">
        <v>9.81</v>
      </c>
      <c r="E448">
        <v>169.52</v>
      </c>
      <c r="F448">
        <v>0.79</v>
      </c>
      <c r="G448">
        <v>4.66</v>
      </c>
    </row>
    <row r="449" spans="1:7" x14ac:dyDescent="0.45">
      <c r="A449">
        <v>2.2599999999999998</v>
      </c>
      <c r="B449">
        <v>0.39</v>
      </c>
      <c r="C449">
        <v>4.2</v>
      </c>
      <c r="D449">
        <v>6.91</v>
      </c>
      <c r="E449">
        <v>257.60000000000002</v>
      </c>
      <c r="F449">
        <v>1.35</v>
      </c>
      <c r="G449">
        <v>3.99</v>
      </c>
    </row>
    <row r="450" spans="1:7" x14ac:dyDescent="0.45">
      <c r="A450">
        <v>1.1299999999999999</v>
      </c>
      <c r="B450">
        <v>0.12</v>
      </c>
      <c r="C450">
        <v>2.34</v>
      </c>
      <c r="D450">
        <v>4.38</v>
      </c>
      <c r="E450">
        <v>35.24</v>
      </c>
      <c r="F450">
        <v>0.95</v>
      </c>
      <c r="G450">
        <v>5.75</v>
      </c>
    </row>
    <row r="451" spans="1:7" x14ac:dyDescent="0.45">
      <c r="A451">
        <v>0.25</v>
      </c>
      <c r="B451">
        <v>0.68</v>
      </c>
      <c r="C451">
        <v>3.92</v>
      </c>
      <c r="D451">
        <v>7.31</v>
      </c>
      <c r="E451">
        <v>235.7</v>
      </c>
      <c r="F451">
        <v>1.99</v>
      </c>
      <c r="G451">
        <v>3.38</v>
      </c>
    </row>
    <row r="452" spans="1:7" x14ac:dyDescent="0.45">
      <c r="A452">
        <v>2.33</v>
      </c>
      <c r="B452">
        <v>0.54</v>
      </c>
      <c r="C452">
        <v>2.68</v>
      </c>
      <c r="D452">
        <v>9.0500000000000007</v>
      </c>
      <c r="E452">
        <v>202.06</v>
      </c>
      <c r="F452">
        <v>1.46</v>
      </c>
      <c r="G452">
        <v>4.28</v>
      </c>
    </row>
    <row r="453" spans="1:7" x14ac:dyDescent="0.45">
      <c r="A453">
        <v>1.68</v>
      </c>
      <c r="B453">
        <v>1.93</v>
      </c>
      <c r="C453">
        <v>3.31</v>
      </c>
      <c r="D453">
        <v>9.98</v>
      </c>
      <c r="E453">
        <v>34.5</v>
      </c>
      <c r="F453">
        <v>1.9</v>
      </c>
      <c r="G453">
        <v>4.13</v>
      </c>
    </row>
    <row r="454" spans="1:7" x14ac:dyDescent="0.45">
      <c r="A454">
        <v>1.27</v>
      </c>
      <c r="B454">
        <v>1.1200000000000001</v>
      </c>
      <c r="C454">
        <v>4.33</v>
      </c>
      <c r="D454">
        <v>6.58</v>
      </c>
      <c r="E454">
        <v>208.45</v>
      </c>
      <c r="F454">
        <v>1.67</v>
      </c>
      <c r="G454">
        <v>3.99</v>
      </c>
    </row>
    <row r="455" spans="1:7" x14ac:dyDescent="0.45">
      <c r="A455">
        <v>2.72</v>
      </c>
      <c r="B455">
        <v>0.69</v>
      </c>
      <c r="C455">
        <v>4.22</v>
      </c>
      <c r="D455">
        <v>5.92</v>
      </c>
      <c r="E455">
        <v>132.46</v>
      </c>
      <c r="F455">
        <v>1.81</v>
      </c>
      <c r="G455">
        <v>5.13</v>
      </c>
    </row>
    <row r="456" spans="1:7" x14ac:dyDescent="0.45">
      <c r="A456">
        <v>0.33</v>
      </c>
      <c r="B456">
        <v>1.1599999999999999</v>
      </c>
      <c r="C456">
        <v>4.47</v>
      </c>
      <c r="D456">
        <v>9.44</v>
      </c>
      <c r="E456">
        <v>283.5</v>
      </c>
      <c r="F456">
        <v>1.63</v>
      </c>
      <c r="G456">
        <v>3</v>
      </c>
    </row>
    <row r="457" spans="1:7" x14ac:dyDescent="0.45">
      <c r="A457">
        <v>1.48</v>
      </c>
      <c r="B457">
        <v>0.28000000000000003</v>
      </c>
      <c r="C457">
        <v>1.24</v>
      </c>
      <c r="D457">
        <v>5.15</v>
      </c>
      <c r="E457">
        <v>42.48</v>
      </c>
      <c r="F457">
        <v>0.92</v>
      </c>
      <c r="G457">
        <v>6.3</v>
      </c>
    </row>
    <row r="458" spans="1:7" x14ac:dyDescent="0.45">
      <c r="A458">
        <v>0.03</v>
      </c>
      <c r="B458">
        <v>0.89</v>
      </c>
      <c r="C458">
        <v>3.77</v>
      </c>
      <c r="D458">
        <v>7.69</v>
      </c>
      <c r="E458">
        <v>192.85</v>
      </c>
      <c r="F458">
        <v>0.5</v>
      </c>
      <c r="G458">
        <v>3</v>
      </c>
    </row>
    <row r="459" spans="1:7" x14ac:dyDescent="0.45">
      <c r="A459">
        <v>1.41</v>
      </c>
      <c r="B459">
        <v>1.25</v>
      </c>
      <c r="C459">
        <v>1.56</v>
      </c>
      <c r="D459">
        <v>6.43</v>
      </c>
      <c r="E459">
        <v>114.59</v>
      </c>
      <c r="F459">
        <v>0.74</v>
      </c>
      <c r="G459">
        <v>5.64</v>
      </c>
    </row>
    <row r="460" spans="1:7" x14ac:dyDescent="0.45">
      <c r="A460">
        <v>0.17</v>
      </c>
      <c r="B460">
        <v>0.98</v>
      </c>
      <c r="C460">
        <v>2.66</v>
      </c>
      <c r="D460">
        <v>4.25</v>
      </c>
      <c r="E460">
        <v>287.04000000000002</v>
      </c>
      <c r="F460">
        <v>0.04</v>
      </c>
      <c r="G460">
        <v>4.5199999999999996</v>
      </c>
    </row>
    <row r="461" spans="1:7" x14ac:dyDescent="0.45">
      <c r="A461">
        <v>0.36</v>
      </c>
      <c r="B461">
        <v>0.8</v>
      </c>
      <c r="C461">
        <v>3.19</v>
      </c>
      <c r="D461">
        <v>6.08</v>
      </c>
      <c r="E461">
        <v>98.99</v>
      </c>
      <c r="F461">
        <v>1.05</v>
      </c>
      <c r="G461">
        <v>4.3</v>
      </c>
    </row>
    <row r="462" spans="1:7" x14ac:dyDescent="0.45">
      <c r="A462">
        <v>0.35</v>
      </c>
      <c r="B462">
        <v>1.99</v>
      </c>
      <c r="C462">
        <v>2.61</v>
      </c>
      <c r="D462">
        <v>5.59</v>
      </c>
      <c r="E462">
        <v>288.66000000000003</v>
      </c>
      <c r="F462">
        <v>1.01</v>
      </c>
      <c r="G462">
        <v>4.8</v>
      </c>
    </row>
    <row r="463" spans="1:7" x14ac:dyDescent="0.45">
      <c r="A463">
        <v>1.95</v>
      </c>
      <c r="B463">
        <v>1.76</v>
      </c>
      <c r="C463">
        <v>3.08</v>
      </c>
      <c r="D463">
        <v>8.1199999999999992</v>
      </c>
      <c r="E463">
        <v>270.45</v>
      </c>
      <c r="F463">
        <v>1.05</v>
      </c>
      <c r="G463">
        <v>4.29</v>
      </c>
    </row>
    <row r="464" spans="1:7" x14ac:dyDescent="0.45">
      <c r="A464">
        <v>2.2400000000000002</v>
      </c>
      <c r="B464">
        <v>1.25</v>
      </c>
      <c r="C464">
        <v>4.99</v>
      </c>
      <c r="D464">
        <v>9.69</v>
      </c>
      <c r="E464">
        <v>81.11</v>
      </c>
      <c r="F464">
        <v>1.95</v>
      </c>
      <c r="G464">
        <v>3.24</v>
      </c>
    </row>
    <row r="465" spans="1:7" x14ac:dyDescent="0.45">
      <c r="A465">
        <v>1.75</v>
      </c>
      <c r="B465">
        <v>1.1399999999999999</v>
      </c>
      <c r="C465">
        <v>1.54</v>
      </c>
      <c r="D465">
        <v>5.61</v>
      </c>
      <c r="E465">
        <v>241.06</v>
      </c>
      <c r="F465">
        <v>1.82</v>
      </c>
      <c r="G465">
        <v>3.48</v>
      </c>
    </row>
    <row r="466" spans="1:7" x14ac:dyDescent="0.45">
      <c r="A466">
        <v>2.89</v>
      </c>
      <c r="B466">
        <v>1.24</v>
      </c>
      <c r="C466">
        <v>3.7</v>
      </c>
      <c r="D466">
        <v>8.8699999999999992</v>
      </c>
      <c r="E466">
        <v>298.68</v>
      </c>
      <c r="F466">
        <v>0.32</v>
      </c>
      <c r="G466">
        <v>3.58</v>
      </c>
    </row>
    <row r="467" spans="1:7" x14ac:dyDescent="0.45">
      <c r="A467">
        <v>1.1200000000000001</v>
      </c>
      <c r="B467">
        <v>0.4</v>
      </c>
      <c r="C467">
        <v>2.58</v>
      </c>
      <c r="D467">
        <v>4.33</v>
      </c>
      <c r="E467">
        <v>75.8</v>
      </c>
      <c r="F467">
        <v>0.74</v>
      </c>
      <c r="G467">
        <v>5.54</v>
      </c>
    </row>
    <row r="468" spans="1:7" x14ac:dyDescent="0.45">
      <c r="A468">
        <v>0.86</v>
      </c>
      <c r="B468">
        <v>0.79</v>
      </c>
      <c r="C468">
        <v>1.53</v>
      </c>
      <c r="D468">
        <v>7.23</v>
      </c>
      <c r="E468">
        <v>131.03</v>
      </c>
      <c r="F468">
        <v>0.85</v>
      </c>
      <c r="G468">
        <v>4.93</v>
      </c>
    </row>
    <row r="469" spans="1:7" x14ac:dyDescent="0.45">
      <c r="A469">
        <v>2.61</v>
      </c>
      <c r="B469">
        <v>0.08</v>
      </c>
      <c r="C469">
        <v>1.63</v>
      </c>
      <c r="D469">
        <v>4.42</v>
      </c>
      <c r="E469">
        <v>156.05000000000001</v>
      </c>
      <c r="F469">
        <v>0.72</v>
      </c>
      <c r="G469">
        <v>6.56</v>
      </c>
    </row>
    <row r="470" spans="1:7" x14ac:dyDescent="0.45">
      <c r="A470">
        <v>0.67</v>
      </c>
      <c r="B470">
        <v>0.95</v>
      </c>
      <c r="C470">
        <v>4.8</v>
      </c>
      <c r="D470">
        <v>9.6</v>
      </c>
      <c r="E470">
        <v>88.48</v>
      </c>
      <c r="F470">
        <v>1.6</v>
      </c>
      <c r="G470">
        <v>3</v>
      </c>
    </row>
    <row r="471" spans="1:7" x14ac:dyDescent="0.45">
      <c r="A471">
        <v>2.89</v>
      </c>
      <c r="B471">
        <v>1.0900000000000001</v>
      </c>
      <c r="C471">
        <v>4.5199999999999996</v>
      </c>
      <c r="D471">
        <v>8.6</v>
      </c>
      <c r="E471">
        <v>4.58</v>
      </c>
      <c r="F471">
        <v>1.05</v>
      </c>
      <c r="G471">
        <v>4.03</v>
      </c>
    </row>
    <row r="472" spans="1:7" x14ac:dyDescent="0.45">
      <c r="A472">
        <v>0.04</v>
      </c>
      <c r="B472">
        <v>0.46</v>
      </c>
      <c r="C472">
        <v>4.63</v>
      </c>
      <c r="D472">
        <v>7.95</v>
      </c>
      <c r="E472">
        <v>66.040000000000006</v>
      </c>
      <c r="F472">
        <v>1.1399999999999999</v>
      </c>
      <c r="G472">
        <v>3</v>
      </c>
    </row>
    <row r="473" spans="1:7" x14ac:dyDescent="0.45">
      <c r="A473">
        <v>2.91</v>
      </c>
      <c r="B473">
        <v>1.93</v>
      </c>
      <c r="C473">
        <v>4.97</v>
      </c>
      <c r="D473">
        <v>8.94</v>
      </c>
      <c r="E473">
        <v>84.58</v>
      </c>
      <c r="F473">
        <v>1.71</v>
      </c>
      <c r="G473">
        <v>3.99</v>
      </c>
    </row>
    <row r="474" spans="1:7" x14ac:dyDescent="0.45">
      <c r="A474">
        <v>0.13</v>
      </c>
      <c r="B474">
        <v>1.82</v>
      </c>
      <c r="C474">
        <v>1.83</v>
      </c>
      <c r="D474">
        <v>7.89</v>
      </c>
      <c r="E474">
        <v>133.08000000000001</v>
      </c>
      <c r="F474">
        <v>1.61</v>
      </c>
      <c r="G474">
        <v>4.7300000000000004</v>
      </c>
    </row>
    <row r="475" spans="1:7" x14ac:dyDescent="0.45">
      <c r="A475">
        <v>2.67</v>
      </c>
      <c r="B475">
        <v>1.44</v>
      </c>
      <c r="C475">
        <v>2.42</v>
      </c>
      <c r="D475">
        <v>9.81</v>
      </c>
      <c r="E475">
        <v>51.33</v>
      </c>
      <c r="F475">
        <v>0.26</v>
      </c>
      <c r="G475">
        <v>4.3899999999999997</v>
      </c>
    </row>
    <row r="476" spans="1:7" x14ac:dyDescent="0.45">
      <c r="A476">
        <v>1.58</v>
      </c>
      <c r="B476">
        <v>1.07</v>
      </c>
      <c r="C476">
        <v>3.68</v>
      </c>
      <c r="D476">
        <v>8.2799999999999994</v>
      </c>
      <c r="E476">
        <v>261.98</v>
      </c>
      <c r="F476">
        <v>1.43</v>
      </c>
      <c r="G476">
        <v>3.64</v>
      </c>
    </row>
    <row r="477" spans="1:7" x14ac:dyDescent="0.45">
      <c r="A477">
        <v>2.98</v>
      </c>
      <c r="B477">
        <v>1.74</v>
      </c>
      <c r="C477">
        <v>2.94</v>
      </c>
      <c r="D477">
        <v>9.5500000000000007</v>
      </c>
      <c r="E477">
        <v>211.47</v>
      </c>
      <c r="F477">
        <v>0.87</v>
      </c>
      <c r="G477">
        <v>4.3499999999999996</v>
      </c>
    </row>
    <row r="478" spans="1:7" x14ac:dyDescent="0.45">
      <c r="A478">
        <v>0.22</v>
      </c>
      <c r="B478">
        <v>0.26</v>
      </c>
      <c r="C478">
        <v>2.67</v>
      </c>
      <c r="D478">
        <v>7.1</v>
      </c>
      <c r="E478">
        <v>25.56</v>
      </c>
      <c r="F478">
        <v>0.59</v>
      </c>
      <c r="G478">
        <v>3.93</v>
      </c>
    </row>
    <row r="479" spans="1:7" x14ac:dyDescent="0.45">
      <c r="A479">
        <v>1.66</v>
      </c>
      <c r="B479">
        <v>1.58</v>
      </c>
      <c r="C479">
        <v>2.4300000000000002</v>
      </c>
      <c r="D479">
        <v>4.7</v>
      </c>
      <c r="E479">
        <v>195.03</v>
      </c>
      <c r="F479">
        <v>0.1</v>
      </c>
      <c r="G479">
        <v>5.62</v>
      </c>
    </row>
    <row r="480" spans="1:7" x14ac:dyDescent="0.45">
      <c r="A480">
        <v>2.91</v>
      </c>
      <c r="B480">
        <v>0.25</v>
      </c>
      <c r="C480">
        <v>3.38</v>
      </c>
      <c r="D480">
        <v>7.17</v>
      </c>
      <c r="E480">
        <v>196.1</v>
      </c>
      <c r="F480">
        <v>0.97</v>
      </c>
      <c r="G480">
        <v>4.63</v>
      </c>
    </row>
    <row r="481" spans="1:7" x14ac:dyDescent="0.45">
      <c r="A481">
        <v>1.57</v>
      </c>
      <c r="B481">
        <v>1.59</v>
      </c>
      <c r="C481">
        <v>3.3</v>
      </c>
      <c r="D481">
        <v>4.76</v>
      </c>
      <c r="E481">
        <v>286.87</v>
      </c>
      <c r="F481">
        <v>0.71</v>
      </c>
      <c r="G481">
        <v>5.09</v>
      </c>
    </row>
    <row r="482" spans="1:7" x14ac:dyDescent="0.45">
      <c r="A482">
        <v>1.89</v>
      </c>
      <c r="B482">
        <v>0.55000000000000004</v>
      </c>
      <c r="C482">
        <v>1.65</v>
      </c>
      <c r="D482">
        <v>7.55</v>
      </c>
      <c r="E482">
        <v>0.91</v>
      </c>
      <c r="F482">
        <v>0.5</v>
      </c>
      <c r="G482">
        <v>5.3</v>
      </c>
    </row>
    <row r="483" spans="1:7" x14ac:dyDescent="0.45">
      <c r="A483">
        <v>2.09</v>
      </c>
      <c r="B483">
        <v>1.75</v>
      </c>
      <c r="C483">
        <v>2.89</v>
      </c>
      <c r="D483">
        <v>6.89</v>
      </c>
      <c r="E483">
        <v>74.38</v>
      </c>
      <c r="F483">
        <v>1.39</v>
      </c>
      <c r="G483">
        <v>5.49</v>
      </c>
    </row>
    <row r="484" spans="1:7" x14ac:dyDescent="0.45">
      <c r="A484">
        <v>1.36</v>
      </c>
      <c r="B484">
        <v>1.89</v>
      </c>
      <c r="C484">
        <v>3.21</v>
      </c>
      <c r="D484">
        <v>7.74</v>
      </c>
      <c r="E484">
        <v>278.33999999999997</v>
      </c>
      <c r="F484">
        <v>1.54</v>
      </c>
      <c r="G484">
        <v>4.28</v>
      </c>
    </row>
    <row r="485" spans="1:7" x14ac:dyDescent="0.45">
      <c r="A485">
        <v>1.88</v>
      </c>
      <c r="B485">
        <v>0.3</v>
      </c>
      <c r="C485">
        <v>3.28</v>
      </c>
      <c r="D485">
        <v>4.0599999999999996</v>
      </c>
      <c r="E485">
        <v>279.64</v>
      </c>
      <c r="F485">
        <v>0.49</v>
      </c>
      <c r="G485">
        <v>5.07</v>
      </c>
    </row>
    <row r="486" spans="1:7" x14ac:dyDescent="0.45">
      <c r="A486">
        <v>1.75</v>
      </c>
      <c r="B486">
        <v>0.93</v>
      </c>
      <c r="C486">
        <v>1.84</v>
      </c>
      <c r="D486">
        <v>5.17</v>
      </c>
      <c r="E486">
        <v>216.18</v>
      </c>
      <c r="F486">
        <v>0.1</v>
      </c>
      <c r="G486">
        <v>5.59</v>
      </c>
    </row>
    <row r="487" spans="1:7" x14ac:dyDescent="0.45">
      <c r="A487">
        <v>2.7</v>
      </c>
      <c r="B487">
        <v>1.96</v>
      </c>
      <c r="C487">
        <v>3.97</v>
      </c>
      <c r="D487">
        <v>6.95</v>
      </c>
      <c r="E487">
        <v>229.73</v>
      </c>
      <c r="F487">
        <v>1.7</v>
      </c>
      <c r="G487">
        <v>5</v>
      </c>
    </row>
    <row r="488" spans="1:7" x14ac:dyDescent="0.45">
      <c r="A488">
        <v>0.14000000000000001</v>
      </c>
      <c r="B488">
        <v>0.97</v>
      </c>
      <c r="C488">
        <v>1.1000000000000001</v>
      </c>
      <c r="D488">
        <v>9.6999999999999993</v>
      </c>
      <c r="E488">
        <v>27.44</v>
      </c>
      <c r="F488">
        <v>0.02</v>
      </c>
      <c r="G488">
        <v>3.77</v>
      </c>
    </row>
    <row r="489" spans="1:7" x14ac:dyDescent="0.45">
      <c r="A489">
        <v>0.84</v>
      </c>
      <c r="B489">
        <v>1.73</v>
      </c>
      <c r="C489">
        <v>2.42</v>
      </c>
      <c r="D489">
        <v>6.3</v>
      </c>
      <c r="E489">
        <v>154.16</v>
      </c>
      <c r="F489">
        <v>1.87</v>
      </c>
      <c r="G489">
        <v>5.41</v>
      </c>
    </row>
    <row r="490" spans="1:7" x14ac:dyDescent="0.45">
      <c r="A490">
        <v>2.85</v>
      </c>
      <c r="B490">
        <v>1.18</v>
      </c>
      <c r="C490">
        <v>4.12</v>
      </c>
      <c r="D490">
        <v>6.55</v>
      </c>
      <c r="E490">
        <v>69.47</v>
      </c>
      <c r="F490">
        <v>1.26</v>
      </c>
      <c r="G490">
        <v>5.05</v>
      </c>
    </row>
    <row r="491" spans="1:7" x14ac:dyDescent="0.45">
      <c r="A491">
        <v>2.67</v>
      </c>
      <c r="B491">
        <v>0.75</v>
      </c>
      <c r="C491">
        <v>3.26</v>
      </c>
      <c r="D491">
        <v>8.2899999999999991</v>
      </c>
      <c r="E491">
        <v>54.37</v>
      </c>
      <c r="F491">
        <v>0.64</v>
      </c>
      <c r="G491">
        <v>4.4400000000000004</v>
      </c>
    </row>
    <row r="492" spans="1:7" x14ac:dyDescent="0.45">
      <c r="A492">
        <v>1.37</v>
      </c>
      <c r="B492">
        <v>0.56999999999999995</v>
      </c>
      <c r="C492">
        <v>2.04</v>
      </c>
      <c r="D492">
        <v>7.62</v>
      </c>
      <c r="E492">
        <v>243.09</v>
      </c>
      <c r="F492">
        <v>0.49</v>
      </c>
      <c r="G492">
        <v>4.29</v>
      </c>
    </row>
    <row r="493" spans="1:7" x14ac:dyDescent="0.45">
      <c r="A493">
        <v>1.86</v>
      </c>
      <c r="B493">
        <v>0.41</v>
      </c>
      <c r="C493">
        <v>3.78</v>
      </c>
      <c r="D493">
        <v>5.79</v>
      </c>
      <c r="E493">
        <v>40.51</v>
      </c>
      <c r="F493">
        <v>0.02</v>
      </c>
      <c r="G493">
        <v>4.4000000000000004</v>
      </c>
    </row>
    <row r="494" spans="1:7" x14ac:dyDescent="0.45">
      <c r="A494">
        <v>0.83</v>
      </c>
      <c r="B494">
        <v>1.52</v>
      </c>
      <c r="C494">
        <v>3.27</v>
      </c>
      <c r="D494">
        <v>6.46</v>
      </c>
      <c r="E494">
        <v>140.6</v>
      </c>
      <c r="F494">
        <v>0.47</v>
      </c>
      <c r="G494">
        <v>4.2300000000000004</v>
      </c>
    </row>
    <row r="495" spans="1:7" x14ac:dyDescent="0.45">
      <c r="A495">
        <v>0.56000000000000005</v>
      </c>
      <c r="B495">
        <v>0.77</v>
      </c>
      <c r="C495">
        <v>4.18</v>
      </c>
      <c r="D495">
        <v>5.31</v>
      </c>
      <c r="E495">
        <v>281.57</v>
      </c>
      <c r="F495">
        <v>0.28000000000000003</v>
      </c>
      <c r="G495">
        <v>3.43</v>
      </c>
    </row>
    <row r="496" spans="1:7" x14ac:dyDescent="0.45">
      <c r="A496">
        <v>1.39</v>
      </c>
      <c r="B496">
        <v>1.02</v>
      </c>
      <c r="C496">
        <v>3.94</v>
      </c>
      <c r="D496">
        <v>9.8000000000000007</v>
      </c>
      <c r="E496">
        <v>55.75</v>
      </c>
      <c r="F496">
        <v>1.22</v>
      </c>
      <c r="G496">
        <v>3.09</v>
      </c>
    </row>
    <row r="497" spans="1:7" x14ac:dyDescent="0.45">
      <c r="A497">
        <v>1.06</v>
      </c>
      <c r="B497">
        <v>0.98</v>
      </c>
      <c r="C497">
        <v>3.44</v>
      </c>
      <c r="D497">
        <v>4.78</v>
      </c>
      <c r="E497">
        <v>293.39999999999998</v>
      </c>
      <c r="F497">
        <v>0.33</v>
      </c>
      <c r="G497">
        <v>4.3899999999999997</v>
      </c>
    </row>
    <row r="498" spans="1:7" x14ac:dyDescent="0.45">
      <c r="A498">
        <v>1.75</v>
      </c>
      <c r="B498">
        <v>1.1499999999999999</v>
      </c>
      <c r="C498">
        <v>2.95</v>
      </c>
      <c r="D498">
        <v>6.23</v>
      </c>
      <c r="E498">
        <v>298.29000000000002</v>
      </c>
      <c r="F498">
        <v>1.06</v>
      </c>
      <c r="G498">
        <v>4.79</v>
      </c>
    </row>
    <row r="499" spans="1:7" x14ac:dyDescent="0.45">
      <c r="A499">
        <v>0.23</v>
      </c>
      <c r="B499">
        <v>1.73</v>
      </c>
      <c r="C499">
        <v>1.53</v>
      </c>
      <c r="D499">
        <v>4.16</v>
      </c>
      <c r="E499">
        <v>166.69</v>
      </c>
      <c r="F499">
        <v>1.18</v>
      </c>
      <c r="G499">
        <v>6.19</v>
      </c>
    </row>
    <row r="500" spans="1:7" x14ac:dyDescent="0.45">
      <c r="A500">
        <v>2.92</v>
      </c>
      <c r="B500">
        <v>1.96</v>
      </c>
      <c r="C500">
        <v>2.0499999999999998</v>
      </c>
      <c r="D500">
        <v>5.33</v>
      </c>
      <c r="E500">
        <v>51.04</v>
      </c>
      <c r="F500">
        <v>0.6</v>
      </c>
      <c r="G500">
        <v>6.82</v>
      </c>
    </row>
    <row r="501" spans="1:7" x14ac:dyDescent="0.45">
      <c r="A501">
        <v>2.96</v>
      </c>
      <c r="B501">
        <v>0.82</v>
      </c>
      <c r="C501">
        <v>2.68</v>
      </c>
      <c r="D501">
        <v>8.68</v>
      </c>
      <c r="E501">
        <v>94.83</v>
      </c>
      <c r="F501">
        <v>7.0000000000000007E-2</v>
      </c>
      <c r="G501">
        <v>4.4800000000000004</v>
      </c>
    </row>
    <row r="502" spans="1:7" x14ac:dyDescent="0.45">
      <c r="A502">
        <v>2.09</v>
      </c>
      <c r="B502">
        <v>1.66</v>
      </c>
      <c r="C502">
        <v>3.4</v>
      </c>
      <c r="D502">
        <v>5.21</v>
      </c>
      <c r="E502">
        <v>127.35</v>
      </c>
      <c r="F502">
        <v>7.0000000000000007E-2</v>
      </c>
      <c r="G502">
        <v>5.19</v>
      </c>
    </row>
    <row r="503" spans="1:7" x14ac:dyDescent="0.45">
      <c r="A503">
        <v>1.61</v>
      </c>
      <c r="B503">
        <v>1.53</v>
      </c>
      <c r="C503">
        <v>3.05</v>
      </c>
      <c r="D503">
        <v>4.4800000000000004</v>
      </c>
      <c r="E503">
        <v>92.8</v>
      </c>
      <c r="F503">
        <v>0.05</v>
      </c>
      <c r="G503">
        <v>5.48</v>
      </c>
    </row>
    <row r="504" spans="1:7" x14ac:dyDescent="0.45">
      <c r="A504">
        <v>0.93</v>
      </c>
      <c r="B504">
        <v>1.1499999999999999</v>
      </c>
      <c r="C504">
        <v>2.15</v>
      </c>
      <c r="D504">
        <v>6.85</v>
      </c>
      <c r="E504">
        <v>84.19</v>
      </c>
      <c r="F504">
        <v>1.48</v>
      </c>
      <c r="G504">
        <v>5.2</v>
      </c>
    </row>
    <row r="505" spans="1:7" x14ac:dyDescent="0.45">
      <c r="A505">
        <v>2.44</v>
      </c>
      <c r="B505">
        <v>1.91</v>
      </c>
      <c r="C505">
        <v>1.03</v>
      </c>
      <c r="D505">
        <v>4.0599999999999996</v>
      </c>
      <c r="E505">
        <v>291.67</v>
      </c>
      <c r="F505">
        <v>0.64</v>
      </c>
      <c r="G505">
        <v>7.22</v>
      </c>
    </row>
    <row r="506" spans="1:7" x14ac:dyDescent="0.45">
      <c r="A506">
        <v>2.0499999999999998</v>
      </c>
      <c r="B506">
        <v>0.4</v>
      </c>
      <c r="C506">
        <v>2.98</v>
      </c>
      <c r="D506">
        <v>4.51</v>
      </c>
      <c r="E506">
        <v>46.01</v>
      </c>
      <c r="F506">
        <v>1.59</v>
      </c>
      <c r="G506">
        <v>6.1</v>
      </c>
    </row>
    <row r="507" spans="1:7" x14ac:dyDescent="0.45">
      <c r="A507">
        <v>0.49</v>
      </c>
      <c r="B507">
        <v>0.22</v>
      </c>
      <c r="C507">
        <v>2.14</v>
      </c>
      <c r="D507">
        <v>8.85</v>
      </c>
      <c r="E507">
        <v>220</v>
      </c>
      <c r="F507">
        <v>0.86</v>
      </c>
      <c r="G507">
        <v>3.39</v>
      </c>
    </row>
    <row r="508" spans="1:7" x14ac:dyDescent="0.45">
      <c r="A508">
        <v>2.73</v>
      </c>
      <c r="B508">
        <v>1.71</v>
      </c>
      <c r="C508">
        <v>3.94</v>
      </c>
      <c r="D508">
        <v>8.6300000000000008</v>
      </c>
      <c r="E508">
        <v>0.12</v>
      </c>
      <c r="F508">
        <v>0.91</v>
      </c>
      <c r="G508">
        <v>4.43</v>
      </c>
    </row>
    <row r="509" spans="1:7" x14ac:dyDescent="0.45">
      <c r="A509">
        <v>2.4700000000000002</v>
      </c>
      <c r="B509">
        <v>0.88</v>
      </c>
      <c r="C509">
        <v>1.1000000000000001</v>
      </c>
      <c r="D509">
        <v>9.49</v>
      </c>
      <c r="E509">
        <v>178.85</v>
      </c>
      <c r="F509">
        <v>1.03</v>
      </c>
      <c r="G509">
        <v>5.0999999999999996</v>
      </c>
    </row>
    <row r="510" spans="1:7" x14ac:dyDescent="0.45">
      <c r="A510">
        <v>2.85</v>
      </c>
      <c r="B510">
        <v>1.69</v>
      </c>
      <c r="C510">
        <v>3.34</v>
      </c>
      <c r="D510">
        <v>9.1300000000000008</v>
      </c>
      <c r="E510">
        <v>274.77999999999997</v>
      </c>
      <c r="F510">
        <v>1.43</v>
      </c>
      <c r="G510">
        <v>4.3</v>
      </c>
    </row>
    <row r="511" spans="1:7" x14ac:dyDescent="0.45">
      <c r="A511">
        <v>2.1800000000000002</v>
      </c>
      <c r="B511">
        <v>1.79</v>
      </c>
      <c r="C511">
        <v>4.7699999999999996</v>
      </c>
      <c r="D511">
        <v>8.1</v>
      </c>
      <c r="E511">
        <v>86.38</v>
      </c>
      <c r="F511">
        <v>0.55000000000000004</v>
      </c>
      <c r="G511">
        <v>3.57</v>
      </c>
    </row>
    <row r="512" spans="1:7" x14ac:dyDescent="0.45">
      <c r="A512">
        <v>1.84</v>
      </c>
      <c r="B512">
        <v>0.12</v>
      </c>
      <c r="C512">
        <v>1.7</v>
      </c>
      <c r="D512">
        <v>4.3099999999999996</v>
      </c>
      <c r="E512">
        <v>55.66</v>
      </c>
      <c r="F512">
        <v>0.24</v>
      </c>
      <c r="G512">
        <v>6.2</v>
      </c>
    </row>
    <row r="513" spans="1:7" x14ac:dyDescent="0.45">
      <c r="A513">
        <v>1.25</v>
      </c>
      <c r="B513">
        <v>1.77</v>
      </c>
      <c r="C513">
        <v>2.89</v>
      </c>
      <c r="D513">
        <v>8.6999999999999993</v>
      </c>
      <c r="E513">
        <v>195.5</v>
      </c>
      <c r="F513">
        <v>1.1100000000000001</v>
      </c>
      <c r="G513">
        <v>4</v>
      </c>
    </row>
    <row r="514" spans="1:7" x14ac:dyDescent="0.45">
      <c r="A514">
        <v>2.8</v>
      </c>
      <c r="B514">
        <v>0.9</v>
      </c>
      <c r="C514">
        <v>1.37</v>
      </c>
      <c r="D514">
        <v>9.07</v>
      </c>
      <c r="E514">
        <v>213.78</v>
      </c>
      <c r="F514">
        <v>0.65</v>
      </c>
      <c r="G514">
        <v>5.05</v>
      </c>
    </row>
    <row r="515" spans="1:7" x14ac:dyDescent="0.45">
      <c r="A515">
        <v>2.6</v>
      </c>
      <c r="B515">
        <v>1.02</v>
      </c>
      <c r="C515">
        <v>3.5</v>
      </c>
      <c r="D515">
        <v>8.7899999999999991</v>
      </c>
      <c r="E515">
        <v>206.41</v>
      </c>
      <c r="F515">
        <v>0.88</v>
      </c>
      <c r="G515">
        <v>3.93</v>
      </c>
    </row>
    <row r="516" spans="1:7" x14ac:dyDescent="0.45">
      <c r="A516">
        <v>0.14000000000000001</v>
      </c>
      <c r="B516">
        <v>1.25</v>
      </c>
      <c r="C516">
        <v>3.2</v>
      </c>
      <c r="D516">
        <v>7.05</v>
      </c>
      <c r="E516">
        <v>95.8</v>
      </c>
      <c r="F516">
        <v>1.29</v>
      </c>
      <c r="G516">
        <v>4.03</v>
      </c>
    </row>
    <row r="517" spans="1:7" x14ac:dyDescent="0.45">
      <c r="A517">
        <v>0.08</v>
      </c>
      <c r="B517">
        <v>1.85</v>
      </c>
      <c r="C517">
        <v>2.63</v>
      </c>
      <c r="D517">
        <v>5.4</v>
      </c>
      <c r="E517">
        <v>75.66</v>
      </c>
      <c r="F517">
        <v>0.99</v>
      </c>
      <c r="G517">
        <v>5.0999999999999996</v>
      </c>
    </row>
    <row r="518" spans="1:7" x14ac:dyDescent="0.45">
      <c r="A518">
        <v>1.1299999999999999</v>
      </c>
      <c r="B518">
        <v>0.04</v>
      </c>
      <c r="C518">
        <v>3.09</v>
      </c>
      <c r="D518">
        <v>9.07</v>
      </c>
      <c r="E518">
        <v>286.77999999999997</v>
      </c>
      <c r="F518">
        <v>1.24</v>
      </c>
      <c r="G518">
        <v>2.16</v>
      </c>
    </row>
    <row r="519" spans="1:7" x14ac:dyDescent="0.45">
      <c r="A519">
        <v>2.4300000000000002</v>
      </c>
      <c r="B519">
        <v>0.95</v>
      </c>
      <c r="C519">
        <v>4.59</v>
      </c>
      <c r="D519">
        <v>8.36</v>
      </c>
      <c r="E519">
        <v>276.99</v>
      </c>
      <c r="F519">
        <v>1.0900000000000001</v>
      </c>
      <c r="G519">
        <v>3.28</v>
      </c>
    </row>
    <row r="520" spans="1:7" x14ac:dyDescent="0.45">
      <c r="A520">
        <v>2.96</v>
      </c>
      <c r="B520">
        <v>1.38</v>
      </c>
      <c r="C520">
        <v>1.79</v>
      </c>
      <c r="D520">
        <v>9.8800000000000008</v>
      </c>
      <c r="E520">
        <v>137.19</v>
      </c>
      <c r="F520">
        <v>1.48</v>
      </c>
      <c r="G520">
        <v>5.19</v>
      </c>
    </row>
    <row r="521" spans="1:7" x14ac:dyDescent="0.45">
      <c r="A521">
        <v>0.45</v>
      </c>
      <c r="B521">
        <v>1.45</v>
      </c>
      <c r="C521">
        <v>1.0900000000000001</v>
      </c>
      <c r="D521">
        <v>4.93</v>
      </c>
      <c r="E521">
        <v>253.86</v>
      </c>
      <c r="F521">
        <v>1.41</v>
      </c>
      <c r="G521">
        <v>6.09</v>
      </c>
    </row>
    <row r="522" spans="1:7" x14ac:dyDescent="0.45">
      <c r="A522">
        <v>1.78</v>
      </c>
      <c r="B522">
        <v>1.39</v>
      </c>
      <c r="C522">
        <v>4.45</v>
      </c>
      <c r="D522">
        <v>5.35</v>
      </c>
      <c r="E522">
        <v>135.69999999999999</v>
      </c>
      <c r="F522">
        <v>1.07</v>
      </c>
      <c r="G522">
        <v>4.6500000000000004</v>
      </c>
    </row>
    <row r="523" spans="1:7" x14ac:dyDescent="0.45">
      <c r="A523">
        <v>1.1399999999999999</v>
      </c>
      <c r="B523">
        <v>0.27</v>
      </c>
      <c r="C523">
        <v>3.31</v>
      </c>
      <c r="D523">
        <v>5.27</v>
      </c>
      <c r="E523">
        <v>127.32</v>
      </c>
      <c r="F523">
        <v>1.36</v>
      </c>
      <c r="G523">
        <v>4.8499999999999996</v>
      </c>
    </row>
    <row r="524" spans="1:7" x14ac:dyDescent="0.45">
      <c r="A524">
        <v>2.91</v>
      </c>
      <c r="B524">
        <v>0.6</v>
      </c>
      <c r="C524">
        <v>4.5599999999999996</v>
      </c>
      <c r="D524">
        <v>8.76</v>
      </c>
      <c r="E524">
        <v>47.03</v>
      </c>
      <c r="F524">
        <v>1.75</v>
      </c>
      <c r="G524">
        <v>4</v>
      </c>
    </row>
    <row r="525" spans="1:7" x14ac:dyDescent="0.45">
      <c r="A525">
        <v>2.5299999999999998</v>
      </c>
      <c r="B525">
        <v>0.72</v>
      </c>
      <c r="C525">
        <v>3.39</v>
      </c>
      <c r="D525">
        <v>5.12</v>
      </c>
      <c r="E525">
        <v>127.92</v>
      </c>
      <c r="F525">
        <v>0.86</v>
      </c>
      <c r="G525">
        <v>5.49</v>
      </c>
    </row>
    <row r="526" spans="1:7" x14ac:dyDescent="0.45">
      <c r="A526">
        <v>2.5099999999999998</v>
      </c>
      <c r="B526">
        <v>1.61</v>
      </c>
      <c r="C526">
        <v>4.24</v>
      </c>
      <c r="D526">
        <v>4.4000000000000004</v>
      </c>
      <c r="E526">
        <v>161.22999999999999</v>
      </c>
      <c r="F526">
        <v>0.83</v>
      </c>
      <c r="G526">
        <v>5.44</v>
      </c>
    </row>
    <row r="527" spans="1:7" x14ac:dyDescent="0.45">
      <c r="A527">
        <v>1.41</v>
      </c>
      <c r="B527">
        <v>0.56000000000000005</v>
      </c>
      <c r="C527">
        <v>2.72</v>
      </c>
      <c r="D527">
        <v>9.99</v>
      </c>
      <c r="E527">
        <v>6.75</v>
      </c>
      <c r="F527">
        <v>1.53</v>
      </c>
      <c r="G527">
        <v>3.84</v>
      </c>
    </row>
    <row r="528" spans="1:7" x14ac:dyDescent="0.45">
      <c r="A528">
        <v>1.24</v>
      </c>
      <c r="B528">
        <v>0.42</v>
      </c>
      <c r="C528">
        <v>4</v>
      </c>
      <c r="D528">
        <v>4.1500000000000004</v>
      </c>
      <c r="E528">
        <v>133.22999999999999</v>
      </c>
      <c r="F528">
        <v>1.17</v>
      </c>
      <c r="G528">
        <v>4.8899999999999997</v>
      </c>
    </row>
    <row r="529" spans="1:7" x14ac:dyDescent="0.45">
      <c r="A529">
        <v>0.82</v>
      </c>
      <c r="B529">
        <v>1.91</v>
      </c>
      <c r="C529">
        <v>4.6500000000000004</v>
      </c>
      <c r="D529">
        <v>9.01</v>
      </c>
      <c r="E529">
        <v>234.41</v>
      </c>
      <c r="F529">
        <v>0.14000000000000001</v>
      </c>
      <c r="G529">
        <v>3</v>
      </c>
    </row>
    <row r="530" spans="1:7" x14ac:dyDescent="0.45">
      <c r="A530">
        <v>0.17</v>
      </c>
      <c r="B530">
        <v>0.02</v>
      </c>
      <c r="C530">
        <v>3.29</v>
      </c>
      <c r="D530">
        <v>6.19</v>
      </c>
      <c r="E530">
        <v>204.01</v>
      </c>
      <c r="F530">
        <v>1.78</v>
      </c>
      <c r="G530">
        <v>3.94</v>
      </c>
    </row>
    <row r="531" spans="1:7" x14ac:dyDescent="0.45">
      <c r="A531">
        <v>2.59</v>
      </c>
      <c r="B531">
        <v>2</v>
      </c>
      <c r="C531">
        <v>1.72</v>
      </c>
      <c r="D531">
        <v>9.0500000000000007</v>
      </c>
      <c r="E531">
        <v>190.55</v>
      </c>
      <c r="F531">
        <v>0.06</v>
      </c>
      <c r="G531">
        <v>4.8899999999999997</v>
      </c>
    </row>
    <row r="532" spans="1:7" x14ac:dyDescent="0.45">
      <c r="A532">
        <v>2.44</v>
      </c>
      <c r="B532">
        <v>1.35</v>
      </c>
      <c r="C532">
        <v>2.08</v>
      </c>
      <c r="D532">
        <v>7.33</v>
      </c>
      <c r="E532">
        <v>272.87</v>
      </c>
      <c r="F532">
        <v>1.5</v>
      </c>
      <c r="G532">
        <v>5.5</v>
      </c>
    </row>
    <row r="533" spans="1:7" x14ac:dyDescent="0.45">
      <c r="A533">
        <v>3</v>
      </c>
      <c r="B533">
        <v>1.66</v>
      </c>
      <c r="C533">
        <v>1.79</v>
      </c>
      <c r="D533">
        <v>9.41</v>
      </c>
      <c r="E533">
        <v>5.41</v>
      </c>
      <c r="F533">
        <v>1.52</v>
      </c>
      <c r="G533">
        <v>5.76</v>
      </c>
    </row>
    <row r="534" spans="1:7" x14ac:dyDescent="0.45">
      <c r="A534">
        <v>2.99</v>
      </c>
      <c r="B534">
        <v>0.59</v>
      </c>
      <c r="C534">
        <v>1.99</v>
      </c>
      <c r="D534">
        <v>9.56</v>
      </c>
      <c r="E534">
        <v>167.11</v>
      </c>
      <c r="F534">
        <v>1.91</v>
      </c>
      <c r="G534">
        <v>5.08</v>
      </c>
    </row>
    <row r="535" spans="1:7" x14ac:dyDescent="0.45">
      <c r="A535">
        <v>1.67</v>
      </c>
      <c r="B535">
        <v>0.03</v>
      </c>
      <c r="C535">
        <v>2.23</v>
      </c>
      <c r="D535">
        <v>4.05</v>
      </c>
      <c r="E535">
        <v>236.2</v>
      </c>
      <c r="F535">
        <v>0.11</v>
      </c>
      <c r="G535">
        <v>5.46</v>
      </c>
    </row>
    <row r="536" spans="1:7" x14ac:dyDescent="0.45">
      <c r="A536">
        <v>2.31</v>
      </c>
      <c r="B536">
        <v>1.48</v>
      </c>
      <c r="C536">
        <v>3.22</v>
      </c>
      <c r="D536">
        <v>4.45</v>
      </c>
      <c r="E536">
        <v>162.4</v>
      </c>
      <c r="F536">
        <v>1.19</v>
      </c>
      <c r="G536">
        <v>6.04</v>
      </c>
    </row>
    <row r="537" spans="1:7" x14ac:dyDescent="0.45">
      <c r="A537">
        <v>2.83</v>
      </c>
      <c r="B537">
        <v>1.67</v>
      </c>
      <c r="C537">
        <v>3.35</v>
      </c>
      <c r="D537">
        <v>5.5</v>
      </c>
      <c r="E537">
        <v>97.17</v>
      </c>
      <c r="F537">
        <v>0.86</v>
      </c>
      <c r="G537">
        <v>5.86</v>
      </c>
    </row>
    <row r="538" spans="1:7" x14ac:dyDescent="0.45">
      <c r="A538">
        <v>2.5499999999999998</v>
      </c>
      <c r="B538">
        <v>1.48</v>
      </c>
      <c r="C538">
        <v>2.71</v>
      </c>
      <c r="D538">
        <v>8.02</v>
      </c>
      <c r="E538">
        <v>40.880000000000003</v>
      </c>
      <c r="F538">
        <v>0.66</v>
      </c>
      <c r="G538">
        <v>5.07</v>
      </c>
    </row>
    <row r="539" spans="1:7" x14ac:dyDescent="0.45">
      <c r="A539">
        <v>0.74</v>
      </c>
      <c r="B539">
        <v>0.28999999999999998</v>
      </c>
      <c r="C539">
        <v>3.46</v>
      </c>
      <c r="D539">
        <v>9.33</v>
      </c>
      <c r="E539">
        <v>266.27</v>
      </c>
      <c r="F539">
        <v>0.18</v>
      </c>
      <c r="G539">
        <v>3</v>
      </c>
    </row>
    <row r="540" spans="1:7" x14ac:dyDescent="0.45">
      <c r="A540">
        <v>1.35</v>
      </c>
      <c r="B540">
        <v>1.51</v>
      </c>
      <c r="C540">
        <v>1.33</v>
      </c>
      <c r="D540">
        <v>6.76</v>
      </c>
      <c r="E540">
        <v>141.22999999999999</v>
      </c>
      <c r="F540">
        <v>1.1299999999999999</v>
      </c>
      <c r="G540">
        <v>5.8</v>
      </c>
    </row>
    <row r="541" spans="1:7" x14ac:dyDescent="0.45">
      <c r="A541">
        <v>0.39</v>
      </c>
      <c r="B541">
        <v>1.54</v>
      </c>
      <c r="C541">
        <v>1.35</v>
      </c>
      <c r="D541">
        <v>7.64</v>
      </c>
      <c r="E541">
        <v>263.43</v>
      </c>
      <c r="F541">
        <v>0.96</v>
      </c>
      <c r="G541">
        <v>4.6500000000000004</v>
      </c>
    </row>
    <row r="542" spans="1:7" x14ac:dyDescent="0.45">
      <c r="A542">
        <v>2.86</v>
      </c>
      <c r="B542">
        <v>1.32</v>
      </c>
      <c r="C542">
        <v>1.69</v>
      </c>
      <c r="D542">
        <v>5.13</v>
      </c>
      <c r="E542">
        <v>175.76</v>
      </c>
      <c r="F542">
        <v>0.21</v>
      </c>
      <c r="G542">
        <v>6.49</v>
      </c>
    </row>
    <row r="543" spans="1:7" x14ac:dyDescent="0.45">
      <c r="A543">
        <v>1.82</v>
      </c>
      <c r="B543">
        <v>1.53</v>
      </c>
      <c r="C543">
        <v>3.07</v>
      </c>
      <c r="D543">
        <v>8.83</v>
      </c>
      <c r="E543">
        <v>202.26</v>
      </c>
      <c r="F543">
        <v>1.22</v>
      </c>
      <c r="G543">
        <v>4.08</v>
      </c>
    </row>
    <row r="544" spans="1:7" x14ac:dyDescent="0.45">
      <c r="A544">
        <v>0.69</v>
      </c>
      <c r="B544">
        <v>1.69</v>
      </c>
      <c r="C544">
        <v>1.86</v>
      </c>
      <c r="D544">
        <v>9.8000000000000007</v>
      </c>
      <c r="E544">
        <v>241.28</v>
      </c>
      <c r="F544">
        <v>1.48</v>
      </c>
      <c r="G544">
        <v>3.93</v>
      </c>
    </row>
    <row r="545" spans="1:7" x14ac:dyDescent="0.45">
      <c r="A545">
        <v>2.02</v>
      </c>
      <c r="B545">
        <v>1.23</v>
      </c>
      <c r="C545">
        <v>2.13</v>
      </c>
      <c r="D545">
        <v>5.61</v>
      </c>
      <c r="E545">
        <v>197.75</v>
      </c>
      <c r="F545">
        <v>1.53</v>
      </c>
      <c r="G545">
        <v>6.07</v>
      </c>
    </row>
    <row r="546" spans="1:7" x14ac:dyDescent="0.45">
      <c r="A546">
        <v>1.85</v>
      </c>
      <c r="B546">
        <v>0.18</v>
      </c>
      <c r="C546">
        <v>2.6</v>
      </c>
      <c r="D546">
        <v>6.97</v>
      </c>
      <c r="E546">
        <v>119.42</v>
      </c>
      <c r="F546">
        <v>1.81</v>
      </c>
      <c r="G546">
        <v>18.350000000000001</v>
      </c>
    </row>
    <row r="547" spans="1:7" x14ac:dyDescent="0.45">
      <c r="A547">
        <v>1.07</v>
      </c>
      <c r="B547">
        <v>0.98</v>
      </c>
      <c r="C547">
        <v>4.25</v>
      </c>
      <c r="D547">
        <v>4.5199999999999996</v>
      </c>
      <c r="E547">
        <v>154.09</v>
      </c>
      <c r="F547">
        <v>0.82</v>
      </c>
      <c r="G547">
        <v>4.49</v>
      </c>
    </row>
    <row r="548" spans="1:7" x14ac:dyDescent="0.45">
      <c r="A548">
        <v>0.34</v>
      </c>
      <c r="B548">
        <v>0.16</v>
      </c>
      <c r="C548">
        <v>1.06</v>
      </c>
      <c r="D548">
        <v>7.35</v>
      </c>
      <c r="E548">
        <v>240.91</v>
      </c>
      <c r="F548">
        <v>1.91</v>
      </c>
      <c r="G548">
        <v>4.92</v>
      </c>
    </row>
    <row r="549" spans="1:7" x14ac:dyDescent="0.45">
      <c r="A549">
        <v>2.0099999999999998</v>
      </c>
      <c r="B549">
        <v>0.82</v>
      </c>
      <c r="C549">
        <v>3.6</v>
      </c>
      <c r="D549">
        <v>7.02</v>
      </c>
      <c r="E549">
        <v>112.1</v>
      </c>
      <c r="F549">
        <v>1.73</v>
      </c>
      <c r="G549">
        <v>4.75</v>
      </c>
    </row>
    <row r="550" spans="1:7" x14ac:dyDescent="0.45">
      <c r="A550">
        <v>1.56</v>
      </c>
      <c r="B550">
        <v>0.81</v>
      </c>
      <c r="C550">
        <v>3.68</v>
      </c>
      <c r="D550">
        <v>4.87</v>
      </c>
      <c r="E550">
        <v>116.44</v>
      </c>
      <c r="F550">
        <v>0.59</v>
      </c>
      <c r="G550">
        <v>4.87</v>
      </c>
    </row>
    <row r="551" spans="1:7" x14ac:dyDescent="0.45">
      <c r="A551">
        <v>2.3199999999999998</v>
      </c>
      <c r="B551">
        <v>0.13</v>
      </c>
      <c r="C551">
        <v>4.1900000000000004</v>
      </c>
      <c r="D551">
        <v>6.65</v>
      </c>
      <c r="E551">
        <v>28.71</v>
      </c>
      <c r="F551">
        <v>0.32</v>
      </c>
      <c r="G551">
        <v>4.0999999999999996</v>
      </c>
    </row>
    <row r="552" spans="1:7" x14ac:dyDescent="0.45">
      <c r="A552">
        <v>1.56</v>
      </c>
      <c r="B552">
        <v>0.7</v>
      </c>
      <c r="C552">
        <v>4.7300000000000004</v>
      </c>
      <c r="D552">
        <v>6</v>
      </c>
      <c r="E552">
        <v>274.38</v>
      </c>
      <c r="F552">
        <v>0.87</v>
      </c>
      <c r="G552">
        <v>3.55</v>
      </c>
    </row>
    <row r="553" spans="1:7" x14ac:dyDescent="0.45">
      <c r="A553">
        <v>2.56</v>
      </c>
      <c r="B553">
        <v>0.22</v>
      </c>
      <c r="C553">
        <v>1.08</v>
      </c>
      <c r="D553">
        <v>7.13</v>
      </c>
      <c r="E553">
        <v>27.31</v>
      </c>
      <c r="F553">
        <v>0.8</v>
      </c>
      <c r="G553">
        <v>6.11</v>
      </c>
    </row>
    <row r="554" spans="1:7" x14ac:dyDescent="0.45">
      <c r="A554">
        <v>1.66</v>
      </c>
      <c r="B554">
        <v>1.62</v>
      </c>
      <c r="C554">
        <v>1.62</v>
      </c>
      <c r="D554">
        <v>7.51</v>
      </c>
      <c r="E554">
        <v>194.46</v>
      </c>
      <c r="F554">
        <v>1.1499999999999999</v>
      </c>
      <c r="G554">
        <v>5.41</v>
      </c>
    </row>
    <row r="555" spans="1:7" x14ac:dyDescent="0.45">
      <c r="A555">
        <v>1.68</v>
      </c>
      <c r="B555">
        <v>1.9</v>
      </c>
      <c r="C555">
        <v>4.54</v>
      </c>
      <c r="D555">
        <v>4.05</v>
      </c>
      <c r="E555">
        <v>123.96</v>
      </c>
      <c r="F555">
        <v>1.17</v>
      </c>
      <c r="G555">
        <v>5.29</v>
      </c>
    </row>
    <row r="556" spans="1:7" x14ac:dyDescent="0.45">
      <c r="A556">
        <v>2.63</v>
      </c>
      <c r="B556">
        <v>0.14000000000000001</v>
      </c>
      <c r="C556">
        <v>2.83</v>
      </c>
      <c r="D556">
        <v>8.57</v>
      </c>
      <c r="E556">
        <v>121.69</v>
      </c>
      <c r="F556">
        <v>1.5</v>
      </c>
      <c r="G556">
        <v>4.59</v>
      </c>
    </row>
    <row r="557" spans="1:7" x14ac:dyDescent="0.45">
      <c r="A557">
        <v>1.21</v>
      </c>
      <c r="B557">
        <v>1.91</v>
      </c>
      <c r="C557">
        <v>3.26</v>
      </c>
      <c r="D557">
        <v>8.2799999999999994</v>
      </c>
      <c r="E557">
        <v>203.87</v>
      </c>
      <c r="F557">
        <v>1.02</v>
      </c>
      <c r="G557">
        <v>3.91</v>
      </c>
    </row>
    <row r="558" spans="1:7" x14ac:dyDescent="0.45">
      <c r="A558">
        <v>0.4</v>
      </c>
      <c r="B558">
        <v>1.05</v>
      </c>
      <c r="C558">
        <v>3.65</v>
      </c>
      <c r="D558">
        <v>6.2</v>
      </c>
      <c r="E558">
        <v>20.13</v>
      </c>
      <c r="F558">
        <v>0.21</v>
      </c>
      <c r="G558">
        <v>3.89</v>
      </c>
    </row>
    <row r="559" spans="1:7" x14ac:dyDescent="0.45">
      <c r="A559">
        <v>0.09</v>
      </c>
      <c r="B559">
        <v>0.6</v>
      </c>
      <c r="C559">
        <v>3.72</v>
      </c>
      <c r="D559">
        <v>4.32</v>
      </c>
      <c r="E559">
        <v>178.11</v>
      </c>
      <c r="F559">
        <v>1.72</v>
      </c>
      <c r="G559">
        <v>4.5999999999999996</v>
      </c>
    </row>
    <row r="560" spans="1:7" x14ac:dyDescent="0.45">
      <c r="A560">
        <v>2.27</v>
      </c>
      <c r="B560">
        <v>0.15</v>
      </c>
      <c r="C560">
        <v>4.7300000000000004</v>
      </c>
      <c r="D560">
        <v>8.5299999999999994</v>
      </c>
      <c r="E560">
        <v>231.61</v>
      </c>
      <c r="F560">
        <v>0.62</v>
      </c>
      <c r="G560">
        <v>3</v>
      </c>
    </row>
    <row r="561" spans="1:7" x14ac:dyDescent="0.45">
      <c r="A561">
        <v>1.86</v>
      </c>
      <c r="B561">
        <v>1</v>
      </c>
      <c r="C561">
        <v>4.99</v>
      </c>
      <c r="D561">
        <v>9.73</v>
      </c>
      <c r="E561">
        <v>248.46</v>
      </c>
      <c r="F561">
        <v>1.94</v>
      </c>
      <c r="G561">
        <v>3</v>
      </c>
    </row>
    <row r="562" spans="1:7" x14ac:dyDescent="0.45">
      <c r="A562">
        <v>2.11</v>
      </c>
      <c r="B562">
        <v>1.59</v>
      </c>
      <c r="C562">
        <v>3.88</v>
      </c>
      <c r="D562">
        <v>5.44</v>
      </c>
      <c r="E562">
        <v>51.16</v>
      </c>
      <c r="F562">
        <v>0.24</v>
      </c>
      <c r="G562">
        <v>5.0199999999999996</v>
      </c>
    </row>
    <row r="563" spans="1:7" x14ac:dyDescent="0.45">
      <c r="A563">
        <v>0.64</v>
      </c>
      <c r="B563">
        <v>1.41</v>
      </c>
      <c r="C563">
        <v>2.15</v>
      </c>
      <c r="D563">
        <v>5.94</v>
      </c>
      <c r="E563">
        <v>269.23</v>
      </c>
      <c r="F563">
        <v>1.92</v>
      </c>
      <c r="G563">
        <v>5.31</v>
      </c>
    </row>
    <row r="564" spans="1:7" x14ac:dyDescent="0.45">
      <c r="A564">
        <v>0.41</v>
      </c>
      <c r="B564">
        <v>0.1</v>
      </c>
      <c r="C564">
        <v>4.5199999999999996</v>
      </c>
      <c r="D564">
        <v>5.0999999999999996</v>
      </c>
      <c r="E564">
        <v>196.84</v>
      </c>
      <c r="F564">
        <v>0.18</v>
      </c>
      <c r="G564">
        <v>3.16</v>
      </c>
    </row>
    <row r="565" spans="1:7" x14ac:dyDescent="0.45">
      <c r="A565">
        <v>0.04</v>
      </c>
      <c r="B565">
        <v>0.15</v>
      </c>
      <c r="C565">
        <v>1.2</v>
      </c>
      <c r="D565">
        <v>7.46</v>
      </c>
      <c r="E565">
        <v>264.56</v>
      </c>
      <c r="F565">
        <v>0.46</v>
      </c>
      <c r="G565">
        <v>4.0199999999999996</v>
      </c>
    </row>
    <row r="566" spans="1:7" x14ac:dyDescent="0.45">
      <c r="A566">
        <v>1.05</v>
      </c>
      <c r="B566">
        <v>0.81</v>
      </c>
      <c r="C566">
        <v>1.92</v>
      </c>
      <c r="D566">
        <v>4.93</v>
      </c>
      <c r="E566">
        <v>145.58000000000001</v>
      </c>
      <c r="F566">
        <v>0.09</v>
      </c>
      <c r="G566">
        <v>5.39</v>
      </c>
    </row>
    <row r="567" spans="1:7" x14ac:dyDescent="0.45">
      <c r="A567">
        <v>1.77</v>
      </c>
      <c r="B567">
        <v>0.59</v>
      </c>
      <c r="C567">
        <v>4.59</v>
      </c>
      <c r="D567">
        <v>6.14</v>
      </c>
      <c r="E567">
        <v>162.61000000000001</v>
      </c>
      <c r="F567">
        <v>1.41</v>
      </c>
      <c r="G567">
        <v>4.09</v>
      </c>
    </row>
    <row r="568" spans="1:7" x14ac:dyDescent="0.45">
      <c r="A568">
        <v>1.18</v>
      </c>
      <c r="B568">
        <v>0.46</v>
      </c>
      <c r="C568">
        <v>2.02</v>
      </c>
      <c r="D568">
        <v>8.18</v>
      </c>
      <c r="E568">
        <v>275.70999999999998</v>
      </c>
      <c r="F568">
        <v>1.7</v>
      </c>
      <c r="G568">
        <v>4.37</v>
      </c>
    </row>
    <row r="569" spans="1:7" x14ac:dyDescent="0.45">
      <c r="A569">
        <v>1.31</v>
      </c>
      <c r="B569">
        <v>0.56000000000000005</v>
      </c>
      <c r="C569">
        <v>1.88</v>
      </c>
      <c r="D569">
        <v>7.36</v>
      </c>
      <c r="E569">
        <v>269.97000000000003</v>
      </c>
      <c r="F569">
        <v>0.87</v>
      </c>
      <c r="G569">
        <v>4.5599999999999996</v>
      </c>
    </row>
    <row r="570" spans="1:7" x14ac:dyDescent="0.45">
      <c r="A570">
        <v>2.71</v>
      </c>
      <c r="B570">
        <v>1.61</v>
      </c>
      <c r="C570">
        <v>1.55</v>
      </c>
      <c r="D570">
        <v>6.32</v>
      </c>
      <c r="E570">
        <v>134.44999999999999</v>
      </c>
      <c r="F570">
        <v>1.86</v>
      </c>
      <c r="G570">
        <v>6.86</v>
      </c>
    </row>
    <row r="571" spans="1:7" x14ac:dyDescent="0.45">
      <c r="A571">
        <v>1.04</v>
      </c>
      <c r="B571">
        <v>1.86</v>
      </c>
      <c r="C571">
        <v>4.4400000000000004</v>
      </c>
      <c r="D571">
        <v>6.52</v>
      </c>
      <c r="E571">
        <v>82.32</v>
      </c>
      <c r="F571">
        <v>1.18</v>
      </c>
      <c r="G571">
        <v>4.1100000000000003</v>
      </c>
    </row>
    <row r="572" spans="1:7" x14ac:dyDescent="0.45">
      <c r="A572">
        <v>1.54</v>
      </c>
      <c r="B572">
        <v>0.81</v>
      </c>
      <c r="C572">
        <v>3</v>
      </c>
      <c r="D572">
        <v>7.37</v>
      </c>
      <c r="E572">
        <v>117.95</v>
      </c>
      <c r="F572">
        <v>1.26</v>
      </c>
      <c r="G572">
        <v>4.53</v>
      </c>
    </row>
    <row r="573" spans="1:7" x14ac:dyDescent="0.45">
      <c r="A573">
        <v>2.35</v>
      </c>
      <c r="B573">
        <v>1.81</v>
      </c>
      <c r="C573">
        <v>3.7</v>
      </c>
      <c r="D573">
        <v>4.04</v>
      </c>
      <c r="E573">
        <v>116.33</v>
      </c>
      <c r="F573">
        <v>1.69</v>
      </c>
      <c r="G573">
        <v>6.33</v>
      </c>
    </row>
    <row r="574" spans="1:7" x14ac:dyDescent="0.45">
      <c r="A574">
        <v>1.19</v>
      </c>
      <c r="B574">
        <v>0.64</v>
      </c>
      <c r="C574">
        <v>1.96</v>
      </c>
      <c r="D574">
        <v>4.47</v>
      </c>
      <c r="E574">
        <v>86.06</v>
      </c>
      <c r="F574">
        <v>0.59</v>
      </c>
      <c r="G574">
        <v>5.89</v>
      </c>
    </row>
    <row r="575" spans="1:7" x14ac:dyDescent="0.45">
      <c r="A575">
        <v>1.87</v>
      </c>
      <c r="B575">
        <v>0.95</v>
      </c>
      <c r="C575">
        <v>4.03</v>
      </c>
      <c r="D575">
        <v>9.2899999999999991</v>
      </c>
      <c r="E575">
        <v>80.569999999999993</v>
      </c>
      <c r="F575">
        <v>0.71</v>
      </c>
      <c r="G575">
        <v>3.21</v>
      </c>
    </row>
    <row r="576" spans="1:7" x14ac:dyDescent="0.45">
      <c r="A576">
        <v>2.59</v>
      </c>
      <c r="B576">
        <v>0.45</v>
      </c>
      <c r="C576">
        <v>4.04</v>
      </c>
      <c r="D576">
        <v>4.47</v>
      </c>
      <c r="E576">
        <v>258.32</v>
      </c>
      <c r="F576">
        <v>1.81</v>
      </c>
      <c r="G576">
        <v>5.43</v>
      </c>
    </row>
    <row r="577" spans="1:7" x14ac:dyDescent="0.45">
      <c r="A577">
        <v>2.85</v>
      </c>
      <c r="B577">
        <v>1.28</v>
      </c>
      <c r="C577">
        <v>2.25</v>
      </c>
      <c r="D577">
        <v>8.24</v>
      </c>
      <c r="E577">
        <v>20.96</v>
      </c>
      <c r="F577">
        <v>1.8</v>
      </c>
      <c r="G577">
        <v>5.84</v>
      </c>
    </row>
    <row r="578" spans="1:7" x14ac:dyDescent="0.45">
      <c r="A578">
        <v>0.44</v>
      </c>
      <c r="B578">
        <v>1.96</v>
      </c>
      <c r="C578">
        <v>2.64</v>
      </c>
      <c r="D578">
        <v>9.52</v>
      </c>
      <c r="E578">
        <v>203.28</v>
      </c>
      <c r="F578">
        <v>1.95</v>
      </c>
      <c r="G578">
        <v>3.79</v>
      </c>
    </row>
    <row r="579" spans="1:7" x14ac:dyDescent="0.45">
      <c r="A579">
        <v>2.78</v>
      </c>
      <c r="B579">
        <v>1.21</v>
      </c>
      <c r="C579">
        <v>1.84</v>
      </c>
      <c r="D579">
        <v>5.62</v>
      </c>
      <c r="E579">
        <v>51.85</v>
      </c>
      <c r="F579">
        <v>1.8</v>
      </c>
      <c r="G579">
        <v>7.02</v>
      </c>
    </row>
    <row r="580" spans="1:7" x14ac:dyDescent="0.45">
      <c r="A580">
        <v>1.48</v>
      </c>
      <c r="B580">
        <v>0.72</v>
      </c>
      <c r="C580">
        <v>4.91</v>
      </c>
      <c r="D580">
        <v>6.22</v>
      </c>
      <c r="E580">
        <v>103.35</v>
      </c>
      <c r="F580">
        <v>0.25</v>
      </c>
      <c r="G580">
        <v>3.42</v>
      </c>
    </row>
    <row r="581" spans="1:7" x14ac:dyDescent="0.45">
      <c r="A581">
        <v>0.77</v>
      </c>
      <c r="B581">
        <v>1.3</v>
      </c>
      <c r="C581">
        <v>3.58</v>
      </c>
      <c r="D581">
        <v>7.41</v>
      </c>
      <c r="E581">
        <v>18.46</v>
      </c>
      <c r="F581">
        <v>1.65</v>
      </c>
      <c r="G581">
        <v>4.29</v>
      </c>
    </row>
    <row r="582" spans="1:7" x14ac:dyDescent="0.45">
      <c r="A582">
        <v>1.38</v>
      </c>
      <c r="B582">
        <v>0.25</v>
      </c>
      <c r="C582">
        <v>4.74</v>
      </c>
      <c r="D582">
        <v>9.2899999999999991</v>
      </c>
      <c r="E582">
        <v>80.989999999999995</v>
      </c>
      <c r="F582">
        <v>0.82</v>
      </c>
      <c r="G582">
        <v>3</v>
      </c>
    </row>
    <row r="583" spans="1:7" x14ac:dyDescent="0.45">
      <c r="A583">
        <v>2.94</v>
      </c>
      <c r="B583">
        <v>1.78</v>
      </c>
      <c r="C583">
        <v>2.21</v>
      </c>
      <c r="D583">
        <v>9.65</v>
      </c>
      <c r="E583">
        <v>230.53</v>
      </c>
      <c r="F583">
        <v>1.98</v>
      </c>
      <c r="G583">
        <v>5.15</v>
      </c>
    </row>
    <row r="584" spans="1:7" x14ac:dyDescent="0.45">
      <c r="A584">
        <v>1.48</v>
      </c>
      <c r="B584">
        <v>1.01</v>
      </c>
      <c r="C584">
        <v>4.13</v>
      </c>
      <c r="D584">
        <v>8.44</v>
      </c>
      <c r="E584">
        <v>265.5</v>
      </c>
      <c r="F584">
        <v>0.94</v>
      </c>
      <c r="G584">
        <v>3.03</v>
      </c>
    </row>
    <row r="585" spans="1:7" x14ac:dyDescent="0.45">
      <c r="A585">
        <v>0.99</v>
      </c>
      <c r="B585">
        <v>0.9</v>
      </c>
      <c r="C585">
        <v>4.0599999999999996</v>
      </c>
      <c r="D585">
        <v>4.5199999999999996</v>
      </c>
      <c r="E585">
        <v>66.459999999999994</v>
      </c>
      <c r="F585">
        <v>1.1100000000000001</v>
      </c>
      <c r="G585">
        <v>4.83</v>
      </c>
    </row>
    <row r="586" spans="1:7" x14ac:dyDescent="0.45">
      <c r="A586">
        <v>1.9</v>
      </c>
      <c r="B586">
        <v>1.17</v>
      </c>
      <c r="C586">
        <v>3.77</v>
      </c>
      <c r="D586">
        <v>8.01</v>
      </c>
      <c r="E586">
        <v>139.06</v>
      </c>
      <c r="F586">
        <v>1.06</v>
      </c>
      <c r="G586">
        <v>3.98</v>
      </c>
    </row>
    <row r="587" spans="1:7" x14ac:dyDescent="0.45">
      <c r="A587">
        <v>0.72</v>
      </c>
      <c r="B587">
        <v>1.25</v>
      </c>
      <c r="C587">
        <v>4.8600000000000003</v>
      </c>
      <c r="D587">
        <v>6.46</v>
      </c>
      <c r="E587">
        <v>141.1</v>
      </c>
      <c r="F587">
        <v>0.64</v>
      </c>
      <c r="G587">
        <v>3.21</v>
      </c>
    </row>
    <row r="588" spans="1:7" x14ac:dyDescent="0.45">
      <c r="A588">
        <v>0.23</v>
      </c>
      <c r="B588">
        <v>0.14000000000000001</v>
      </c>
      <c r="C588">
        <v>2.57</v>
      </c>
      <c r="D588">
        <v>6.82</v>
      </c>
      <c r="E588">
        <v>262.07</v>
      </c>
      <c r="F588">
        <v>0.15</v>
      </c>
      <c r="G588">
        <v>3.42</v>
      </c>
    </row>
    <row r="589" spans="1:7" x14ac:dyDescent="0.45">
      <c r="A589">
        <v>0.39</v>
      </c>
      <c r="B589">
        <v>1.37</v>
      </c>
      <c r="C589">
        <v>1.52</v>
      </c>
      <c r="D589">
        <v>4.29</v>
      </c>
      <c r="E589">
        <v>228.84</v>
      </c>
      <c r="F589">
        <v>1.79</v>
      </c>
      <c r="G589">
        <v>6.24</v>
      </c>
    </row>
    <row r="590" spans="1:7" x14ac:dyDescent="0.45">
      <c r="A590">
        <v>0.38</v>
      </c>
      <c r="B590">
        <v>0.48</v>
      </c>
      <c r="C590">
        <v>3.69</v>
      </c>
      <c r="D590">
        <v>5.15</v>
      </c>
      <c r="E590">
        <v>153.91999999999999</v>
      </c>
      <c r="F590">
        <v>1.61</v>
      </c>
      <c r="G590">
        <v>4.4000000000000004</v>
      </c>
    </row>
    <row r="591" spans="1:7" x14ac:dyDescent="0.45">
      <c r="A591">
        <v>0.46</v>
      </c>
      <c r="B591">
        <v>1.43</v>
      </c>
      <c r="C591">
        <v>3.92</v>
      </c>
      <c r="D591">
        <v>8.74</v>
      </c>
      <c r="E591">
        <v>201.22</v>
      </c>
      <c r="F591">
        <v>0.28000000000000003</v>
      </c>
      <c r="G591">
        <v>3</v>
      </c>
    </row>
    <row r="592" spans="1:7" x14ac:dyDescent="0.45">
      <c r="A592">
        <v>0.42</v>
      </c>
      <c r="B592">
        <v>1.65</v>
      </c>
      <c r="C592">
        <v>3.3</v>
      </c>
      <c r="D592">
        <v>6.72</v>
      </c>
      <c r="E592">
        <v>254.21</v>
      </c>
      <c r="F592">
        <v>1.55</v>
      </c>
      <c r="G592">
        <v>4.1500000000000004</v>
      </c>
    </row>
    <row r="593" spans="1:7" x14ac:dyDescent="0.45">
      <c r="A593">
        <v>1.92</v>
      </c>
      <c r="B593">
        <v>1.61</v>
      </c>
      <c r="C593">
        <v>1.83</v>
      </c>
      <c r="D593">
        <v>5.81</v>
      </c>
      <c r="E593">
        <v>2.86</v>
      </c>
      <c r="F593">
        <v>1.25</v>
      </c>
      <c r="G593">
        <v>4.7</v>
      </c>
    </row>
    <row r="594" spans="1:7" x14ac:dyDescent="0.45">
      <c r="A594">
        <v>0.55000000000000004</v>
      </c>
      <c r="B594">
        <v>1.1100000000000001</v>
      </c>
      <c r="C594">
        <v>3.02</v>
      </c>
      <c r="D594">
        <v>6.3</v>
      </c>
      <c r="E594">
        <v>120.87</v>
      </c>
      <c r="F594">
        <v>0.82</v>
      </c>
      <c r="G594">
        <v>4.3600000000000003</v>
      </c>
    </row>
    <row r="595" spans="1:7" x14ac:dyDescent="0.45">
      <c r="A595">
        <v>1.04</v>
      </c>
      <c r="B595">
        <v>1.04</v>
      </c>
      <c r="C595">
        <v>2.25</v>
      </c>
      <c r="D595">
        <v>9.1300000000000008</v>
      </c>
      <c r="E595">
        <v>272.17</v>
      </c>
      <c r="F595">
        <v>0.51</v>
      </c>
      <c r="G595">
        <v>3.49</v>
      </c>
    </row>
    <row r="596" spans="1:7" x14ac:dyDescent="0.45">
      <c r="A596">
        <v>2.69</v>
      </c>
      <c r="B596">
        <v>0.28999999999999998</v>
      </c>
      <c r="C596">
        <v>2.71</v>
      </c>
      <c r="D596">
        <v>8.49</v>
      </c>
      <c r="E596">
        <v>222.09</v>
      </c>
      <c r="F596">
        <v>1.72</v>
      </c>
      <c r="G596">
        <v>4.6500000000000004</v>
      </c>
    </row>
    <row r="597" spans="1:7" x14ac:dyDescent="0.45">
      <c r="A597">
        <v>1.42</v>
      </c>
      <c r="B597">
        <v>1.55</v>
      </c>
      <c r="C597">
        <v>3.58</v>
      </c>
      <c r="D597">
        <v>5.63</v>
      </c>
      <c r="E597">
        <v>162.85</v>
      </c>
      <c r="F597">
        <v>1.4</v>
      </c>
      <c r="G597">
        <v>5.01</v>
      </c>
    </row>
    <row r="598" spans="1:7" x14ac:dyDescent="0.45">
      <c r="A598">
        <v>2</v>
      </c>
      <c r="B598">
        <v>0.54</v>
      </c>
      <c r="C598">
        <v>3.98</v>
      </c>
      <c r="D598">
        <v>4.71</v>
      </c>
      <c r="E598">
        <v>158.88999999999999</v>
      </c>
      <c r="F598">
        <v>1.1000000000000001</v>
      </c>
      <c r="G598">
        <v>5.01</v>
      </c>
    </row>
    <row r="599" spans="1:7" x14ac:dyDescent="0.45">
      <c r="A599">
        <v>0.52</v>
      </c>
      <c r="B599">
        <v>0.99</v>
      </c>
      <c r="C599">
        <v>1.93</v>
      </c>
      <c r="D599">
        <v>5.51</v>
      </c>
      <c r="E599">
        <v>104.33</v>
      </c>
      <c r="F599">
        <v>1.22</v>
      </c>
      <c r="G599">
        <v>5.47</v>
      </c>
    </row>
    <row r="600" spans="1:7" x14ac:dyDescent="0.45">
      <c r="A600">
        <v>0.57999999999999996</v>
      </c>
      <c r="B600">
        <v>0.56999999999999995</v>
      </c>
      <c r="C600">
        <v>2.62</v>
      </c>
      <c r="D600">
        <v>9.52</v>
      </c>
      <c r="E600">
        <v>156.16</v>
      </c>
      <c r="F600">
        <v>0.18</v>
      </c>
      <c r="G600">
        <v>3</v>
      </c>
    </row>
    <row r="601" spans="1:7" x14ac:dyDescent="0.45">
      <c r="A601">
        <v>0.12</v>
      </c>
      <c r="B601">
        <v>0.27</v>
      </c>
      <c r="C601">
        <v>2.08</v>
      </c>
      <c r="D601">
        <v>7.49</v>
      </c>
      <c r="E601">
        <v>196.61</v>
      </c>
      <c r="F601">
        <v>0.95</v>
      </c>
      <c r="G601">
        <v>3.88</v>
      </c>
    </row>
    <row r="602" spans="1:7" x14ac:dyDescent="0.45">
      <c r="A602">
        <v>0.51</v>
      </c>
      <c r="B602">
        <v>1.26</v>
      </c>
      <c r="C602">
        <v>1.79</v>
      </c>
      <c r="D602">
        <v>7.2</v>
      </c>
      <c r="E602">
        <v>125.51</v>
      </c>
      <c r="F602">
        <v>0.39</v>
      </c>
      <c r="G602">
        <v>4.58</v>
      </c>
    </row>
    <row r="603" spans="1:7" x14ac:dyDescent="0.45">
      <c r="A603">
        <v>0.84</v>
      </c>
      <c r="B603">
        <v>0.11</v>
      </c>
      <c r="C603">
        <v>4.13</v>
      </c>
      <c r="D603">
        <v>7.58</v>
      </c>
      <c r="E603">
        <v>214.25</v>
      </c>
      <c r="F603">
        <v>0.42</v>
      </c>
      <c r="G603">
        <v>3</v>
      </c>
    </row>
    <row r="604" spans="1:7" x14ac:dyDescent="0.45">
      <c r="A604">
        <v>0.53</v>
      </c>
      <c r="B604">
        <v>1.5</v>
      </c>
      <c r="C604">
        <v>4.6399999999999997</v>
      </c>
      <c r="D604">
        <v>6.2</v>
      </c>
      <c r="E604">
        <v>258.37</v>
      </c>
      <c r="F604">
        <v>1.32</v>
      </c>
      <c r="G604">
        <v>3.46</v>
      </c>
    </row>
    <row r="605" spans="1:7" x14ac:dyDescent="0.45">
      <c r="A605">
        <v>0.27</v>
      </c>
      <c r="B605">
        <v>0.64</v>
      </c>
      <c r="C605">
        <v>2.48</v>
      </c>
      <c r="D605">
        <v>8.84</v>
      </c>
      <c r="E605">
        <v>46.41</v>
      </c>
      <c r="F605">
        <v>1.82</v>
      </c>
      <c r="G605">
        <v>3.94</v>
      </c>
    </row>
    <row r="606" spans="1:7" x14ac:dyDescent="0.45">
      <c r="A606">
        <v>0.36</v>
      </c>
      <c r="B606">
        <v>0</v>
      </c>
      <c r="C606">
        <v>4.01</v>
      </c>
      <c r="D606">
        <v>7.14</v>
      </c>
      <c r="E606">
        <v>135.46</v>
      </c>
      <c r="F606">
        <v>0.81</v>
      </c>
      <c r="G606">
        <v>3</v>
      </c>
    </row>
    <row r="607" spans="1:7" x14ac:dyDescent="0.45">
      <c r="A607">
        <v>1.38</v>
      </c>
      <c r="B607">
        <v>1.02</v>
      </c>
      <c r="C607">
        <v>4.59</v>
      </c>
      <c r="D607">
        <v>4.7</v>
      </c>
      <c r="E607">
        <v>122.41</v>
      </c>
      <c r="F607">
        <v>0.42</v>
      </c>
      <c r="G607">
        <v>4.29</v>
      </c>
    </row>
    <row r="608" spans="1:7" x14ac:dyDescent="0.45">
      <c r="A608">
        <v>0.62</v>
      </c>
      <c r="B608">
        <v>0.09</v>
      </c>
      <c r="C608">
        <v>4.38</v>
      </c>
      <c r="D608">
        <v>4.7699999999999996</v>
      </c>
      <c r="E608">
        <v>206.24</v>
      </c>
      <c r="F608">
        <v>1.3</v>
      </c>
      <c r="G608">
        <v>3.91</v>
      </c>
    </row>
    <row r="609" spans="1:7" x14ac:dyDescent="0.45">
      <c r="A609">
        <v>1.0900000000000001</v>
      </c>
      <c r="B609">
        <v>0.55000000000000004</v>
      </c>
      <c r="C609">
        <v>1.73</v>
      </c>
      <c r="D609">
        <v>7.22</v>
      </c>
      <c r="E609">
        <v>74.959999999999994</v>
      </c>
      <c r="F609">
        <v>1.74</v>
      </c>
      <c r="G609">
        <v>5.33</v>
      </c>
    </row>
    <row r="610" spans="1:7" x14ac:dyDescent="0.45">
      <c r="A610">
        <v>1.51</v>
      </c>
      <c r="B610">
        <v>1.41</v>
      </c>
      <c r="C610">
        <v>4.83</v>
      </c>
      <c r="D610">
        <v>9.6199999999999992</v>
      </c>
      <c r="E610">
        <v>192.08</v>
      </c>
      <c r="F610">
        <v>1.5</v>
      </c>
      <c r="G610">
        <v>3</v>
      </c>
    </row>
    <row r="611" spans="1:7" x14ac:dyDescent="0.45">
      <c r="A611">
        <v>2.0699999999999998</v>
      </c>
      <c r="B611">
        <v>0.13</v>
      </c>
      <c r="C611">
        <v>2.5099999999999998</v>
      </c>
      <c r="D611">
        <v>5.85</v>
      </c>
      <c r="E611">
        <v>263.25</v>
      </c>
      <c r="F611">
        <v>1.74</v>
      </c>
      <c r="G611">
        <v>5.4</v>
      </c>
    </row>
    <row r="612" spans="1:7" x14ac:dyDescent="0.45">
      <c r="A612">
        <v>0.12</v>
      </c>
      <c r="B612">
        <v>1.68</v>
      </c>
      <c r="C612">
        <v>2.36</v>
      </c>
      <c r="D612">
        <v>9.2200000000000006</v>
      </c>
      <c r="E612">
        <v>125.44</v>
      </c>
      <c r="F612">
        <v>1.07</v>
      </c>
      <c r="G612">
        <v>3.64</v>
      </c>
    </row>
    <row r="613" spans="1:7" x14ac:dyDescent="0.45">
      <c r="A613">
        <v>2.4</v>
      </c>
      <c r="B613">
        <v>0.01</v>
      </c>
      <c r="C613">
        <v>1.25</v>
      </c>
      <c r="D613">
        <v>8.58</v>
      </c>
      <c r="E613">
        <v>273.3</v>
      </c>
      <c r="F613">
        <v>1.5</v>
      </c>
      <c r="G613">
        <v>5.07</v>
      </c>
    </row>
    <row r="614" spans="1:7" x14ac:dyDescent="0.45">
      <c r="A614">
        <v>1.88</v>
      </c>
      <c r="B614">
        <v>0.49</v>
      </c>
      <c r="C614">
        <v>2.94</v>
      </c>
      <c r="D614">
        <v>5.49</v>
      </c>
      <c r="E614">
        <v>297.95</v>
      </c>
      <c r="F614">
        <v>0.28000000000000003</v>
      </c>
      <c r="G614">
        <v>4.6399999999999997</v>
      </c>
    </row>
    <row r="615" spans="1:7" x14ac:dyDescent="0.45">
      <c r="A615">
        <v>0.25</v>
      </c>
      <c r="B615">
        <v>1.48</v>
      </c>
      <c r="C615">
        <v>1.44</v>
      </c>
      <c r="D615">
        <v>4.22</v>
      </c>
      <c r="E615">
        <v>31.83</v>
      </c>
      <c r="F615">
        <v>0.7</v>
      </c>
      <c r="G615">
        <v>6.23</v>
      </c>
    </row>
    <row r="616" spans="1:7" x14ac:dyDescent="0.45">
      <c r="A616">
        <v>2.62</v>
      </c>
      <c r="B616">
        <v>0.63</v>
      </c>
      <c r="C616">
        <v>1.99</v>
      </c>
      <c r="D616">
        <v>4.6100000000000003</v>
      </c>
      <c r="E616">
        <v>69.92</v>
      </c>
      <c r="F616">
        <v>0.78</v>
      </c>
      <c r="G616">
        <v>6.63</v>
      </c>
    </row>
    <row r="617" spans="1:7" x14ac:dyDescent="0.45">
      <c r="A617">
        <v>2.76</v>
      </c>
      <c r="B617">
        <v>0.2</v>
      </c>
      <c r="C617">
        <v>2.27</v>
      </c>
      <c r="D617">
        <v>8.3699999999999992</v>
      </c>
      <c r="E617">
        <v>285.11</v>
      </c>
      <c r="F617">
        <v>1.02</v>
      </c>
      <c r="G617">
        <v>4.57</v>
      </c>
    </row>
    <row r="618" spans="1:7" x14ac:dyDescent="0.45">
      <c r="A618">
        <v>0.18</v>
      </c>
      <c r="B618">
        <v>0.72</v>
      </c>
      <c r="C618">
        <v>4.24</v>
      </c>
      <c r="D618">
        <v>5.2</v>
      </c>
      <c r="E618">
        <v>287.5</v>
      </c>
      <c r="F618">
        <v>1.86</v>
      </c>
      <c r="G618">
        <v>3.85</v>
      </c>
    </row>
    <row r="619" spans="1:7" x14ac:dyDescent="0.45">
      <c r="A619">
        <v>0.83</v>
      </c>
      <c r="B619">
        <v>0.54</v>
      </c>
      <c r="C619">
        <v>4.5</v>
      </c>
      <c r="D619">
        <v>6.23</v>
      </c>
      <c r="E619">
        <v>29.31</v>
      </c>
      <c r="F619">
        <v>1.75</v>
      </c>
      <c r="G619">
        <v>4.03</v>
      </c>
    </row>
    <row r="620" spans="1:7" x14ac:dyDescent="0.45">
      <c r="A620">
        <v>2.42</v>
      </c>
      <c r="B620">
        <v>1.69</v>
      </c>
      <c r="C620">
        <v>2.21</v>
      </c>
      <c r="D620">
        <v>7.01</v>
      </c>
      <c r="E620">
        <v>4.5</v>
      </c>
      <c r="F620">
        <v>0.27</v>
      </c>
      <c r="G620">
        <v>5.69</v>
      </c>
    </row>
    <row r="621" spans="1:7" x14ac:dyDescent="0.45">
      <c r="A621">
        <v>2.2400000000000002</v>
      </c>
      <c r="B621">
        <v>0.63</v>
      </c>
      <c r="C621">
        <v>4.43</v>
      </c>
      <c r="D621">
        <v>8.35</v>
      </c>
      <c r="E621">
        <v>48.33</v>
      </c>
      <c r="F621">
        <v>0.35</v>
      </c>
      <c r="G621">
        <v>3.35</v>
      </c>
    </row>
    <row r="622" spans="1:7" x14ac:dyDescent="0.45">
      <c r="A622">
        <v>0.55000000000000004</v>
      </c>
      <c r="B622">
        <v>1.58</v>
      </c>
      <c r="C622">
        <v>4.43</v>
      </c>
      <c r="D622">
        <v>4.68</v>
      </c>
      <c r="E622">
        <v>298.8</v>
      </c>
      <c r="F622">
        <v>0.72</v>
      </c>
      <c r="G622">
        <v>3.91</v>
      </c>
    </row>
    <row r="623" spans="1:7" x14ac:dyDescent="0.45">
      <c r="A623">
        <v>0.63</v>
      </c>
      <c r="B623">
        <v>1.78</v>
      </c>
      <c r="C623">
        <v>4.0599999999999996</v>
      </c>
      <c r="D623">
        <v>6.44</v>
      </c>
      <c r="E623">
        <v>54</v>
      </c>
      <c r="F623">
        <v>0.57999999999999996</v>
      </c>
      <c r="G623">
        <v>3.96</v>
      </c>
    </row>
    <row r="624" spans="1:7" x14ac:dyDescent="0.45">
      <c r="A624">
        <v>1.1100000000000001</v>
      </c>
      <c r="B624">
        <v>0.87</v>
      </c>
      <c r="C624">
        <v>1.59</v>
      </c>
      <c r="D624">
        <v>6.91</v>
      </c>
      <c r="E624">
        <v>150.76</v>
      </c>
      <c r="F624">
        <v>1.23</v>
      </c>
      <c r="G624">
        <v>5.29</v>
      </c>
    </row>
    <row r="625" spans="1:7" x14ac:dyDescent="0.45">
      <c r="A625">
        <v>1.45</v>
      </c>
      <c r="B625">
        <v>1.82</v>
      </c>
      <c r="C625">
        <v>3.76</v>
      </c>
      <c r="D625">
        <v>7.24</v>
      </c>
      <c r="E625">
        <v>254.53</v>
      </c>
      <c r="F625">
        <v>1.81</v>
      </c>
      <c r="G625">
        <v>4.33</v>
      </c>
    </row>
    <row r="626" spans="1:7" x14ac:dyDescent="0.45">
      <c r="A626">
        <v>1.85</v>
      </c>
      <c r="B626">
        <v>0.75</v>
      </c>
      <c r="C626">
        <v>4.78</v>
      </c>
      <c r="D626">
        <v>8.91</v>
      </c>
      <c r="E626">
        <v>6.12</v>
      </c>
      <c r="F626">
        <v>1.92</v>
      </c>
      <c r="G626">
        <v>3.47</v>
      </c>
    </row>
    <row r="627" spans="1:7" x14ac:dyDescent="0.45">
      <c r="A627">
        <v>1.1100000000000001</v>
      </c>
      <c r="B627">
        <v>1.93</v>
      </c>
      <c r="C627">
        <v>3.73</v>
      </c>
      <c r="D627">
        <v>5.03</v>
      </c>
      <c r="E627">
        <v>181.35</v>
      </c>
      <c r="F627">
        <v>1.31</v>
      </c>
      <c r="G627">
        <v>5.05</v>
      </c>
    </row>
    <row r="628" spans="1:7" x14ac:dyDescent="0.45">
      <c r="A628">
        <v>1.39</v>
      </c>
      <c r="B628">
        <v>0.18</v>
      </c>
      <c r="C628">
        <v>2.33</v>
      </c>
      <c r="D628">
        <v>8.85</v>
      </c>
      <c r="E628">
        <v>83.11</v>
      </c>
      <c r="F628">
        <v>1.68</v>
      </c>
      <c r="G628">
        <v>4.32</v>
      </c>
    </row>
    <row r="629" spans="1:7" x14ac:dyDescent="0.45">
      <c r="A629">
        <v>2.2400000000000002</v>
      </c>
      <c r="B629">
        <v>1.37</v>
      </c>
      <c r="C629">
        <v>3</v>
      </c>
      <c r="D629">
        <v>8.16</v>
      </c>
      <c r="E629">
        <v>258.7</v>
      </c>
      <c r="F629">
        <v>1.05</v>
      </c>
      <c r="G629">
        <v>4.37</v>
      </c>
    </row>
    <row r="630" spans="1:7" x14ac:dyDescent="0.45">
      <c r="A630">
        <v>0.11</v>
      </c>
      <c r="B630">
        <v>0.99</v>
      </c>
      <c r="C630">
        <v>3.58</v>
      </c>
      <c r="D630">
        <v>7.34</v>
      </c>
      <c r="E630">
        <v>85.04</v>
      </c>
      <c r="F630">
        <v>0.42</v>
      </c>
      <c r="G630">
        <v>3.27</v>
      </c>
    </row>
    <row r="631" spans="1:7" x14ac:dyDescent="0.45">
      <c r="A631">
        <v>0.76</v>
      </c>
      <c r="B631">
        <v>0.78</v>
      </c>
      <c r="C631">
        <v>3.04</v>
      </c>
      <c r="D631">
        <v>8.1999999999999993</v>
      </c>
      <c r="E631">
        <v>206.03</v>
      </c>
      <c r="F631">
        <v>1.05</v>
      </c>
      <c r="G631">
        <v>3.52</v>
      </c>
    </row>
    <row r="632" spans="1:7" x14ac:dyDescent="0.45">
      <c r="A632">
        <v>2.14</v>
      </c>
      <c r="B632">
        <v>1.27</v>
      </c>
      <c r="C632">
        <v>1.48</v>
      </c>
      <c r="D632">
        <v>6.47</v>
      </c>
      <c r="E632">
        <v>202.27</v>
      </c>
      <c r="F632">
        <v>1.1100000000000001</v>
      </c>
      <c r="G632">
        <v>6.01</v>
      </c>
    </row>
    <row r="633" spans="1:7" x14ac:dyDescent="0.45">
      <c r="A633">
        <v>2.69</v>
      </c>
      <c r="B633">
        <v>1.41</v>
      </c>
      <c r="C633">
        <v>2.25</v>
      </c>
      <c r="D633">
        <v>4.83</v>
      </c>
      <c r="E633">
        <v>66.45</v>
      </c>
      <c r="F633">
        <v>1.48</v>
      </c>
      <c r="G633">
        <v>6.95</v>
      </c>
    </row>
    <row r="634" spans="1:7" x14ac:dyDescent="0.45">
      <c r="A634">
        <v>1.54</v>
      </c>
      <c r="B634">
        <v>0.01</v>
      </c>
      <c r="C634">
        <v>4.21</v>
      </c>
      <c r="D634">
        <v>7.99</v>
      </c>
      <c r="E634">
        <v>10.44</v>
      </c>
      <c r="F634">
        <v>0.44</v>
      </c>
      <c r="G634">
        <v>3.21</v>
      </c>
    </row>
    <row r="635" spans="1:7" x14ac:dyDescent="0.45">
      <c r="A635">
        <v>1.6</v>
      </c>
      <c r="B635">
        <v>0.33</v>
      </c>
      <c r="C635">
        <v>4.45</v>
      </c>
      <c r="D635">
        <v>7.15</v>
      </c>
      <c r="E635">
        <v>122.77</v>
      </c>
      <c r="F635">
        <v>0.74</v>
      </c>
      <c r="G635">
        <v>3.42</v>
      </c>
    </row>
    <row r="636" spans="1:7" x14ac:dyDescent="0.45">
      <c r="A636">
        <v>0.32</v>
      </c>
      <c r="B636">
        <v>1.43</v>
      </c>
      <c r="C636">
        <v>1.55</v>
      </c>
      <c r="D636">
        <v>7.84</v>
      </c>
      <c r="E636">
        <v>86.76</v>
      </c>
      <c r="F636">
        <v>0.73</v>
      </c>
      <c r="G636">
        <v>4.6399999999999997</v>
      </c>
    </row>
    <row r="637" spans="1:7" x14ac:dyDescent="0.45">
      <c r="A637">
        <v>1.34</v>
      </c>
      <c r="B637">
        <v>1.33</v>
      </c>
      <c r="C637">
        <v>4.8099999999999996</v>
      </c>
      <c r="D637">
        <v>6.03</v>
      </c>
      <c r="E637">
        <v>242.69</v>
      </c>
      <c r="F637">
        <v>1.92</v>
      </c>
      <c r="G637">
        <v>4.05</v>
      </c>
    </row>
    <row r="638" spans="1:7" x14ac:dyDescent="0.45">
      <c r="A638">
        <v>1.6</v>
      </c>
      <c r="B638">
        <v>1.93</v>
      </c>
      <c r="C638">
        <v>2.3199999999999998</v>
      </c>
      <c r="D638">
        <v>9.44</v>
      </c>
      <c r="E638">
        <v>240.11</v>
      </c>
      <c r="F638">
        <v>0.89</v>
      </c>
      <c r="G638">
        <v>4.09</v>
      </c>
    </row>
    <row r="639" spans="1:7" x14ac:dyDescent="0.45">
      <c r="A639">
        <v>0.73</v>
      </c>
      <c r="B639">
        <v>1.52</v>
      </c>
      <c r="C639">
        <v>3.65</v>
      </c>
      <c r="D639">
        <v>7.52</v>
      </c>
      <c r="E639">
        <v>137.11000000000001</v>
      </c>
      <c r="F639">
        <v>1.51</v>
      </c>
      <c r="G639">
        <v>3.95</v>
      </c>
    </row>
    <row r="640" spans="1:7" x14ac:dyDescent="0.45">
      <c r="A640">
        <v>0.81</v>
      </c>
      <c r="B640">
        <v>1.9</v>
      </c>
      <c r="C640">
        <v>4.01</v>
      </c>
      <c r="D640">
        <v>4.51</v>
      </c>
      <c r="E640">
        <v>181.95</v>
      </c>
      <c r="F640">
        <v>1.5</v>
      </c>
      <c r="G640">
        <v>5</v>
      </c>
    </row>
    <row r="641" spans="1:7" x14ac:dyDescent="0.45">
      <c r="A641">
        <v>1.1299999999999999</v>
      </c>
      <c r="B641">
        <v>1.41</v>
      </c>
      <c r="C641">
        <v>4.25</v>
      </c>
      <c r="D641">
        <v>6.7</v>
      </c>
      <c r="E641">
        <v>181.28</v>
      </c>
      <c r="F641">
        <v>0.53</v>
      </c>
      <c r="G641">
        <v>3.61</v>
      </c>
    </row>
    <row r="642" spans="1:7" x14ac:dyDescent="0.45">
      <c r="A642">
        <v>0.06</v>
      </c>
      <c r="B642">
        <v>0.6</v>
      </c>
      <c r="C642">
        <v>4.78</v>
      </c>
      <c r="D642">
        <v>8.5399999999999991</v>
      </c>
      <c r="E642">
        <v>248.15</v>
      </c>
      <c r="F642">
        <v>1.1399999999999999</v>
      </c>
      <c r="G642">
        <v>3</v>
      </c>
    </row>
    <row r="643" spans="1:7" x14ac:dyDescent="0.45">
      <c r="A643">
        <v>0.97</v>
      </c>
      <c r="B643">
        <v>0.21</v>
      </c>
      <c r="C643">
        <v>2.25</v>
      </c>
      <c r="D643">
        <v>8.76</v>
      </c>
      <c r="E643">
        <v>127.5</v>
      </c>
      <c r="F643">
        <v>1.79</v>
      </c>
      <c r="G643">
        <v>4.16</v>
      </c>
    </row>
    <row r="644" spans="1:7" x14ac:dyDescent="0.45">
      <c r="A644">
        <v>0.63</v>
      </c>
      <c r="B644">
        <v>1.56</v>
      </c>
      <c r="C644">
        <v>4.43</v>
      </c>
      <c r="D644">
        <v>6.97</v>
      </c>
      <c r="E644">
        <v>82.63</v>
      </c>
      <c r="F644">
        <v>0.95</v>
      </c>
      <c r="G644">
        <v>3.55</v>
      </c>
    </row>
    <row r="645" spans="1:7" x14ac:dyDescent="0.45">
      <c r="A645">
        <v>0.98</v>
      </c>
      <c r="B645">
        <v>1.29</v>
      </c>
      <c r="C645">
        <v>1.53</v>
      </c>
      <c r="D645">
        <v>9.3699999999999992</v>
      </c>
      <c r="E645">
        <v>79.510000000000005</v>
      </c>
      <c r="F645">
        <v>1.89</v>
      </c>
      <c r="G645">
        <v>17.399999999999999</v>
      </c>
    </row>
    <row r="646" spans="1:7" x14ac:dyDescent="0.45">
      <c r="A646">
        <v>0.36</v>
      </c>
      <c r="B646">
        <v>0.1</v>
      </c>
      <c r="C646">
        <v>3.82</v>
      </c>
      <c r="D646">
        <v>5.61</v>
      </c>
      <c r="E646">
        <v>160.86000000000001</v>
      </c>
      <c r="F646">
        <v>0.43</v>
      </c>
      <c r="G646">
        <v>3.52</v>
      </c>
    </row>
    <row r="647" spans="1:7" x14ac:dyDescent="0.45">
      <c r="A647">
        <v>2.67</v>
      </c>
      <c r="B647">
        <v>0.72</v>
      </c>
      <c r="C647">
        <v>3.97</v>
      </c>
      <c r="D647">
        <v>6.46</v>
      </c>
      <c r="E647">
        <v>134.74</v>
      </c>
      <c r="F647">
        <v>0.15</v>
      </c>
      <c r="G647">
        <v>4.38</v>
      </c>
    </row>
    <row r="648" spans="1:7" x14ac:dyDescent="0.45">
      <c r="A648">
        <v>1.78</v>
      </c>
      <c r="B648">
        <v>1.91</v>
      </c>
      <c r="C648">
        <v>3.71</v>
      </c>
      <c r="D648">
        <v>9.39</v>
      </c>
      <c r="E648">
        <v>132.04</v>
      </c>
      <c r="F648">
        <v>1.78</v>
      </c>
      <c r="G648">
        <v>3.93</v>
      </c>
    </row>
    <row r="649" spans="1:7" x14ac:dyDescent="0.45">
      <c r="A649">
        <v>2.04</v>
      </c>
      <c r="B649">
        <v>1</v>
      </c>
      <c r="C649">
        <v>2.0099999999999998</v>
      </c>
      <c r="D649">
        <v>9.3800000000000008</v>
      </c>
      <c r="E649">
        <v>27.34</v>
      </c>
      <c r="F649">
        <v>1.7</v>
      </c>
      <c r="G649">
        <v>4.99</v>
      </c>
    </row>
    <row r="650" spans="1:7" x14ac:dyDescent="0.45">
      <c r="A650">
        <v>2.37</v>
      </c>
      <c r="B650">
        <v>0.87</v>
      </c>
      <c r="C650">
        <v>4.49</v>
      </c>
      <c r="D650">
        <v>8.11</v>
      </c>
      <c r="E650">
        <v>215.58</v>
      </c>
      <c r="F650">
        <v>1.99</v>
      </c>
      <c r="G650">
        <v>3.87</v>
      </c>
    </row>
    <row r="651" spans="1:7" x14ac:dyDescent="0.45">
      <c r="A651">
        <v>1.5</v>
      </c>
      <c r="B651">
        <v>0.92</v>
      </c>
      <c r="C651">
        <v>1.68</v>
      </c>
      <c r="D651">
        <v>9.15</v>
      </c>
      <c r="E651">
        <v>64.12</v>
      </c>
      <c r="F651">
        <v>1.36</v>
      </c>
      <c r="G651">
        <v>4.7699999999999996</v>
      </c>
    </row>
    <row r="652" spans="1:7" x14ac:dyDescent="0.45">
      <c r="A652">
        <v>0.26</v>
      </c>
      <c r="B652">
        <v>0.42</v>
      </c>
      <c r="C652">
        <v>1.21</v>
      </c>
      <c r="D652">
        <v>4.53</v>
      </c>
      <c r="E652">
        <v>59.09</v>
      </c>
      <c r="F652">
        <v>1.87</v>
      </c>
      <c r="G652">
        <v>6.35</v>
      </c>
    </row>
    <row r="653" spans="1:7" x14ac:dyDescent="0.45">
      <c r="A653">
        <v>1.61</v>
      </c>
      <c r="B653">
        <v>0.74</v>
      </c>
      <c r="C653">
        <v>3.87</v>
      </c>
      <c r="D653">
        <v>9.19</v>
      </c>
      <c r="E653">
        <v>123.83</v>
      </c>
      <c r="F653">
        <v>1.65</v>
      </c>
      <c r="G653">
        <v>3.44</v>
      </c>
    </row>
    <row r="654" spans="1:7" x14ac:dyDescent="0.45">
      <c r="A654">
        <v>1.76</v>
      </c>
      <c r="B654">
        <v>0.74</v>
      </c>
      <c r="C654">
        <v>2.9</v>
      </c>
      <c r="D654">
        <v>5.92</v>
      </c>
      <c r="E654">
        <v>68.33</v>
      </c>
      <c r="F654">
        <v>1.69</v>
      </c>
      <c r="G654">
        <v>5.53</v>
      </c>
    </row>
    <row r="655" spans="1:7" x14ac:dyDescent="0.45">
      <c r="A655">
        <v>2.2400000000000002</v>
      </c>
      <c r="B655">
        <v>0.1</v>
      </c>
      <c r="C655">
        <v>4.4000000000000004</v>
      </c>
      <c r="D655">
        <v>5.07</v>
      </c>
      <c r="E655">
        <v>175.16</v>
      </c>
      <c r="F655">
        <v>1.1399999999999999</v>
      </c>
      <c r="G655">
        <v>4.59</v>
      </c>
    </row>
    <row r="656" spans="1:7" x14ac:dyDescent="0.45">
      <c r="A656">
        <v>1.29</v>
      </c>
      <c r="B656">
        <v>1.54</v>
      </c>
      <c r="C656">
        <v>2.5299999999999998</v>
      </c>
      <c r="D656">
        <v>5.44</v>
      </c>
      <c r="E656">
        <v>111.44</v>
      </c>
      <c r="F656">
        <v>0.76</v>
      </c>
      <c r="G656">
        <v>5.49</v>
      </c>
    </row>
    <row r="657" spans="1:7" x14ac:dyDescent="0.45">
      <c r="A657">
        <v>0.38</v>
      </c>
      <c r="B657">
        <v>0.83</v>
      </c>
      <c r="C657">
        <v>1.67</v>
      </c>
      <c r="D657">
        <v>6.51</v>
      </c>
      <c r="E657">
        <v>134.66999999999999</v>
      </c>
      <c r="F657">
        <v>1.87</v>
      </c>
      <c r="G657">
        <v>5.31</v>
      </c>
    </row>
    <row r="658" spans="1:7" x14ac:dyDescent="0.45">
      <c r="A658">
        <v>0.85</v>
      </c>
      <c r="B658">
        <v>1.64</v>
      </c>
      <c r="C658">
        <v>4.3499999999999996</v>
      </c>
      <c r="D658">
        <v>5.51</v>
      </c>
      <c r="E658">
        <v>161.15</v>
      </c>
      <c r="F658">
        <v>0.86</v>
      </c>
      <c r="G658">
        <v>4.12</v>
      </c>
    </row>
    <row r="659" spans="1:7" x14ac:dyDescent="0.45">
      <c r="A659">
        <v>1.0900000000000001</v>
      </c>
      <c r="B659">
        <v>1.7</v>
      </c>
      <c r="C659">
        <v>3.2</v>
      </c>
      <c r="D659">
        <v>5.92</v>
      </c>
      <c r="E659">
        <v>61.06</v>
      </c>
      <c r="F659">
        <v>1.08</v>
      </c>
      <c r="G659">
        <v>5.08</v>
      </c>
    </row>
    <row r="660" spans="1:7" x14ac:dyDescent="0.45">
      <c r="A660">
        <v>1.94</v>
      </c>
      <c r="B660">
        <v>0.42</v>
      </c>
      <c r="C660">
        <v>1.76</v>
      </c>
      <c r="D660">
        <v>4.8099999999999996</v>
      </c>
      <c r="E660">
        <v>46.73</v>
      </c>
      <c r="F660">
        <v>0.89</v>
      </c>
      <c r="G660">
        <v>6.38</v>
      </c>
    </row>
    <row r="661" spans="1:7" x14ac:dyDescent="0.45">
      <c r="A661">
        <v>1.71</v>
      </c>
      <c r="B661">
        <v>1.31</v>
      </c>
      <c r="C661">
        <v>3.88</v>
      </c>
      <c r="D661">
        <v>5.78</v>
      </c>
      <c r="E661">
        <v>264.13</v>
      </c>
      <c r="F661">
        <v>1.1299999999999999</v>
      </c>
      <c r="G661">
        <v>4.53</v>
      </c>
    </row>
    <row r="662" spans="1:7" x14ac:dyDescent="0.45">
      <c r="A662">
        <v>1.07</v>
      </c>
      <c r="B662">
        <v>0.94</v>
      </c>
      <c r="C662">
        <v>3.04</v>
      </c>
      <c r="D662">
        <v>7.43</v>
      </c>
      <c r="E662">
        <v>130.12</v>
      </c>
      <c r="F662">
        <v>0.94</v>
      </c>
      <c r="G662">
        <v>4.1399999999999997</v>
      </c>
    </row>
    <row r="663" spans="1:7" x14ac:dyDescent="0.45">
      <c r="A663">
        <v>2.96</v>
      </c>
      <c r="B663">
        <v>1.76</v>
      </c>
      <c r="C663">
        <v>3.42</v>
      </c>
      <c r="D663">
        <v>6.65</v>
      </c>
      <c r="E663">
        <v>123.63</v>
      </c>
      <c r="F663">
        <v>0.1</v>
      </c>
      <c r="G663">
        <v>5.09</v>
      </c>
    </row>
    <row r="664" spans="1:7" x14ac:dyDescent="0.45">
      <c r="A664">
        <v>1.82</v>
      </c>
      <c r="B664">
        <v>0.43</v>
      </c>
      <c r="C664">
        <v>2.84</v>
      </c>
      <c r="D664">
        <v>6.08</v>
      </c>
      <c r="E664">
        <v>10.68</v>
      </c>
      <c r="F664">
        <v>1.76</v>
      </c>
      <c r="G664">
        <v>5.59</v>
      </c>
    </row>
    <row r="665" spans="1:7" x14ac:dyDescent="0.45">
      <c r="A665">
        <v>0.71</v>
      </c>
      <c r="B665">
        <v>1.36</v>
      </c>
      <c r="C665">
        <v>4.3099999999999996</v>
      </c>
      <c r="D665">
        <v>8.48</v>
      </c>
      <c r="E665">
        <v>149.38999999999999</v>
      </c>
      <c r="F665">
        <v>0.89</v>
      </c>
      <c r="G665">
        <v>3</v>
      </c>
    </row>
    <row r="666" spans="1:7" x14ac:dyDescent="0.45">
      <c r="A666">
        <v>0.31</v>
      </c>
      <c r="B666">
        <v>1.22</v>
      </c>
      <c r="C666">
        <v>4.32</v>
      </c>
      <c r="D666">
        <v>9.36</v>
      </c>
      <c r="E666">
        <v>166.25</v>
      </c>
      <c r="F666">
        <v>1.18</v>
      </c>
      <c r="G666">
        <v>3</v>
      </c>
    </row>
    <row r="667" spans="1:7" x14ac:dyDescent="0.45">
      <c r="A667">
        <v>0.46</v>
      </c>
      <c r="B667">
        <v>0.59</v>
      </c>
      <c r="C667">
        <v>3.84</v>
      </c>
      <c r="D667">
        <v>8.5399999999999991</v>
      </c>
      <c r="E667">
        <v>167.65</v>
      </c>
      <c r="F667">
        <v>0.28000000000000003</v>
      </c>
      <c r="G667">
        <v>3</v>
      </c>
    </row>
    <row r="668" spans="1:7" x14ac:dyDescent="0.45">
      <c r="A668">
        <v>0.74</v>
      </c>
      <c r="B668">
        <v>0.27</v>
      </c>
      <c r="C668">
        <v>1.42</v>
      </c>
      <c r="D668">
        <v>5.99</v>
      </c>
      <c r="E668">
        <v>212.11</v>
      </c>
      <c r="F668">
        <v>0.01</v>
      </c>
      <c r="G668">
        <v>4.78</v>
      </c>
    </row>
    <row r="669" spans="1:7" x14ac:dyDescent="0.45">
      <c r="A669">
        <v>0.48</v>
      </c>
      <c r="B669">
        <v>1.3</v>
      </c>
      <c r="C669">
        <v>4.3600000000000003</v>
      </c>
      <c r="D669">
        <v>8.4700000000000006</v>
      </c>
      <c r="E669">
        <v>53.24</v>
      </c>
      <c r="F669">
        <v>0.49</v>
      </c>
      <c r="G669">
        <v>3</v>
      </c>
    </row>
    <row r="670" spans="1:7" x14ac:dyDescent="0.45">
      <c r="A670">
        <v>0.56000000000000005</v>
      </c>
      <c r="B670">
        <v>1.48</v>
      </c>
      <c r="C670">
        <v>3.68</v>
      </c>
      <c r="D670">
        <v>4.91</v>
      </c>
      <c r="E670">
        <v>75.67</v>
      </c>
      <c r="F670">
        <v>1.41</v>
      </c>
      <c r="G670">
        <v>4.96</v>
      </c>
    </row>
    <row r="671" spans="1:7" x14ac:dyDescent="0.45">
      <c r="A671">
        <v>0.86</v>
      </c>
      <c r="B671">
        <v>0.63</v>
      </c>
      <c r="C671">
        <v>3.79</v>
      </c>
      <c r="D671">
        <v>4.78</v>
      </c>
      <c r="E671">
        <v>243.22</v>
      </c>
      <c r="F671">
        <v>0.2</v>
      </c>
      <c r="G671">
        <v>4.03</v>
      </c>
    </row>
    <row r="672" spans="1:7" x14ac:dyDescent="0.45">
      <c r="A672">
        <v>0.52</v>
      </c>
      <c r="B672">
        <v>1.29</v>
      </c>
      <c r="C672">
        <v>2.4500000000000002</v>
      </c>
      <c r="D672">
        <v>6.07</v>
      </c>
      <c r="E672">
        <v>284.14999999999998</v>
      </c>
      <c r="F672">
        <v>1.82</v>
      </c>
      <c r="G672">
        <v>4.91</v>
      </c>
    </row>
    <row r="673" spans="1:7" x14ac:dyDescent="0.45">
      <c r="A673">
        <v>2.69</v>
      </c>
      <c r="B673">
        <v>0.79</v>
      </c>
      <c r="C673">
        <v>4.5199999999999996</v>
      </c>
      <c r="D673">
        <v>8.85</v>
      </c>
      <c r="E673">
        <v>40.78</v>
      </c>
      <c r="F673">
        <v>0.43</v>
      </c>
      <c r="G673">
        <v>3.68</v>
      </c>
    </row>
    <row r="674" spans="1:7" x14ac:dyDescent="0.45">
      <c r="A674">
        <v>0.24</v>
      </c>
      <c r="B674">
        <v>1.43</v>
      </c>
      <c r="C674">
        <v>3.9</v>
      </c>
      <c r="D674">
        <v>5.48</v>
      </c>
      <c r="E674">
        <v>149.29</v>
      </c>
      <c r="F674">
        <v>0.41</v>
      </c>
      <c r="G674">
        <v>3.88</v>
      </c>
    </row>
    <row r="675" spans="1:7" x14ac:dyDescent="0.45">
      <c r="A675">
        <v>1.57</v>
      </c>
      <c r="B675">
        <v>0.4</v>
      </c>
      <c r="C675">
        <v>1.45</v>
      </c>
      <c r="D675">
        <v>4.38</v>
      </c>
      <c r="E675">
        <v>64.25</v>
      </c>
      <c r="F675">
        <v>0.36</v>
      </c>
      <c r="G675">
        <v>6.3</v>
      </c>
    </row>
    <row r="676" spans="1:7" x14ac:dyDescent="0.45">
      <c r="A676">
        <v>1.23</v>
      </c>
      <c r="B676">
        <v>1.78</v>
      </c>
      <c r="C676">
        <v>2.63</v>
      </c>
      <c r="D676">
        <v>4.79</v>
      </c>
      <c r="E676">
        <v>18.02</v>
      </c>
      <c r="F676">
        <v>0.03</v>
      </c>
      <c r="G676">
        <v>5.63</v>
      </c>
    </row>
    <row r="677" spans="1:7" x14ac:dyDescent="0.45">
      <c r="A677">
        <v>2.95</v>
      </c>
      <c r="B677">
        <v>0.56999999999999995</v>
      </c>
      <c r="C677">
        <v>4.55</v>
      </c>
      <c r="D677">
        <v>9.15</v>
      </c>
      <c r="E677">
        <v>97.65</v>
      </c>
      <c r="F677">
        <v>1.54</v>
      </c>
      <c r="G677">
        <v>3.68</v>
      </c>
    </row>
    <row r="678" spans="1:7" x14ac:dyDescent="0.45">
      <c r="A678">
        <v>0.34</v>
      </c>
      <c r="B678">
        <v>0.74</v>
      </c>
      <c r="C678">
        <v>1.19</v>
      </c>
      <c r="D678">
        <v>7.8</v>
      </c>
      <c r="E678">
        <v>43.11</v>
      </c>
      <c r="F678">
        <v>1.75</v>
      </c>
      <c r="G678">
        <v>5.17</v>
      </c>
    </row>
    <row r="679" spans="1:7" x14ac:dyDescent="0.45">
      <c r="A679">
        <v>1.19</v>
      </c>
      <c r="B679">
        <v>0.12</v>
      </c>
      <c r="C679">
        <v>4.8499999999999996</v>
      </c>
      <c r="D679">
        <v>5.52</v>
      </c>
      <c r="E679">
        <v>212.98</v>
      </c>
      <c r="F679">
        <v>1.23</v>
      </c>
      <c r="G679">
        <v>3.58</v>
      </c>
    </row>
    <row r="680" spans="1:7" x14ac:dyDescent="0.45">
      <c r="A680">
        <v>2.91</v>
      </c>
      <c r="B680">
        <v>0.22</v>
      </c>
      <c r="C680">
        <v>3.72</v>
      </c>
      <c r="D680">
        <v>7.33</v>
      </c>
      <c r="E680">
        <v>160.12</v>
      </c>
      <c r="F680">
        <v>0.38</v>
      </c>
      <c r="G680">
        <v>4.1900000000000004</v>
      </c>
    </row>
    <row r="681" spans="1:7" x14ac:dyDescent="0.45">
      <c r="A681">
        <v>2.6</v>
      </c>
      <c r="B681">
        <v>1.03</v>
      </c>
      <c r="C681">
        <v>3.53</v>
      </c>
      <c r="D681">
        <v>7.17</v>
      </c>
      <c r="E681">
        <v>43.15</v>
      </c>
      <c r="F681">
        <v>0.56999999999999995</v>
      </c>
      <c r="G681">
        <v>4.76</v>
      </c>
    </row>
    <row r="682" spans="1:7" x14ac:dyDescent="0.45">
      <c r="A682">
        <v>2.4500000000000002</v>
      </c>
      <c r="B682">
        <v>0.54</v>
      </c>
      <c r="C682">
        <v>2.08</v>
      </c>
      <c r="D682">
        <v>7.93</v>
      </c>
      <c r="E682">
        <v>2.77</v>
      </c>
      <c r="F682">
        <v>0.95</v>
      </c>
      <c r="G682">
        <v>5.34</v>
      </c>
    </row>
    <row r="683" spans="1:7" x14ac:dyDescent="0.45">
      <c r="A683">
        <v>0.77</v>
      </c>
      <c r="B683">
        <v>1.67</v>
      </c>
      <c r="C683">
        <v>2</v>
      </c>
      <c r="D683">
        <v>5.4</v>
      </c>
      <c r="E683">
        <v>242.45</v>
      </c>
      <c r="F683">
        <v>1.91</v>
      </c>
      <c r="G683">
        <v>5.81</v>
      </c>
    </row>
    <row r="684" spans="1:7" x14ac:dyDescent="0.45">
      <c r="A684">
        <v>0.51</v>
      </c>
      <c r="B684">
        <v>0.03</v>
      </c>
      <c r="C684">
        <v>4.7699999999999996</v>
      </c>
      <c r="D684">
        <v>9.19</v>
      </c>
      <c r="E684">
        <v>52.86</v>
      </c>
      <c r="F684">
        <v>0.49</v>
      </c>
      <c r="G684">
        <v>3</v>
      </c>
    </row>
    <row r="685" spans="1:7" x14ac:dyDescent="0.45">
      <c r="A685">
        <v>2.0099999999999998</v>
      </c>
      <c r="B685">
        <v>0.76</v>
      </c>
      <c r="C685">
        <v>2.19</v>
      </c>
      <c r="D685">
        <v>5.86</v>
      </c>
      <c r="E685">
        <v>181.86</v>
      </c>
      <c r="F685">
        <v>1.46</v>
      </c>
      <c r="G685">
        <v>5.8</v>
      </c>
    </row>
    <row r="686" spans="1:7" x14ac:dyDescent="0.45">
      <c r="A686">
        <v>2.79</v>
      </c>
      <c r="B686">
        <v>0.67</v>
      </c>
      <c r="C686">
        <v>4.0999999999999996</v>
      </c>
      <c r="D686">
        <v>8.16</v>
      </c>
      <c r="E686">
        <v>101.08</v>
      </c>
      <c r="F686">
        <v>0.88</v>
      </c>
      <c r="G686">
        <v>4.0199999999999996</v>
      </c>
    </row>
    <row r="687" spans="1:7" x14ac:dyDescent="0.45">
      <c r="A687">
        <v>1.67</v>
      </c>
      <c r="B687">
        <v>0.04</v>
      </c>
      <c r="C687">
        <v>2.57</v>
      </c>
      <c r="D687">
        <v>4.0999999999999996</v>
      </c>
      <c r="E687">
        <v>175.65</v>
      </c>
      <c r="F687">
        <v>0.6</v>
      </c>
      <c r="G687">
        <v>5.55</v>
      </c>
    </row>
    <row r="688" spans="1:7" x14ac:dyDescent="0.45">
      <c r="A688">
        <v>1.71</v>
      </c>
      <c r="B688">
        <v>0.25</v>
      </c>
      <c r="C688">
        <v>1.56</v>
      </c>
      <c r="D688">
        <v>6.24</v>
      </c>
      <c r="E688">
        <v>94.7</v>
      </c>
      <c r="F688">
        <v>0.91</v>
      </c>
      <c r="G688">
        <v>5.67</v>
      </c>
    </row>
    <row r="689" spans="1:7" x14ac:dyDescent="0.45">
      <c r="A689">
        <v>0.84</v>
      </c>
      <c r="B689">
        <v>0.83</v>
      </c>
      <c r="C689">
        <v>1.04</v>
      </c>
      <c r="D689">
        <v>6.11</v>
      </c>
      <c r="E689">
        <v>26.08</v>
      </c>
      <c r="F689">
        <v>0.14000000000000001</v>
      </c>
      <c r="G689">
        <v>1.28</v>
      </c>
    </row>
    <row r="690" spans="1:7" x14ac:dyDescent="0.45">
      <c r="A690">
        <v>2.31</v>
      </c>
      <c r="B690">
        <v>0.99</v>
      </c>
      <c r="C690">
        <v>3.18</v>
      </c>
      <c r="D690">
        <v>7.26</v>
      </c>
      <c r="E690">
        <v>66.89</v>
      </c>
      <c r="F690">
        <v>1.6</v>
      </c>
      <c r="G690">
        <v>5.15</v>
      </c>
    </row>
    <row r="691" spans="1:7" x14ac:dyDescent="0.45">
      <c r="A691">
        <v>0.56000000000000005</v>
      </c>
      <c r="B691">
        <v>0.81</v>
      </c>
      <c r="C691">
        <v>4.9000000000000004</v>
      </c>
      <c r="D691">
        <v>4.4400000000000004</v>
      </c>
      <c r="E691">
        <v>56.42</v>
      </c>
      <c r="F691">
        <v>0.49</v>
      </c>
      <c r="G691">
        <v>3.89</v>
      </c>
    </row>
    <row r="692" spans="1:7" x14ac:dyDescent="0.45">
      <c r="A692">
        <v>0.97</v>
      </c>
      <c r="B692">
        <v>1.06</v>
      </c>
      <c r="C692">
        <v>2.48</v>
      </c>
      <c r="D692">
        <v>8.74</v>
      </c>
      <c r="E692">
        <v>128.41</v>
      </c>
      <c r="F692">
        <v>1.45</v>
      </c>
      <c r="G692">
        <v>4.1399999999999997</v>
      </c>
    </row>
    <row r="693" spans="1:7" x14ac:dyDescent="0.45">
      <c r="A693">
        <v>1.28</v>
      </c>
      <c r="B693">
        <v>1.19</v>
      </c>
      <c r="C693">
        <v>2.4300000000000002</v>
      </c>
      <c r="D693">
        <v>5.31</v>
      </c>
      <c r="E693">
        <v>197.49</v>
      </c>
      <c r="F693">
        <v>0.14000000000000001</v>
      </c>
      <c r="G693">
        <v>5.08</v>
      </c>
    </row>
    <row r="694" spans="1:7" x14ac:dyDescent="0.45">
      <c r="A694">
        <v>1.52</v>
      </c>
      <c r="B694">
        <v>0.02</v>
      </c>
      <c r="C694">
        <v>2.38</v>
      </c>
      <c r="D694">
        <v>8.06</v>
      </c>
      <c r="E694">
        <v>79.14</v>
      </c>
      <c r="F694">
        <v>1.91</v>
      </c>
      <c r="G694">
        <v>4.72</v>
      </c>
    </row>
    <row r="695" spans="1:7" x14ac:dyDescent="0.45">
      <c r="A695">
        <v>0.73</v>
      </c>
      <c r="B695">
        <v>0.93</v>
      </c>
      <c r="C695">
        <v>3.08</v>
      </c>
      <c r="D695">
        <v>8.82</v>
      </c>
      <c r="E695">
        <v>3.62</v>
      </c>
      <c r="F695">
        <v>0.39</v>
      </c>
      <c r="G695">
        <v>3.42</v>
      </c>
    </row>
    <row r="696" spans="1:7" x14ac:dyDescent="0.45">
      <c r="A696">
        <v>0.34</v>
      </c>
      <c r="B696">
        <v>1.93</v>
      </c>
      <c r="C696">
        <v>2.76</v>
      </c>
      <c r="D696">
        <v>7.37</v>
      </c>
      <c r="E696">
        <v>155.68</v>
      </c>
      <c r="F696">
        <v>1.77</v>
      </c>
      <c r="G696">
        <v>4.54</v>
      </c>
    </row>
    <row r="697" spans="1:7" x14ac:dyDescent="0.45">
      <c r="A697">
        <v>1.83</v>
      </c>
      <c r="B697">
        <v>1.04</v>
      </c>
      <c r="C697">
        <v>4.5199999999999996</v>
      </c>
      <c r="D697">
        <v>8.4499999999999993</v>
      </c>
      <c r="E697">
        <v>181.73</v>
      </c>
      <c r="F697">
        <v>1.62</v>
      </c>
      <c r="G697">
        <v>3.42</v>
      </c>
    </row>
    <row r="698" spans="1:7" x14ac:dyDescent="0.45">
      <c r="A698">
        <v>0.87</v>
      </c>
      <c r="B698">
        <v>1.36</v>
      </c>
      <c r="C698">
        <v>3.02</v>
      </c>
      <c r="D698">
        <v>7.97</v>
      </c>
      <c r="E698">
        <v>288.86</v>
      </c>
      <c r="F698">
        <v>1.94</v>
      </c>
      <c r="G698">
        <v>4.04</v>
      </c>
    </row>
    <row r="699" spans="1:7" x14ac:dyDescent="0.45">
      <c r="A699">
        <v>1.74</v>
      </c>
      <c r="B699">
        <v>0.62</v>
      </c>
      <c r="C699">
        <v>3.03</v>
      </c>
      <c r="D699">
        <v>6.13</v>
      </c>
      <c r="E699">
        <v>176.84</v>
      </c>
      <c r="F699">
        <v>0.96</v>
      </c>
      <c r="G699">
        <v>4.82</v>
      </c>
    </row>
    <row r="700" spans="1:7" x14ac:dyDescent="0.45">
      <c r="A700">
        <v>0.46</v>
      </c>
      <c r="B700">
        <v>1.55</v>
      </c>
      <c r="C700">
        <v>1.55</v>
      </c>
      <c r="D700">
        <v>8.85</v>
      </c>
      <c r="E700">
        <v>141.35</v>
      </c>
      <c r="F700">
        <v>1.45</v>
      </c>
      <c r="G700">
        <v>4.5199999999999996</v>
      </c>
    </row>
    <row r="701" spans="1:7" x14ac:dyDescent="0.45">
      <c r="A701">
        <v>1.44</v>
      </c>
      <c r="B701">
        <v>1.55</v>
      </c>
      <c r="C701">
        <v>4.93</v>
      </c>
      <c r="D701">
        <v>5.77</v>
      </c>
      <c r="E701">
        <v>172.02</v>
      </c>
      <c r="F701">
        <v>0.74</v>
      </c>
      <c r="G701">
        <v>3.87</v>
      </c>
    </row>
    <row r="702" spans="1:7" x14ac:dyDescent="0.45">
      <c r="A702">
        <v>1.6</v>
      </c>
      <c r="B702">
        <v>1.04</v>
      </c>
      <c r="C702">
        <v>2</v>
      </c>
      <c r="D702">
        <v>7.43</v>
      </c>
      <c r="E702">
        <v>278.37</v>
      </c>
      <c r="F702">
        <v>0.37</v>
      </c>
      <c r="G702">
        <v>4.53</v>
      </c>
    </row>
    <row r="703" spans="1:7" x14ac:dyDescent="0.45">
      <c r="A703">
        <v>0.16</v>
      </c>
      <c r="B703">
        <v>1.95</v>
      </c>
      <c r="C703">
        <v>1.29</v>
      </c>
      <c r="D703">
        <v>8.4700000000000006</v>
      </c>
      <c r="E703">
        <v>248.51</v>
      </c>
      <c r="F703">
        <v>0.89</v>
      </c>
      <c r="G703">
        <v>4.3600000000000003</v>
      </c>
    </row>
    <row r="704" spans="1:7" x14ac:dyDescent="0.45">
      <c r="A704">
        <v>1.01</v>
      </c>
      <c r="B704">
        <v>0.25</v>
      </c>
      <c r="C704">
        <v>3.65</v>
      </c>
      <c r="D704">
        <v>6.27</v>
      </c>
      <c r="E704">
        <v>96.89</v>
      </c>
      <c r="F704">
        <v>0.33</v>
      </c>
      <c r="G704">
        <v>3.82</v>
      </c>
    </row>
    <row r="705" spans="1:7" x14ac:dyDescent="0.45">
      <c r="A705">
        <v>0.4</v>
      </c>
      <c r="B705">
        <v>0.03</v>
      </c>
      <c r="C705">
        <v>3.38</v>
      </c>
      <c r="D705">
        <v>5.82</v>
      </c>
      <c r="E705">
        <v>71.180000000000007</v>
      </c>
      <c r="F705">
        <v>1.96</v>
      </c>
      <c r="G705">
        <v>4.49</v>
      </c>
    </row>
    <row r="706" spans="1:7" x14ac:dyDescent="0.45">
      <c r="A706">
        <v>0.19</v>
      </c>
      <c r="B706">
        <v>1.54</v>
      </c>
      <c r="C706">
        <v>2.66</v>
      </c>
      <c r="D706">
        <v>6.76</v>
      </c>
      <c r="E706">
        <v>78.790000000000006</v>
      </c>
      <c r="F706">
        <v>0.19</v>
      </c>
      <c r="G706">
        <v>4.18</v>
      </c>
    </row>
    <row r="707" spans="1:7" x14ac:dyDescent="0.45">
      <c r="A707">
        <v>2.97</v>
      </c>
      <c r="B707">
        <v>1.61</v>
      </c>
      <c r="C707">
        <v>2.69</v>
      </c>
      <c r="D707">
        <v>8.91</v>
      </c>
      <c r="E707">
        <v>151.33000000000001</v>
      </c>
      <c r="F707">
        <v>1.18</v>
      </c>
      <c r="G707">
        <v>4.96</v>
      </c>
    </row>
    <row r="708" spans="1:7" x14ac:dyDescent="0.45">
      <c r="A708">
        <v>0.97</v>
      </c>
      <c r="B708">
        <v>0.24</v>
      </c>
      <c r="C708">
        <v>4.1399999999999997</v>
      </c>
      <c r="D708">
        <v>9.58</v>
      </c>
      <c r="E708">
        <v>223.21</v>
      </c>
      <c r="F708">
        <v>1.25</v>
      </c>
      <c r="G708">
        <v>3</v>
      </c>
    </row>
    <row r="709" spans="1:7" x14ac:dyDescent="0.45">
      <c r="A709">
        <v>2.4300000000000002</v>
      </c>
      <c r="B709">
        <v>0.53</v>
      </c>
      <c r="C709">
        <v>1.78</v>
      </c>
      <c r="D709">
        <v>7.27</v>
      </c>
      <c r="E709">
        <v>150.97</v>
      </c>
      <c r="F709">
        <v>1.08</v>
      </c>
      <c r="G709">
        <v>5.53</v>
      </c>
    </row>
    <row r="710" spans="1:7" x14ac:dyDescent="0.45">
      <c r="A710">
        <v>0.76</v>
      </c>
      <c r="B710">
        <v>0.04</v>
      </c>
      <c r="C710">
        <v>4.28</v>
      </c>
      <c r="D710">
        <v>7.97</v>
      </c>
      <c r="E710">
        <v>20.34</v>
      </c>
      <c r="F710">
        <v>1.32</v>
      </c>
      <c r="G710">
        <v>3.12</v>
      </c>
    </row>
    <row r="711" spans="1:7" x14ac:dyDescent="0.45">
      <c r="A711">
        <v>2.04</v>
      </c>
      <c r="B711">
        <v>0.59</v>
      </c>
      <c r="C711">
        <v>3.59</v>
      </c>
      <c r="D711">
        <v>9.42</v>
      </c>
      <c r="E711">
        <v>217.07</v>
      </c>
      <c r="F711">
        <v>0.23</v>
      </c>
      <c r="G711">
        <v>3</v>
      </c>
    </row>
    <row r="712" spans="1:7" x14ac:dyDescent="0.45">
      <c r="A712">
        <v>2.2799999999999998</v>
      </c>
      <c r="B712">
        <v>1.55</v>
      </c>
      <c r="C712">
        <v>2.68</v>
      </c>
      <c r="D712">
        <v>4.59</v>
      </c>
      <c r="E712">
        <v>241.79</v>
      </c>
      <c r="F712">
        <v>1.1100000000000001</v>
      </c>
      <c r="G712">
        <v>6.12</v>
      </c>
    </row>
    <row r="713" spans="1:7" x14ac:dyDescent="0.45">
      <c r="A713">
        <v>1.79</v>
      </c>
      <c r="B713">
        <v>1.04</v>
      </c>
      <c r="C713">
        <v>2.83</v>
      </c>
      <c r="D713">
        <v>5.39</v>
      </c>
      <c r="E713">
        <v>86.85</v>
      </c>
      <c r="F713">
        <v>0.56999999999999995</v>
      </c>
      <c r="G713">
        <v>5.41</v>
      </c>
    </row>
    <row r="714" spans="1:7" x14ac:dyDescent="0.45">
      <c r="A714">
        <v>1.41</v>
      </c>
      <c r="B714">
        <v>0.7</v>
      </c>
      <c r="C714">
        <v>2.0299999999999998</v>
      </c>
      <c r="D714">
        <v>8.25</v>
      </c>
      <c r="E714">
        <v>199.24</v>
      </c>
      <c r="F714">
        <v>1.88</v>
      </c>
      <c r="G714">
        <v>4.75</v>
      </c>
    </row>
    <row r="715" spans="1:7" x14ac:dyDescent="0.45">
      <c r="A715">
        <v>1.24</v>
      </c>
      <c r="B715">
        <v>0.74</v>
      </c>
      <c r="C715">
        <v>4.01</v>
      </c>
      <c r="D715">
        <v>8.94</v>
      </c>
      <c r="E715">
        <v>127.98</v>
      </c>
      <c r="F715">
        <v>1.52</v>
      </c>
      <c r="G715">
        <v>3.21</v>
      </c>
    </row>
    <row r="716" spans="1:7" x14ac:dyDescent="0.45">
      <c r="A716">
        <v>1.05</v>
      </c>
      <c r="B716">
        <v>0</v>
      </c>
      <c r="C716">
        <v>3.05</v>
      </c>
      <c r="D716">
        <v>9.14</v>
      </c>
      <c r="E716">
        <v>266.74</v>
      </c>
      <c r="F716">
        <v>1.95</v>
      </c>
      <c r="G716">
        <v>3.29</v>
      </c>
    </row>
    <row r="717" spans="1:7" x14ac:dyDescent="0.45">
      <c r="A717">
        <v>2.79</v>
      </c>
      <c r="B717">
        <v>0.6</v>
      </c>
      <c r="C717">
        <v>2.2799999999999998</v>
      </c>
      <c r="D717">
        <v>6.49</v>
      </c>
      <c r="E717">
        <v>253.57</v>
      </c>
      <c r="F717">
        <v>0.08</v>
      </c>
      <c r="G717">
        <v>0.15</v>
      </c>
    </row>
    <row r="718" spans="1:7" x14ac:dyDescent="0.45">
      <c r="A718">
        <v>2.4900000000000002</v>
      </c>
      <c r="B718">
        <v>1.29</v>
      </c>
      <c r="C718">
        <v>3.38</v>
      </c>
      <c r="D718">
        <v>4.54</v>
      </c>
      <c r="E718">
        <v>157.63</v>
      </c>
      <c r="F718">
        <v>0.56999999999999995</v>
      </c>
      <c r="G718">
        <v>5.7</v>
      </c>
    </row>
    <row r="719" spans="1:7" x14ac:dyDescent="0.45">
      <c r="A719">
        <v>2.9</v>
      </c>
      <c r="B719">
        <v>1.95</v>
      </c>
      <c r="C719">
        <v>4.9800000000000004</v>
      </c>
      <c r="D719">
        <v>6.63</v>
      </c>
      <c r="E719">
        <v>207.45</v>
      </c>
      <c r="F719">
        <v>0.39</v>
      </c>
      <c r="G719">
        <v>4.1399999999999997</v>
      </c>
    </row>
    <row r="720" spans="1:7" x14ac:dyDescent="0.45">
      <c r="A720">
        <v>0.37</v>
      </c>
      <c r="B720">
        <v>1.69</v>
      </c>
      <c r="C720">
        <v>2.74</v>
      </c>
      <c r="D720">
        <v>5.38</v>
      </c>
      <c r="E720">
        <v>265</v>
      </c>
      <c r="F720">
        <v>0.02</v>
      </c>
      <c r="G720">
        <v>4.37</v>
      </c>
    </row>
    <row r="721" spans="1:7" x14ac:dyDescent="0.45">
      <c r="A721">
        <v>2.19</v>
      </c>
      <c r="B721">
        <v>0.05</v>
      </c>
      <c r="C721">
        <v>4.68</v>
      </c>
      <c r="D721">
        <v>5.75</v>
      </c>
      <c r="E721">
        <v>148.72</v>
      </c>
      <c r="F721">
        <v>0.48</v>
      </c>
      <c r="G721">
        <v>3.9</v>
      </c>
    </row>
    <row r="722" spans="1:7" x14ac:dyDescent="0.45">
      <c r="A722">
        <v>2.82</v>
      </c>
      <c r="B722">
        <v>1.8</v>
      </c>
      <c r="C722">
        <v>2.38</v>
      </c>
      <c r="D722">
        <v>8.6300000000000008</v>
      </c>
      <c r="E722">
        <v>93.98</v>
      </c>
      <c r="F722">
        <v>1.36</v>
      </c>
      <c r="G722">
        <v>5.43</v>
      </c>
    </row>
    <row r="723" spans="1:7" x14ac:dyDescent="0.45">
      <c r="A723">
        <v>0.54</v>
      </c>
      <c r="B723">
        <v>1.57</v>
      </c>
      <c r="C723">
        <v>1.22</v>
      </c>
      <c r="D723">
        <v>4.45</v>
      </c>
      <c r="E723">
        <v>226.1</v>
      </c>
      <c r="F723">
        <v>0.46</v>
      </c>
      <c r="G723">
        <v>5.96</v>
      </c>
    </row>
    <row r="724" spans="1:7" x14ac:dyDescent="0.45">
      <c r="A724">
        <v>0.2</v>
      </c>
      <c r="B724">
        <v>1.56</v>
      </c>
      <c r="C724">
        <v>1.82</v>
      </c>
      <c r="D724">
        <v>8.9700000000000006</v>
      </c>
      <c r="E724">
        <v>66.02</v>
      </c>
      <c r="F724">
        <v>1.02</v>
      </c>
      <c r="G724">
        <v>4.16</v>
      </c>
    </row>
    <row r="725" spans="1:7" x14ac:dyDescent="0.45">
      <c r="A725">
        <v>2.2200000000000002</v>
      </c>
      <c r="B725">
        <v>0.92</v>
      </c>
      <c r="C725">
        <v>2.67</v>
      </c>
      <c r="D725">
        <v>6.57</v>
      </c>
      <c r="E725">
        <v>116.56</v>
      </c>
      <c r="F725">
        <v>1.78</v>
      </c>
      <c r="G725">
        <v>5.63</v>
      </c>
    </row>
    <row r="726" spans="1:7" x14ac:dyDescent="0.45">
      <c r="A726">
        <v>1.72</v>
      </c>
      <c r="B726">
        <v>0.8</v>
      </c>
      <c r="C726">
        <v>1.88</v>
      </c>
      <c r="D726">
        <v>7.58</v>
      </c>
      <c r="E726">
        <v>259.72000000000003</v>
      </c>
      <c r="F726">
        <v>1.39</v>
      </c>
      <c r="G726">
        <v>4.9800000000000004</v>
      </c>
    </row>
    <row r="727" spans="1:7" x14ac:dyDescent="0.45">
      <c r="A727">
        <v>2.5299999999999998</v>
      </c>
      <c r="B727">
        <v>0.61</v>
      </c>
      <c r="C727">
        <v>1</v>
      </c>
      <c r="D727">
        <v>4.54</v>
      </c>
      <c r="E727">
        <v>217.33</v>
      </c>
      <c r="F727">
        <v>0.79</v>
      </c>
      <c r="G727">
        <v>6.91</v>
      </c>
    </row>
    <row r="728" spans="1:7" x14ac:dyDescent="0.45">
      <c r="A728">
        <v>0.42</v>
      </c>
      <c r="B728">
        <v>0.13</v>
      </c>
      <c r="C728">
        <v>4.66</v>
      </c>
      <c r="D728">
        <v>6.02</v>
      </c>
      <c r="E728">
        <v>121.14</v>
      </c>
      <c r="F728">
        <v>0.74</v>
      </c>
      <c r="G728">
        <v>3.1</v>
      </c>
    </row>
    <row r="729" spans="1:7" x14ac:dyDescent="0.45">
      <c r="A729">
        <v>2.39</v>
      </c>
      <c r="B729">
        <v>0.46</v>
      </c>
      <c r="C729">
        <v>4.38</v>
      </c>
      <c r="D729">
        <v>4.54</v>
      </c>
      <c r="E729">
        <v>64.42</v>
      </c>
      <c r="F729">
        <v>0.91</v>
      </c>
      <c r="G729">
        <v>5.12</v>
      </c>
    </row>
    <row r="730" spans="1:7" x14ac:dyDescent="0.45">
      <c r="A730">
        <v>0.6</v>
      </c>
      <c r="B730">
        <v>0.49</v>
      </c>
      <c r="C730">
        <v>3.97</v>
      </c>
      <c r="D730">
        <v>9.77</v>
      </c>
      <c r="E730">
        <v>106.79</v>
      </c>
      <c r="F730">
        <v>0.35</v>
      </c>
      <c r="G730">
        <v>3</v>
      </c>
    </row>
    <row r="731" spans="1:7" x14ac:dyDescent="0.45">
      <c r="A731">
        <v>0.49</v>
      </c>
      <c r="B731">
        <v>0.97</v>
      </c>
      <c r="C731">
        <v>1.67</v>
      </c>
      <c r="D731">
        <v>8.84</v>
      </c>
      <c r="E731">
        <v>85.23</v>
      </c>
      <c r="F731">
        <v>1.27</v>
      </c>
      <c r="G731">
        <v>4.34</v>
      </c>
    </row>
    <row r="732" spans="1:7" x14ac:dyDescent="0.45">
      <c r="A732">
        <v>0.49</v>
      </c>
      <c r="B732">
        <v>1.49</v>
      </c>
      <c r="C732">
        <v>1.48</v>
      </c>
      <c r="D732">
        <v>6.76</v>
      </c>
      <c r="E732">
        <v>52.83</v>
      </c>
      <c r="F732">
        <v>0.73</v>
      </c>
      <c r="G732">
        <v>5.29</v>
      </c>
    </row>
    <row r="733" spans="1:7" x14ac:dyDescent="0.45">
      <c r="A733">
        <v>2.44</v>
      </c>
      <c r="B733">
        <v>0.95</v>
      </c>
      <c r="C733">
        <v>1.27</v>
      </c>
      <c r="D733">
        <v>5.34</v>
      </c>
      <c r="E733">
        <v>223</v>
      </c>
      <c r="F733">
        <v>1.7</v>
      </c>
      <c r="G733">
        <v>5.82</v>
      </c>
    </row>
    <row r="734" spans="1:7" x14ac:dyDescent="0.45">
      <c r="A734">
        <v>2</v>
      </c>
      <c r="B734">
        <v>0.12</v>
      </c>
      <c r="C734">
        <v>3.9</v>
      </c>
      <c r="D734">
        <v>9.6</v>
      </c>
      <c r="E734">
        <v>75.62</v>
      </c>
      <c r="F734">
        <v>1.51</v>
      </c>
      <c r="G734">
        <v>3.31</v>
      </c>
    </row>
    <row r="735" spans="1:7" x14ac:dyDescent="0.45">
      <c r="A735">
        <v>1.57</v>
      </c>
      <c r="B735">
        <v>1.92</v>
      </c>
      <c r="C735">
        <v>4.72</v>
      </c>
      <c r="D735">
        <v>6.07</v>
      </c>
      <c r="E735">
        <v>136.25</v>
      </c>
      <c r="F735">
        <v>1.22</v>
      </c>
      <c r="G735">
        <v>4.32</v>
      </c>
    </row>
    <row r="736" spans="1:7" x14ac:dyDescent="0.45">
      <c r="A736">
        <v>1.08</v>
      </c>
      <c r="B736">
        <v>1.89</v>
      </c>
      <c r="C736">
        <v>2.72</v>
      </c>
      <c r="D736">
        <v>4.97</v>
      </c>
      <c r="E736">
        <v>115.76</v>
      </c>
      <c r="F736">
        <v>0.73</v>
      </c>
      <c r="G736">
        <v>5.55</v>
      </c>
    </row>
    <row r="737" spans="1:7" x14ac:dyDescent="0.45">
      <c r="A737">
        <v>2.63</v>
      </c>
      <c r="B737">
        <v>1.57</v>
      </c>
      <c r="C737">
        <v>1.48</v>
      </c>
      <c r="D737">
        <v>7.38</v>
      </c>
      <c r="E737">
        <v>294.62</v>
      </c>
      <c r="F737">
        <v>0.42</v>
      </c>
      <c r="G737">
        <v>5.52</v>
      </c>
    </row>
    <row r="738" spans="1:7" x14ac:dyDescent="0.45">
      <c r="A738">
        <v>1.18</v>
      </c>
      <c r="B738">
        <v>1.98</v>
      </c>
      <c r="C738">
        <v>3.05</v>
      </c>
      <c r="D738">
        <v>9.66</v>
      </c>
      <c r="E738">
        <v>117.33</v>
      </c>
      <c r="F738">
        <v>1.55</v>
      </c>
      <c r="G738">
        <v>3.88</v>
      </c>
    </row>
    <row r="739" spans="1:7" x14ac:dyDescent="0.45">
      <c r="A739">
        <v>2.4500000000000002</v>
      </c>
      <c r="B739">
        <v>1.0900000000000001</v>
      </c>
      <c r="C739">
        <v>2.4</v>
      </c>
      <c r="D739">
        <v>4.0199999999999996</v>
      </c>
      <c r="E739">
        <v>23.99</v>
      </c>
      <c r="F739">
        <v>0.97</v>
      </c>
      <c r="G739">
        <v>6.84</v>
      </c>
    </row>
    <row r="740" spans="1:7" x14ac:dyDescent="0.45">
      <c r="A740">
        <v>1.32</v>
      </c>
      <c r="B740">
        <v>1.93</v>
      </c>
      <c r="C740">
        <v>2.5</v>
      </c>
      <c r="D740">
        <v>5.43</v>
      </c>
      <c r="E740">
        <v>26.95</v>
      </c>
      <c r="F740">
        <v>0.45</v>
      </c>
      <c r="G740">
        <v>5.69</v>
      </c>
    </row>
    <row r="741" spans="1:7" x14ac:dyDescent="0.45">
      <c r="A741">
        <v>1.1299999999999999</v>
      </c>
      <c r="B741">
        <v>0.15</v>
      </c>
      <c r="C741">
        <v>3.49</v>
      </c>
      <c r="D741">
        <v>9.6300000000000008</v>
      </c>
      <c r="E741">
        <v>177.23</v>
      </c>
      <c r="F741">
        <v>0.39</v>
      </c>
      <c r="G741">
        <v>3</v>
      </c>
    </row>
    <row r="742" spans="1:7" x14ac:dyDescent="0.45">
      <c r="A742">
        <v>1.39</v>
      </c>
      <c r="B742">
        <v>0.73</v>
      </c>
      <c r="C742">
        <v>3.87</v>
      </c>
      <c r="D742">
        <v>5.03</v>
      </c>
      <c r="E742">
        <v>179.81</v>
      </c>
      <c r="F742">
        <v>0.33</v>
      </c>
      <c r="G742">
        <v>4.3499999999999996</v>
      </c>
    </row>
    <row r="743" spans="1:7" x14ac:dyDescent="0.45">
      <c r="A743">
        <v>0.9</v>
      </c>
      <c r="B743">
        <v>0.45</v>
      </c>
      <c r="C743">
        <v>1.44</v>
      </c>
      <c r="D743">
        <v>4.68</v>
      </c>
      <c r="E743">
        <v>125.63</v>
      </c>
      <c r="F743">
        <v>1.55</v>
      </c>
      <c r="G743">
        <v>6.22</v>
      </c>
    </row>
    <row r="744" spans="1:7" x14ac:dyDescent="0.45">
      <c r="A744">
        <v>2.2400000000000002</v>
      </c>
      <c r="B744">
        <v>0.39</v>
      </c>
      <c r="C744">
        <v>1.1399999999999999</v>
      </c>
      <c r="D744">
        <v>7.42</v>
      </c>
      <c r="E744">
        <v>129.55000000000001</v>
      </c>
      <c r="F744">
        <v>0.46</v>
      </c>
      <c r="G744">
        <v>5.51</v>
      </c>
    </row>
    <row r="745" spans="1:7" x14ac:dyDescent="0.45">
      <c r="A745">
        <v>1.51</v>
      </c>
      <c r="B745">
        <v>0.28000000000000003</v>
      </c>
      <c r="C745">
        <v>4.9800000000000004</v>
      </c>
      <c r="D745">
        <v>9.17</v>
      </c>
      <c r="E745">
        <v>16.18</v>
      </c>
      <c r="F745">
        <v>1.05</v>
      </c>
      <c r="G745">
        <v>3</v>
      </c>
    </row>
    <row r="746" spans="1:7" x14ac:dyDescent="0.45">
      <c r="A746">
        <v>0.7</v>
      </c>
      <c r="B746">
        <v>1.24</v>
      </c>
      <c r="C746">
        <v>1.93</v>
      </c>
      <c r="D746">
        <v>6.86</v>
      </c>
      <c r="E746">
        <v>154.96</v>
      </c>
      <c r="F746">
        <v>0.9</v>
      </c>
      <c r="G746">
        <v>4.87</v>
      </c>
    </row>
    <row r="747" spans="1:7" x14ac:dyDescent="0.45">
      <c r="A747">
        <v>2.7</v>
      </c>
      <c r="B747">
        <v>1.56</v>
      </c>
      <c r="C747">
        <v>1.22</v>
      </c>
      <c r="D747">
        <v>9.9700000000000006</v>
      </c>
      <c r="E747">
        <v>151.41999999999999</v>
      </c>
      <c r="F747">
        <v>1.1599999999999999</v>
      </c>
      <c r="G747">
        <v>5.26</v>
      </c>
    </row>
    <row r="748" spans="1:7" x14ac:dyDescent="0.45">
      <c r="A748">
        <v>1.1499999999999999</v>
      </c>
      <c r="B748">
        <v>1.1599999999999999</v>
      </c>
      <c r="C748">
        <v>1.76</v>
      </c>
      <c r="D748">
        <v>8.08</v>
      </c>
      <c r="E748">
        <v>44.86</v>
      </c>
      <c r="F748">
        <v>1.75</v>
      </c>
      <c r="G748">
        <v>5.25</v>
      </c>
    </row>
    <row r="749" spans="1:7" x14ac:dyDescent="0.45">
      <c r="A749">
        <v>1.63</v>
      </c>
      <c r="B749">
        <v>0.28999999999999998</v>
      </c>
      <c r="C749">
        <v>1.1599999999999999</v>
      </c>
      <c r="D749">
        <v>4.4400000000000004</v>
      </c>
      <c r="E749">
        <v>31.15</v>
      </c>
      <c r="F749">
        <v>1.74</v>
      </c>
      <c r="G749">
        <v>7.06</v>
      </c>
    </row>
    <row r="750" spans="1:7" x14ac:dyDescent="0.45">
      <c r="A750">
        <v>2.72</v>
      </c>
      <c r="B750">
        <v>1.62</v>
      </c>
      <c r="C750">
        <v>2.57</v>
      </c>
      <c r="D750">
        <v>9.9600000000000009</v>
      </c>
      <c r="E750">
        <v>37.07</v>
      </c>
      <c r="F750">
        <v>0.9</v>
      </c>
      <c r="G750">
        <v>11.52</v>
      </c>
    </row>
    <row r="751" spans="1:7" x14ac:dyDescent="0.45">
      <c r="A751">
        <v>1.87</v>
      </c>
      <c r="B751">
        <v>1.27</v>
      </c>
      <c r="C751">
        <v>4.21</v>
      </c>
      <c r="D751">
        <v>6.45</v>
      </c>
      <c r="E751">
        <v>30.31</v>
      </c>
      <c r="F751">
        <v>0.03</v>
      </c>
      <c r="G751">
        <v>4.16</v>
      </c>
    </row>
    <row r="752" spans="1:7" x14ac:dyDescent="0.45">
      <c r="A752">
        <v>0.35</v>
      </c>
      <c r="B752">
        <v>0.78</v>
      </c>
      <c r="C752">
        <v>2.36</v>
      </c>
      <c r="D752">
        <v>5.72</v>
      </c>
      <c r="E752">
        <v>182.91</v>
      </c>
      <c r="F752">
        <v>0.85</v>
      </c>
      <c r="G752">
        <v>4.68</v>
      </c>
    </row>
    <row r="753" spans="1:7" x14ac:dyDescent="0.45">
      <c r="A753">
        <v>2.82</v>
      </c>
      <c r="B753">
        <v>1.35</v>
      </c>
      <c r="C753">
        <v>2.78</v>
      </c>
      <c r="D753">
        <v>7.35</v>
      </c>
      <c r="E753">
        <v>58.94</v>
      </c>
      <c r="F753">
        <v>1.21</v>
      </c>
      <c r="G753">
        <v>5.57</v>
      </c>
    </row>
    <row r="754" spans="1:7" x14ac:dyDescent="0.45">
      <c r="A754">
        <v>1.88</v>
      </c>
      <c r="B754">
        <v>0.52</v>
      </c>
      <c r="C754">
        <v>3.7</v>
      </c>
      <c r="D754">
        <v>5.83</v>
      </c>
      <c r="E754">
        <v>75.430000000000007</v>
      </c>
      <c r="F754">
        <v>1.1200000000000001</v>
      </c>
      <c r="G754">
        <v>4.84</v>
      </c>
    </row>
    <row r="755" spans="1:7" x14ac:dyDescent="0.45">
      <c r="A755">
        <v>1</v>
      </c>
      <c r="B755">
        <v>0.69</v>
      </c>
      <c r="C755">
        <v>3.04</v>
      </c>
      <c r="D755">
        <v>4.5199999999999996</v>
      </c>
      <c r="E755">
        <v>52.07</v>
      </c>
      <c r="F755">
        <v>1.3</v>
      </c>
      <c r="G755">
        <v>5.49</v>
      </c>
    </row>
    <row r="756" spans="1:7" x14ac:dyDescent="0.45">
      <c r="A756">
        <v>0.42</v>
      </c>
      <c r="B756">
        <v>1.83</v>
      </c>
      <c r="C756">
        <v>4.45</v>
      </c>
      <c r="D756">
        <v>4.01</v>
      </c>
      <c r="E756">
        <v>287.35000000000002</v>
      </c>
      <c r="F756">
        <v>0.31</v>
      </c>
      <c r="G756">
        <v>4.03</v>
      </c>
    </row>
    <row r="757" spans="1:7" x14ac:dyDescent="0.45">
      <c r="A757">
        <v>2.38</v>
      </c>
      <c r="B757">
        <v>0.57999999999999996</v>
      </c>
      <c r="C757">
        <v>4.46</v>
      </c>
      <c r="D757">
        <v>6.7</v>
      </c>
      <c r="E757">
        <v>256.39</v>
      </c>
      <c r="F757">
        <v>1.29</v>
      </c>
      <c r="G757">
        <v>4.01</v>
      </c>
    </row>
    <row r="758" spans="1:7" x14ac:dyDescent="0.45">
      <c r="A758">
        <v>1.86</v>
      </c>
      <c r="B758">
        <v>0.94</v>
      </c>
      <c r="C758">
        <v>1.04</v>
      </c>
      <c r="D758">
        <v>9.02</v>
      </c>
      <c r="E758">
        <v>69.150000000000006</v>
      </c>
      <c r="F758">
        <v>0.37</v>
      </c>
      <c r="G758">
        <v>4.99</v>
      </c>
    </row>
    <row r="759" spans="1:7" x14ac:dyDescent="0.45">
      <c r="A759">
        <v>1.6</v>
      </c>
      <c r="B759">
        <v>1.78</v>
      </c>
      <c r="C759">
        <v>4.1100000000000003</v>
      </c>
      <c r="D759">
        <v>7.43</v>
      </c>
      <c r="E759">
        <v>98.27</v>
      </c>
      <c r="F759">
        <v>1.5</v>
      </c>
      <c r="G759">
        <v>4.3</v>
      </c>
    </row>
    <row r="760" spans="1:7" x14ac:dyDescent="0.45">
      <c r="A760">
        <v>2.68</v>
      </c>
      <c r="B760">
        <v>1.42</v>
      </c>
      <c r="C760">
        <v>2.84</v>
      </c>
      <c r="D760">
        <v>10</v>
      </c>
      <c r="E760">
        <v>62.97</v>
      </c>
      <c r="F760">
        <v>0.68</v>
      </c>
      <c r="G760">
        <v>4.21</v>
      </c>
    </row>
    <row r="761" spans="1:7" x14ac:dyDescent="0.45">
      <c r="A761">
        <v>2.37</v>
      </c>
      <c r="B761">
        <v>0.12</v>
      </c>
      <c r="C761">
        <v>4.96</v>
      </c>
      <c r="D761">
        <v>5.72</v>
      </c>
      <c r="E761">
        <v>147.56</v>
      </c>
      <c r="F761">
        <v>1.42</v>
      </c>
      <c r="G761">
        <v>4.2300000000000004</v>
      </c>
    </row>
    <row r="762" spans="1:7" x14ac:dyDescent="0.45">
      <c r="A762">
        <v>0.46</v>
      </c>
      <c r="B762">
        <v>0.28999999999999998</v>
      </c>
      <c r="C762">
        <v>2.93</v>
      </c>
      <c r="D762">
        <v>5.68</v>
      </c>
      <c r="E762">
        <v>5.88</v>
      </c>
      <c r="F762">
        <v>0.1</v>
      </c>
      <c r="G762">
        <v>4.32</v>
      </c>
    </row>
    <row r="763" spans="1:7" x14ac:dyDescent="0.45">
      <c r="A763">
        <v>0.94</v>
      </c>
      <c r="B763">
        <v>0.02</v>
      </c>
      <c r="C763">
        <v>4.95</v>
      </c>
      <c r="D763">
        <v>4.96</v>
      </c>
      <c r="E763">
        <v>201.41</v>
      </c>
      <c r="F763">
        <v>0.82</v>
      </c>
      <c r="G763">
        <v>3.45</v>
      </c>
    </row>
    <row r="764" spans="1:7" x14ac:dyDescent="0.45">
      <c r="A764">
        <v>0.75</v>
      </c>
      <c r="B764">
        <v>1.26</v>
      </c>
      <c r="C764">
        <v>4.0199999999999996</v>
      </c>
      <c r="D764">
        <v>4.9800000000000004</v>
      </c>
      <c r="E764">
        <v>156.94999999999999</v>
      </c>
      <c r="F764">
        <v>1.41</v>
      </c>
      <c r="G764">
        <v>4.5999999999999996</v>
      </c>
    </row>
    <row r="765" spans="1:7" x14ac:dyDescent="0.45">
      <c r="A765">
        <v>2.23</v>
      </c>
      <c r="B765">
        <v>0.9</v>
      </c>
      <c r="C765">
        <v>1.99</v>
      </c>
      <c r="D765">
        <v>5.71</v>
      </c>
      <c r="E765">
        <v>269.58999999999997</v>
      </c>
      <c r="F765">
        <v>0.45</v>
      </c>
      <c r="G765">
        <v>5.55</v>
      </c>
    </row>
    <row r="766" spans="1:7" x14ac:dyDescent="0.45">
      <c r="A766">
        <v>0.1</v>
      </c>
      <c r="B766">
        <v>0.27</v>
      </c>
      <c r="C766">
        <v>3.15</v>
      </c>
      <c r="D766">
        <v>8.76</v>
      </c>
      <c r="E766">
        <v>49.32</v>
      </c>
      <c r="F766">
        <v>1.59</v>
      </c>
      <c r="G766">
        <v>3.27</v>
      </c>
    </row>
    <row r="767" spans="1:7" x14ac:dyDescent="0.45">
      <c r="A767">
        <v>1.71</v>
      </c>
      <c r="B767">
        <v>1.92</v>
      </c>
      <c r="C767">
        <v>4.97</v>
      </c>
      <c r="D767">
        <v>9.43</v>
      </c>
      <c r="E767">
        <v>241.23</v>
      </c>
      <c r="F767">
        <v>1.26</v>
      </c>
      <c r="G767">
        <v>3</v>
      </c>
    </row>
    <row r="768" spans="1:7" x14ac:dyDescent="0.45">
      <c r="A768">
        <v>2.29</v>
      </c>
      <c r="B768">
        <v>1.06</v>
      </c>
      <c r="C768">
        <v>4.43</v>
      </c>
      <c r="D768">
        <v>9.85</v>
      </c>
      <c r="E768">
        <v>237.59</v>
      </c>
      <c r="F768">
        <v>1.18</v>
      </c>
      <c r="G768">
        <v>3</v>
      </c>
    </row>
    <row r="769" spans="1:7" x14ac:dyDescent="0.45">
      <c r="A769">
        <v>2.63</v>
      </c>
      <c r="B769">
        <v>0.48</v>
      </c>
      <c r="C769">
        <v>1.39</v>
      </c>
      <c r="D769">
        <v>5.39</v>
      </c>
      <c r="E769">
        <v>38.15</v>
      </c>
      <c r="F769">
        <v>0.71</v>
      </c>
      <c r="G769">
        <v>6.68</v>
      </c>
    </row>
    <row r="770" spans="1:7" x14ac:dyDescent="0.45">
      <c r="A770">
        <v>1.03</v>
      </c>
      <c r="B770">
        <v>1</v>
      </c>
      <c r="C770">
        <v>3.83</v>
      </c>
      <c r="D770">
        <v>9.2899999999999991</v>
      </c>
      <c r="E770">
        <v>119.57</v>
      </c>
      <c r="F770">
        <v>0.96</v>
      </c>
      <c r="G770">
        <v>3</v>
      </c>
    </row>
    <row r="771" spans="1:7" x14ac:dyDescent="0.45">
      <c r="A771">
        <v>2.46</v>
      </c>
      <c r="B771">
        <v>1.36</v>
      </c>
      <c r="C771">
        <v>2.38</v>
      </c>
      <c r="D771">
        <v>5.97</v>
      </c>
      <c r="E771">
        <v>51.05</v>
      </c>
      <c r="F771">
        <v>1.19</v>
      </c>
      <c r="G771">
        <v>6.2</v>
      </c>
    </row>
    <row r="772" spans="1:7" x14ac:dyDescent="0.45">
      <c r="A772">
        <v>0.33</v>
      </c>
      <c r="B772">
        <v>0.15</v>
      </c>
      <c r="C772">
        <v>1.03</v>
      </c>
      <c r="D772">
        <v>4.68</v>
      </c>
      <c r="E772">
        <v>76.42</v>
      </c>
      <c r="F772">
        <v>0.94</v>
      </c>
      <c r="G772">
        <v>5.94</v>
      </c>
    </row>
    <row r="773" spans="1:7" x14ac:dyDescent="0.45">
      <c r="A773">
        <v>2.54</v>
      </c>
      <c r="B773">
        <v>0.55000000000000004</v>
      </c>
      <c r="C773">
        <v>2.61</v>
      </c>
      <c r="D773">
        <v>9.2200000000000006</v>
      </c>
      <c r="E773">
        <v>78.97</v>
      </c>
      <c r="F773">
        <v>1.4</v>
      </c>
      <c r="G773">
        <v>4.58</v>
      </c>
    </row>
    <row r="774" spans="1:7" x14ac:dyDescent="0.45">
      <c r="A774">
        <v>0.38</v>
      </c>
      <c r="B774">
        <v>1.61</v>
      </c>
      <c r="C774">
        <v>1.94</v>
      </c>
      <c r="D774">
        <v>7.82</v>
      </c>
      <c r="E774">
        <v>166.87</v>
      </c>
      <c r="F774">
        <v>0.87</v>
      </c>
      <c r="G774">
        <v>4.4000000000000004</v>
      </c>
    </row>
    <row r="775" spans="1:7" x14ac:dyDescent="0.45">
      <c r="A775">
        <v>1.19</v>
      </c>
      <c r="B775">
        <v>0.92</v>
      </c>
      <c r="C775">
        <v>4.28</v>
      </c>
      <c r="D775">
        <v>4.99</v>
      </c>
      <c r="E775">
        <v>123.42</v>
      </c>
      <c r="F775">
        <v>0.4</v>
      </c>
      <c r="G775">
        <v>4.22</v>
      </c>
    </row>
    <row r="776" spans="1:7" x14ac:dyDescent="0.45">
      <c r="A776">
        <v>2.39</v>
      </c>
      <c r="B776">
        <v>1.0900000000000001</v>
      </c>
      <c r="C776">
        <v>2.35</v>
      </c>
      <c r="D776">
        <v>6.58</v>
      </c>
      <c r="E776">
        <v>284.32</v>
      </c>
      <c r="F776">
        <v>0.43</v>
      </c>
      <c r="G776">
        <v>5.08</v>
      </c>
    </row>
    <row r="777" spans="1:7" x14ac:dyDescent="0.45">
      <c r="A777">
        <v>0.45</v>
      </c>
      <c r="B777">
        <v>0.87</v>
      </c>
      <c r="C777">
        <v>4.3099999999999996</v>
      </c>
      <c r="D777">
        <v>5.72</v>
      </c>
      <c r="E777">
        <v>37.909999999999997</v>
      </c>
      <c r="F777">
        <v>0.01</v>
      </c>
      <c r="G777">
        <v>3.54</v>
      </c>
    </row>
    <row r="778" spans="1:7" x14ac:dyDescent="0.45">
      <c r="A778">
        <v>0.69</v>
      </c>
      <c r="B778">
        <v>0.09</v>
      </c>
      <c r="C778">
        <v>1</v>
      </c>
      <c r="D778">
        <v>8.42</v>
      </c>
      <c r="E778">
        <v>292.11</v>
      </c>
      <c r="F778">
        <v>0.6</v>
      </c>
      <c r="G778">
        <v>4.0599999999999996</v>
      </c>
    </row>
    <row r="779" spans="1:7" x14ac:dyDescent="0.45">
      <c r="A779">
        <v>2.17</v>
      </c>
      <c r="B779">
        <v>0.33</v>
      </c>
      <c r="C779">
        <v>2.23</v>
      </c>
      <c r="D779">
        <v>6.72</v>
      </c>
      <c r="E779">
        <v>69.19</v>
      </c>
      <c r="F779">
        <v>1.5</v>
      </c>
      <c r="G779">
        <v>5.62</v>
      </c>
    </row>
    <row r="780" spans="1:7" x14ac:dyDescent="0.45">
      <c r="A780">
        <v>2.16</v>
      </c>
      <c r="B780">
        <v>0.89</v>
      </c>
      <c r="C780">
        <v>1.96</v>
      </c>
      <c r="D780">
        <v>9.94</v>
      </c>
      <c r="E780">
        <v>231.86</v>
      </c>
      <c r="F780">
        <v>1.59</v>
      </c>
      <c r="G780">
        <v>4.37</v>
      </c>
    </row>
    <row r="781" spans="1:7" x14ac:dyDescent="0.45">
      <c r="A781">
        <v>1.92</v>
      </c>
      <c r="B781">
        <v>0.42</v>
      </c>
      <c r="C781">
        <v>1.93</v>
      </c>
      <c r="D781">
        <v>4.33</v>
      </c>
      <c r="E781">
        <v>101.69</v>
      </c>
      <c r="F781">
        <v>0.4</v>
      </c>
      <c r="G781">
        <v>6.15</v>
      </c>
    </row>
    <row r="782" spans="1:7" x14ac:dyDescent="0.45">
      <c r="A782">
        <v>2.08</v>
      </c>
      <c r="B782">
        <v>0.1</v>
      </c>
      <c r="C782">
        <v>1.27</v>
      </c>
      <c r="D782">
        <v>6.13</v>
      </c>
      <c r="E782">
        <v>42.92</v>
      </c>
      <c r="F782">
        <v>1.92</v>
      </c>
      <c r="G782">
        <v>6.54</v>
      </c>
    </row>
    <row r="783" spans="1:7" x14ac:dyDescent="0.45">
      <c r="A783">
        <v>1.63</v>
      </c>
      <c r="B783">
        <v>1.69</v>
      </c>
      <c r="C783">
        <v>1.75</v>
      </c>
      <c r="D783">
        <v>6.89</v>
      </c>
      <c r="E783">
        <v>257.37</v>
      </c>
      <c r="F783">
        <v>1</v>
      </c>
      <c r="G783">
        <v>5.4</v>
      </c>
    </row>
    <row r="784" spans="1:7" x14ac:dyDescent="0.45">
      <c r="A784">
        <v>0.76</v>
      </c>
      <c r="B784">
        <v>1.96</v>
      </c>
      <c r="C784">
        <v>3.22</v>
      </c>
      <c r="D784">
        <v>7.02</v>
      </c>
      <c r="E784">
        <v>92.66</v>
      </c>
      <c r="F784">
        <v>1.83</v>
      </c>
      <c r="G784">
        <v>4.7699999999999996</v>
      </c>
    </row>
    <row r="785" spans="1:7" x14ac:dyDescent="0.45">
      <c r="A785">
        <v>1.04</v>
      </c>
      <c r="B785">
        <v>1.59</v>
      </c>
      <c r="C785">
        <v>2.17</v>
      </c>
      <c r="D785">
        <v>5.9</v>
      </c>
      <c r="E785">
        <v>197.66</v>
      </c>
      <c r="F785">
        <v>1.41</v>
      </c>
      <c r="G785">
        <v>5.5</v>
      </c>
    </row>
    <row r="786" spans="1:7" x14ac:dyDescent="0.45">
      <c r="A786">
        <v>0.54</v>
      </c>
      <c r="B786">
        <v>1.71</v>
      </c>
      <c r="C786">
        <v>2.67</v>
      </c>
      <c r="D786">
        <v>8.3800000000000008</v>
      </c>
      <c r="E786">
        <v>169.93</v>
      </c>
      <c r="F786">
        <v>1.44</v>
      </c>
      <c r="G786">
        <v>4.07</v>
      </c>
    </row>
    <row r="787" spans="1:7" x14ac:dyDescent="0.45">
      <c r="A787">
        <v>2.73</v>
      </c>
      <c r="B787">
        <v>0.48</v>
      </c>
      <c r="C787">
        <v>2.5099999999999998</v>
      </c>
      <c r="D787">
        <v>9.25</v>
      </c>
      <c r="E787">
        <v>141.53</v>
      </c>
      <c r="F787">
        <v>0.17</v>
      </c>
      <c r="G787">
        <v>4.09</v>
      </c>
    </row>
    <row r="788" spans="1:7" x14ac:dyDescent="0.45">
      <c r="A788">
        <v>1.75</v>
      </c>
      <c r="B788">
        <v>1.92</v>
      </c>
      <c r="C788">
        <v>4.5</v>
      </c>
      <c r="D788">
        <v>9.6300000000000008</v>
      </c>
      <c r="E788">
        <v>148.75</v>
      </c>
      <c r="F788">
        <v>0.44</v>
      </c>
      <c r="G788">
        <v>3</v>
      </c>
    </row>
    <row r="789" spans="1:7" x14ac:dyDescent="0.45">
      <c r="A789">
        <v>1.2</v>
      </c>
      <c r="B789">
        <v>0.39</v>
      </c>
      <c r="C789">
        <v>4.62</v>
      </c>
      <c r="D789">
        <v>8.83</v>
      </c>
      <c r="E789">
        <v>219.67</v>
      </c>
      <c r="F789">
        <v>0.02</v>
      </c>
      <c r="G789">
        <v>3</v>
      </c>
    </row>
    <row r="790" spans="1:7" x14ac:dyDescent="0.45">
      <c r="A790">
        <v>1.39</v>
      </c>
      <c r="B790">
        <v>1.9</v>
      </c>
      <c r="C790">
        <v>2.97</v>
      </c>
      <c r="D790">
        <v>9.1</v>
      </c>
      <c r="E790">
        <v>26.33</v>
      </c>
      <c r="F790">
        <v>1.43</v>
      </c>
      <c r="G790">
        <v>4.3600000000000003</v>
      </c>
    </row>
    <row r="791" spans="1:7" x14ac:dyDescent="0.45">
      <c r="A791">
        <v>2.84</v>
      </c>
      <c r="B791">
        <v>1.99</v>
      </c>
      <c r="C791">
        <v>2.3199999999999998</v>
      </c>
      <c r="D791">
        <v>7.3</v>
      </c>
      <c r="E791">
        <v>200.45</v>
      </c>
      <c r="F791">
        <v>0.69</v>
      </c>
      <c r="G791">
        <v>5.58</v>
      </c>
    </row>
    <row r="792" spans="1:7" x14ac:dyDescent="0.45">
      <c r="A792">
        <v>0.46</v>
      </c>
      <c r="B792">
        <v>1.42</v>
      </c>
      <c r="C792">
        <v>1.43</v>
      </c>
      <c r="D792">
        <v>8.9600000000000009</v>
      </c>
      <c r="E792">
        <v>268.74</v>
      </c>
      <c r="F792">
        <v>1.57</v>
      </c>
      <c r="G792">
        <v>4.3</v>
      </c>
    </row>
    <row r="793" spans="1:7" x14ac:dyDescent="0.45">
      <c r="A793">
        <v>1.76</v>
      </c>
      <c r="B793">
        <v>1.96</v>
      </c>
      <c r="C793">
        <v>4.8099999999999996</v>
      </c>
      <c r="D793">
        <v>5.82</v>
      </c>
      <c r="E793">
        <v>17.34</v>
      </c>
      <c r="F793">
        <v>0.68</v>
      </c>
      <c r="G793">
        <v>4.49</v>
      </c>
    </row>
    <row r="794" spans="1:7" x14ac:dyDescent="0.45">
      <c r="A794">
        <v>1.52</v>
      </c>
      <c r="B794">
        <v>1.1399999999999999</v>
      </c>
      <c r="C794">
        <v>1.24</v>
      </c>
      <c r="D794">
        <v>6.39</v>
      </c>
      <c r="E794">
        <v>42.2</v>
      </c>
      <c r="F794">
        <v>1.64</v>
      </c>
      <c r="G794">
        <v>6.37</v>
      </c>
    </row>
    <row r="795" spans="1:7" x14ac:dyDescent="0.45">
      <c r="A795">
        <v>1.83</v>
      </c>
      <c r="B795">
        <v>0.52</v>
      </c>
      <c r="C795">
        <v>2.19</v>
      </c>
      <c r="D795">
        <v>5.9</v>
      </c>
      <c r="E795">
        <v>214.99</v>
      </c>
      <c r="F795">
        <v>0.26</v>
      </c>
      <c r="G795">
        <v>5.07</v>
      </c>
    </row>
    <row r="796" spans="1:7" x14ac:dyDescent="0.45">
      <c r="A796">
        <v>0.05</v>
      </c>
      <c r="B796">
        <v>0.87</v>
      </c>
      <c r="C796">
        <v>2.19</v>
      </c>
      <c r="D796">
        <v>6.8</v>
      </c>
      <c r="E796">
        <v>131.18</v>
      </c>
      <c r="F796">
        <v>0.35</v>
      </c>
      <c r="G796">
        <v>4.13</v>
      </c>
    </row>
    <row r="797" spans="1:7" x14ac:dyDescent="0.45">
      <c r="A797">
        <v>2.62</v>
      </c>
      <c r="B797">
        <v>1.19</v>
      </c>
      <c r="C797">
        <v>2.2799999999999998</v>
      </c>
      <c r="D797">
        <v>5.71</v>
      </c>
      <c r="E797">
        <v>121.06</v>
      </c>
      <c r="F797">
        <v>0.68</v>
      </c>
      <c r="G797">
        <v>6.04</v>
      </c>
    </row>
    <row r="798" spans="1:7" x14ac:dyDescent="0.45">
      <c r="A798">
        <v>2.8</v>
      </c>
      <c r="B798">
        <v>0.15</v>
      </c>
      <c r="C798">
        <v>1.66</v>
      </c>
      <c r="D798">
        <v>9.77</v>
      </c>
      <c r="E798">
        <v>41.09</v>
      </c>
      <c r="F798">
        <v>0.82</v>
      </c>
      <c r="G798">
        <v>4.79</v>
      </c>
    </row>
    <row r="799" spans="1:7" x14ac:dyDescent="0.45">
      <c r="A799">
        <v>1.7</v>
      </c>
      <c r="B799">
        <v>1.24</v>
      </c>
      <c r="C799">
        <v>4.13</v>
      </c>
      <c r="D799">
        <v>5.88</v>
      </c>
      <c r="E799">
        <v>152.03</v>
      </c>
      <c r="F799">
        <v>0.7</v>
      </c>
      <c r="G799">
        <v>4.37</v>
      </c>
    </row>
    <row r="800" spans="1:7" x14ac:dyDescent="0.45">
      <c r="A800">
        <v>2.09</v>
      </c>
      <c r="B800">
        <v>1.96</v>
      </c>
      <c r="C800">
        <v>1.49</v>
      </c>
      <c r="D800">
        <v>4.59</v>
      </c>
      <c r="E800">
        <v>37.96</v>
      </c>
      <c r="F800">
        <v>1.53</v>
      </c>
      <c r="G800">
        <v>7.44</v>
      </c>
    </row>
    <row r="801" spans="1:7" x14ac:dyDescent="0.45">
      <c r="A801">
        <v>2.77</v>
      </c>
      <c r="B801">
        <v>0.38</v>
      </c>
      <c r="C801">
        <v>3.54</v>
      </c>
      <c r="D801">
        <v>7.16</v>
      </c>
      <c r="E801">
        <v>142.99</v>
      </c>
      <c r="F801">
        <v>0.19</v>
      </c>
      <c r="G801">
        <v>4.3</v>
      </c>
    </row>
    <row r="802" spans="1:7" x14ac:dyDescent="0.45">
      <c r="A802">
        <v>2.12</v>
      </c>
      <c r="B802">
        <v>1.59</v>
      </c>
      <c r="C802">
        <v>1.5</v>
      </c>
      <c r="D802">
        <v>4.34</v>
      </c>
      <c r="E802">
        <v>229.08</v>
      </c>
      <c r="F802">
        <v>0.7</v>
      </c>
      <c r="G802">
        <v>6.72</v>
      </c>
    </row>
    <row r="803" spans="1:7" x14ac:dyDescent="0.45">
      <c r="A803">
        <v>0.46</v>
      </c>
      <c r="B803">
        <v>1.82</v>
      </c>
      <c r="C803">
        <v>1.28</v>
      </c>
      <c r="D803">
        <v>4.66</v>
      </c>
      <c r="E803">
        <v>77.48</v>
      </c>
      <c r="F803">
        <v>1.67</v>
      </c>
      <c r="G803">
        <v>6.66</v>
      </c>
    </row>
    <row r="804" spans="1:7" x14ac:dyDescent="0.45">
      <c r="A804">
        <v>1.73</v>
      </c>
      <c r="B804">
        <v>1.89</v>
      </c>
      <c r="C804">
        <v>4.6399999999999997</v>
      </c>
      <c r="D804">
        <v>5.32</v>
      </c>
      <c r="E804">
        <v>144.24</v>
      </c>
      <c r="F804">
        <v>0.13</v>
      </c>
      <c r="G804">
        <v>4.28</v>
      </c>
    </row>
    <row r="805" spans="1:7" x14ac:dyDescent="0.45">
      <c r="A805">
        <v>1.82</v>
      </c>
      <c r="B805">
        <v>1.92</v>
      </c>
      <c r="C805">
        <v>1.76</v>
      </c>
      <c r="D805">
        <v>6.79</v>
      </c>
      <c r="E805">
        <v>297.60000000000002</v>
      </c>
      <c r="F805">
        <v>1.88</v>
      </c>
      <c r="G805">
        <v>5.87</v>
      </c>
    </row>
    <row r="806" spans="1:7" x14ac:dyDescent="0.45">
      <c r="A806">
        <v>1.27</v>
      </c>
      <c r="B806">
        <v>1.04</v>
      </c>
      <c r="C806">
        <v>4.29</v>
      </c>
      <c r="D806">
        <v>6.6</v>
      </c>
      <c r="E806">
        <v>206</v>
      </c>
      <c r="F806">
        <v>1.97</v>
      </c>
      <c r="G806">
        <v>4.1100000000000003</v>
      </c>
    </row>
    <row r="807" spans="1:7" x14ac:dyDescent="0.45">
      <c r="A807">
        <v>2.21</v>
      </c>
      <c r="B807">
        <v>1.95</v>
      </c>
      <c r="C807">
        <v>3.18</v>
      </c>
      <c r="D807">
        <v>8.8000000000000007</v>
      </c>
      <c r="E807">
        <v>252.41</v>
      </c>
      <c r="F807">
        <v>0.18</v>
      </c>
      <c r="G807">
        <v>3.83</v>
      </c>
    </row>
    <row r="808" spans="1:7" x14ac:dyDescent="0.45">
      <c r="A808">
        <v>2.8</v>
      </c>
      <c r="B808">
        <v>1.51</v>
      </c>
      <c r="C808">
        <v>1.31</v>
      </c>
      <c r="D808">
        <v>8.44</v>
      </c>
      <c r="E808">
        <v>124.45</v>
      </c>
      <c r="F808">
        <v>0.57999999999999996</v>
      </c>
      <c r="G808">
        <v>5.67</v>
      </c>
    </row>
    <row r="809" spans="1:7" x14ac:dyDescent="0.45">
      <c r="A809">
        <v>2.78</v>
      </c>
      <c r="B809">
        <v>0.32</v>
      </c>
      <c r="C809">
        <v>4.82</v>
      </c>
      <c r="D809">
        <v>6.56</v>
      </c>
      <c r="E809">
        <v>230.36</v>
      </c>
      <c r="F809">
        <v>0.74</v>
      </c>
      <c r="G809">
        <v>3.81</v>
      </c>
    </row>
    <row r="810" spans="1:7" x14ac:dyDescent="0.45">
      <c r="A810">
        <v>1.35</v>
      </c>
      <c r="B810">
        <v>0.95</v>
      </c>
      <c r="C810">
        <v>1.99</v>
      </c>
      <c r="D810">
        <v>6</v>
      </c>
      <c r="E810">
        <v>12.15</v>
      </c>
      <c r="F810">
        <v>1.55</v>
      </c>
      <c r="G810">
        <v>5.96</v>
      </c>
    </row>
    <row r="811" spans="1:7" x14ac:dyDescent="0.45">
      <c r="A811">
        <v>0.34</v>
      </c>
      <c r="B811">
        <v>1.44</v>
      </c>
      <c r="C811">
        <v>4.4400000000000004</v>
      </c>
      <c r="D811">
        <v>5.9</v>
      </c>
      <c r="E811">
        <v>36.869999999999997</v>
      </c>
      <c r="F811">
        <v>1.19</v>
      </c>
      <c r="G811">
        <v>3.98</v>
      </c>
    </row>
    <row r="812" spans="1:7" x14ac:dyDescent="0.45">
      <c r="A812">
        <v>2.95</v>
      </c>
      <c r="B812">
        <v>0.49</v>
      </c>
      <c r="C812">
        <v>1.68</v>
      </c>
      <c r="D812">
        <v>8.64</v>
      </c>
      <c r="E812">
        <v>60.92</v>
      </c>
      <c r="F812">
        <v>1.29</v>
      </c>
      <c r="G812">
        <v>5.55</v>
      </c>
    </row>
    <row r="813" spans="1:7" x14ac:dyDescent="0.45">
      <c r="A813">
        <v>2.52</v>
      </c>
      <c r="B813">
        <v>1.28</v>
      </c>
      <c r="C813">
        <v>4.42</v>
      </c>
      <c r="D813">
        <v>4.3099999999999996</v>
      </c>
      <c r="E813">
        <v>120.59</v>
      </c>
      <c r="F813">
        <v>1.52</v>
      </c>
      <c r="G813">
        <v>5.63</v>
      </c>
    </row>
    <row r="814" spans="1:7" x14ac:dyDescent="0.45">
      <c r="A814">
        <v>0.37</v>
      </c>
      <c r="B814">
        <v>1.33</v>
      </c>
      <c r="C814">
        <v>1.05</v>
      </c>
      <c r="D814">
        <v>4.08</v>
      </c>
      <c r="E814">
        <v>253.72</v>
      </c>
      <c r="F814">
        <v>0.24</v>
      </c>
      <c r="G814">
        <v>5.91</v>
      </c>
    </row>
    <row r="815" spans="1:7" x14ac:dyDescent="0.45">
      <c r="A815">
        <v>2.76</v>
      </c>
      <c r="B815">
        <v>0.33</v>
      </c>
      <c r="C815">
        <v>3.05</v>
      </c>
      <c r="D815">
        <v>8.77</v>
      </c>
      <c r="E815">
        <v>103.88</v>
      </c>
      <c r="F815">
        <v>1.67</v>
      </c>
      <c r="G815">
        <v>4.5999999999999996</v>
      </c>
    </row>
    <row r="816" spans="1:7" x14ac:dyDescent="0.45">
      <c r="A816">
        <v>2.61</v>
      </c>
      <c r="B816">
        <v>1.1299999999999999</v>
      </c>
      <c r="C816">
        <v>4.08</v>
      </c>
      <c r="D816">
        <v>6.86</v>
      </c>
      <c r="E816">
        <v>196.39</v>
      </c>
      <c r="F816">
        <v>1.41</v>
      </c>
      <c r="G816">
        <v>4.62</v>
      </c>
    </row>
    <row r="817" spans="1:7" x14ac:dyDescent="0.45">
      <c r="A817">
        <v>1.56</v>
      </c>
      <c r="B817">
        <v>1.54</v>
      </c>
      <c r="C817">
        <v>4.74</v>
      </c>
      <c r="D817">
        <v>4.79</v>
      </c>
      <c r="E817">
        <v>212.79</v>
      </c>
      <c r="F817">
        <v>1.1499999999999999</v>
      </c>
      <c r="G817">
        <v>4.5199999999999996</v>
      </c>
    </row>
    <row r="818" spans="1:7" x14ac:dyDescent="0.45">
      <c r="A818">
        <v>1.77</v>
      </c>
      <c r="B818">
        <v>1</v>
      </c>
      <c r="C818">
        <v>4.6399999999999997</v>
      </c>
      <c r="D818">
        <v>5.41</v>
      </c>
      <c r="E818">
        <v>175.85</v>
      </c>
      <c r="F818">
        <v>1.78</v>
      </c>
      <c r="G818">
        <v>4.5999999999999996</v>
      </c>
    </row>
    <row r="819" spans="1:7" x14ac:dyDescent="0.45">
      <c r="A819">
        <v>1.2</v>
      </c>
      <c r="B819">
        <v>0.02</v>
      </c>
      <c r="C819">
        <v>4.28</v>
      </c>
      <c r="D819">
        <v>9.6</v>
      </c>
      <c r="E819">
        <v>107.17</v>
      </c>
      <c r="F819">
        <v>1.4</v>
      </c>
      <c r="G819">
        <v>3</v>
      </c>
    </row>
    <row r="820" spans="1:7" x14ac:dyDescent="0.45">
      <c r="A820">
        <v>0.16</v>
      </c>
      <c r="B820">
        <v>0.02</v>
      </c>
      <c r="C820">
        <v>4.55</v>
      </c>
      <c r="D820">
        <v>9.16</v>
      </c>
      <c r="E820">
        <v>173.12</v>
      </c>
      <c r="F820">
        <v>0.4</v>
      </c>
      <c r="G820">
        <v>3</v>
      </c>
    </row>
    <row r="821" spans="1:7" x14ac:dyDescent="0.45">
      <c r="A821">
        <v>1.01</v>
      </c>
      <c r="B821">
        <v>0.71</v>
      </c>
      <c r="C821">
        <v>1.8</v>
      </c>
      <c r="D821">
        <v>8.26</v>
      </c>
      <c r="E821">
        <v>102.68</v>
      </c>
      <c r="F821">
        <v>0.86</v>
      </c>
      <c r="G821">
        <v>4.47</v>
      </c>
    </row>
    <row r="822" spans="1:7" x14ac:dyDescent="0.45">
      <c r="A822">
        <v>2.41</v>
      </c>
      <c r="B822">
        <v>1.85</v>
      </c>
      <c r="C822">
        <v>2.14</v>
      </c>
      <c r="D822">
        <v>6.89</v>
      </c>
      <c r="E822">
        <v>25.16</v>
      </c>
      <c r="F822">
        <v>0.99</v>
      </c>
      <c r="G822">
        <v>6.07</v>
      </c>
    </row>
    <row r="823" spans="1:7" x14ac:dyDescent="0.45">
      <c r="A823">
        <v>0.01</v>
      </c>
      <c r="B823">
        <v>0.46</v>
      </c>
      <c r="C823">
        <v>2.16</v>
      </c>
      <c r="D823">
        <v>7.12</v>
      </c>
      <c r="E823">
        <v>297.83999999999997</v>
      </c>
      <c r="F823">
        <v>0.11</v>
      </c>
      <c r="G823">
        <v>3.45</v>
      </c>
    </row>
    <row r="824" spans="1:7" x14ac:dyDescent="0.45">
      <c r="A824">
        <v>1</v>
      </c>
      <c r="B824">
        <v>1.27</v>
      </c>
      <c r="C824">
        <v>2.5099999999999998</v>
      </c>
      <c r="D824">
        <v>9.85</v>
      </c>
      <c r="E824">
        <v>38.15</v>
      </c>
      <c r="F824">
        <v>1.91</v>
      </c>
      <c r="G824">
        <v>4.12</v>
      </c>
    </row>
    <row r="825" spans="1:7" x14ac:dyDescent="0.45">
      <c r="A825">
        <v>1.19</v>
      </c>
      <c r="B825">
        <v>0.44</v>
      </c>
      <c r="C825">
        <v>2.57</v>
      </c>
      <c r="D825">
        <v>9.7899999999999991</v>
      </c>
      <c r="E825">
        <v>21.7</v>
      </c>
      <c r="F825">
        <v>0.26</v>
      </c>
      <c r="G825">
        <v>3.33</v>
      </c>
    </row>
    <row r="826" spans="1:7" x14ac:dyDescent="0.45">
      <c r="A826">
        <v>1.61</v>
      </c>
      <c r="B826">
        <v>0.64</v>
      </c>
      <c r="C826">
        <v>3.18</v>
      </c>
      <c r="D826">
        <v>5.29</v>
      </c>
      <c r="E826">
        <v>263.56</v>
      </c>
      <c r="F826">
        <v>1.39</v>
      </c>
      <c r="G826">
        <v>5</v>
      </c>
    </row>
    <row r="827" spans="1:7" x14ac:dyDescent="0.45">
      <c r="A827">
        <v>2.76</v>
      </c>
      <c r="B827">
        <v>1.7</v>
      </c>
      <c r="C827">
        <v>1.64</v>
      </c>
      <c r="D827">
        <v>8.8699999999999992</v>
      </c>
      <c r="E827">
        <v>90.55</v>
      </c>
      <c r="F827">
        <v>1.01</v>
      </c>
      <c r="G827">
        <v>5.58</v>
      </c>
    </row>
    <row r="828" spans="1:7" x14ac:dyDescent="0.45">
      <c r="A828">
        <v>1.04</v>
      </c>
      <c r="B828">
        <v>1.46</v>
      </c>
      <c r="C828">
        <v>3.76</v>
      </c>
      <c r="D828">
        <v>5.18</v>
      </c>
      <c r="E828">
        <v>195.09</v>
      </c>
      <c r="F828">
        <v>0.05</v>
      </c>
      <c r="G828">
        <v>4.26</v>
      </c>
    </row>
    <row r="829" spans="1:7" x14ac:dyDescent="0.45">
      <c r="A829">
        <v>1.04</v>
      </c>
      <c r="B829">
        <v>0.19</v>
      </c>
      <c r="C829">
        <v>1.67</v>
      </c>
      <c r="D829">
        <v>5.28</v>
      </c>
      <c r="E829">
        <v>98.7</v>
      </c>
      <c r="F829">
        <v>1.85</v>
      </c>
      <c r="G829">
        <v>6.01</v>
      </c>
    </row>
    <row r="830" spans="1:7" x14ac:dyDescent="0.45">
      <c r="A830">
        <v>2.21</v>
      </c>
      <c r="B830">
        <v>0.86</v>
      </c>
      <c r="C830">
        <v>2.2400000000000002</v>
      </c>
      <c r="D830">
        <v>8.06</v>
      </c>
      <c r="E830">
        <v>117.44</v>
      </c>
      <c r="F830">
        <v>1.7</v>
      </c>
      <c r="G830">
        <v>3.65</v>
      </c>
    </row>
    <row r="831" spans="1:7" x14ac:dyDescent="0.45">
      <c r="A831">
        <v>1.36</v>
      </c>
      <c r="B831">
        <v>0.06</v>
      </c>
      <c r="C831">
        <v>3.01</v>
      </c>
      <c r="D831">
        <v>6.43</v>
      </c>
      <c r="E831">
        <v>78.63</v>
      </c>
      <c r="F831">
        <v>1.05</v>
      </c>
      <c r="G831">
        <v>4.58</v>
      </c>
    </row>
    <row r="832" spans="1:7" x14ac:dyDescent="0.45">
      <c r="A832">
        <v>0.67</v>
      </c>
      <c r="B832">
        <v>0.96</v>
      </c>
      <c r="C832">
        <v>4.1900000000000004</v>
      </c>
      <c r="D832">
        <v>9.59</v>
      </c>
      <c r="E832">
        <v>102.91</v>
      </c>
      <c r="F832">
        <v>0.46</v>
      </c>
      <c r="G832">
        <v>3</v>
      </c>
    </row>
    <row r="833" spans="1:7" x14ac:dyDescent="0.45">
      <c r="A833">
        <v>1.36</v>
      </c>
      <c r="B833">
        <v>1.32</v>
      </c>
      <c r="C833">
        <v>3.96</v>
      </c>
      <c r="D833">
        <v>4.53</v>
      </c>
      <c r="E833">
        <v>123.21</v>
      </c>
      <c r="F833">
        <v>0.24</v>
      </c>
      <c r="G833">
        <v>4.74</v>
      </c>
    </row>
    <row r="834" spans="1:7" x14ac:dyDescent="0.45">
      <c r="A834">
        <v>0.42</v>
      </c>
      <c r="B834">
        <v>0.24</v>
      </c>
      <c r="C834">
        <v>3.58</v>
      </c>
      <c r="D834">
        <v>7.07</v>
      </c>
      <c r="E834">
        <v>216.12</v>
      </c>
      <c r="F834">
        <v>0.73</v>
      </c>
      <c r="G834">
        <v>3.17</v>
      </c>
    </row>
    <row r="835" spans="1:7" x14ac:dyDescent="0.45">
      <c r="A835">
        <v>0.53</v>
      </c>
      <c r="B835">
        <v>0.57999999999999996</v>
      </c>
      <c r="C835">
        <v>1.62</v>
      </c>
      <c r="D835">
        <v>9.51</v>
      </c>
      <c r="E835">
        <v>153.46</v>
      </c>
      <c r="F835">
        <v>0.51</v>
      </c>
      <c r="G835">
        <v>13.16</v>
      </c>
    </row>
    <row r="836" spans="1:7" x14ac:dyDescent="0.45">
      <c r="A836">
        <v>1.5</v>
      </c>
      <c r="B836">
        <v>0.8</v>
      </c>
      <c r="C836">
        <v>3.19</v>
      </c>
      <c r="D836">
        <v>9.42</v>
      </c>
      <c r="E836">
        <v>283.07</v>
      </c>
      <c r="F836">
        <v>1.01</v>
      </c>
      <c r="G836">
        <v>3.15</v>
      </c>
    </row>
    <row r="837" spans="1:7" x14ac:dyDescent="0.45">
      <c r="A837">
        <v>1.26</v>
      </c>
      <c r="B837">
        <v>1.84</v>
      </c>
      <c r="C837">
        <v>1.35</v>
      </c>
      <c r="D837">
        <v>4.9400000000000004</v>
      </c>
      <c r="E837">
        <v>12.56</v>
      </c>
      <c r="F837">
        <v>1.93</v>
      </c>
      <c r="G837">
        <v>7.14</v>
      </c>
    </row>
    <row r="838" spans="1:7" x14ac:dyDescent="0.45">
      <c r="A838">
        <v>2.74</v>
      </c>
      <c r="B838">
        <v>1.99</v>
      </c>
      <c r="C838">
        <v>2.5099999999999998</v>
      </c>
      <c r="D838">
        <v>6.2</v>
      </c>
      <c r="E838">
        <v>150.91999999999999</v>
      </c>
      <c r="F838">
        <v>1.1499999999999999</v>
      </c>
      <c r="G838">
        <v>6.14</v>
      </c>
    </row>
    <row r="839" spans="1:7" x14ac:dyDescent="0.45">
      <c r="A839">
        <v>1.0900000000000001</v>
      </c>
      <c r="B839">
        <v>0.09</v>
      </c>
      <c r="C839">
        <v>2.65</v>
      </c>
      <c r="D839">
        <v>7.71</v>
      </c>
      <c r="E839">
        <v>175.27</v>
      </c>
      <c r="F839">
        <v>1.78</v>
      </c>
      <c r="G839">
        <v>4.26</v>
      </c>
    </row>
    <row r="840" spans="1:7" x14ac:dyDescent="0.45">
      <c r="A840">
        <v>1.74</v>
      </c>
      <c r="B840">
        <v>1.52</v>
      </c>
      <c r="C840">
        <v>1.1599999999999999</v>
      </c>
      <c r="D840">
        <v>4.96</v>
      </c>
      <c r="E840">
        <v>276.06</v>
      </c>
      <c r="F840">
        <v>1.3</v>
      </c>
      <c r="G840">
        <v>6.61</v>
      </c>
    </row>
    <row r="841" spans="1:7" x14ac:dyDescent="0.45">
      <c r="A841">
        <v>1.9</v>
      </c>
      <c r="B841">
        <v>0.74</v>
      </c>
      <c r="C841">
        <v>2.1</v>
      </c>
      <c r="D841">
        <v>9.81</v>
      </c>
      <c r="E841">
        <v>14.75</v>
      </c>
      <c r="F841">
        <v>0.95</v>
      </c>
      <c r="G841">
        <v>4.34</v>
      </c>
    </row>
    <row r="842" spans="1:7" x14ac:dyDescent="0.45">
      <c r="A842">
        <v>0.04</v>
      </c>
      <c r="B842">
        <v>0.78</v>
      </c>
      <c r="C842">
        <v>4.82</v>
      </c>
      <c r="D842">
        <v>9.49</v>
      </c>
      <c r="E842">
        <v>172.05</v>
      </c>
      <c r="F842">
        <v>1.71</v>
      </c>
      <c r="G842">
        <v>3</v>
      </c>
    </row>
    <row r="843" spans="1:7" x14ac:dyDescent="0.45">
      <c r="A843">
        <v>1.99</v>
      </c>
      <c r="B843">
        <v>1.51</v>
      </c>
      <c r="C843">
        <v>4.8099999999999996</v>
      </c>
      <c r="D843">
        <v>5</v>
      </c>
      <c r="E843">
        <v>256.08999999999997</v>
      </c>
      <c r="F843">
        <v>0.94</v>
      </c>
      <c r="G843">
        <v>4.43</v>
      </c>
    </row>
    <row r="844" spans="1:7" x14ac:dyDescent="0.45">
      <c r="A844">
        <v>0.53</v>
      </c>
      <c r="B844">
        <v>1.84</v>
      </c>
      <c r="C844">
        <v>2.41</v>
      </c>
      <c r="D844">
        <v>4.7300000000000004</v>
      </c>
      <c r="E844">
        <v>72.58</v>
      </c>
      <c r="F844">
        <v>1.74</v>
      </c>
      <c r="G844">
        <v>6.03</v>
      </c>
    </row>
    <row r="845" spans="1:7" x14ac:dyDescent="0.45">
      <c r="A845">
        <v>2.88</v>
      </c>
      <c r="B845">
        <v>1.9</v>
      </c>
      <c r="C845">
        <v>1.17</v>
      </c>
      <c r="D845">
        <v>4.51</v>
      </c>
      <c r="E845">
        <v>262.89</v>
      </c>
      <c r="F845">
        <v>0.57999999999999996</v>
      </c>
      <c r="G845">
        <v>7.21</v>
      </c>
    </row>
    <row r="846" spans="1:7" x14ac:dyDescent="0.45">
      <c r="A846">
        <v>0.45</v>
      </c>
      <c r="B846">
        <v>1.1499999999999999</v>
      </c>
      <c r="C846">
        <v>1.72</v>
      </c>
      <c r="D846">
        <v>9.4600000000000009</v>
      </c>
      <c r="E846">
        <v>5.71</v>
      </c>
      <c r="F846">
        <v>0.26</v>
      </c>
      <c r="G846">
        <v>3.85</v>
      </c>
    </row>
    <row r="847" spans="1:7" x14ac:dyDescent="0.45">
      <c r="A847">
        <v>1.24</v>
      </c>
      <c r="B847">
        <v>0.71</v>
      </c>
      <c r="C847">
        <v>2.57</v>
      </c>
      <c r="D847">
        <v>5.16</v>
      </c>
      <c r="E847">
        <v>219.74</v>
      </c>
      <c r="F847">
        <v>1.71</v>
      </c>
      <c r="G847">
        <v>5.47</v>
      </c>
    </row>
    <row r="848" spans="1:7" x14ac:dyDescent="0.45">
      <c r="A848">
        <v>0.26</v>
      </c>
      <c r="B848">
        <v>1.58</v>
      </c>
      <c r="C848">
        <v>4.79</v>
      </c>
      <c r="D848">
        <v>6.5</v>
      </c>
      <c r="E848">
        <v>279.93</v>
      </c>
      <c r="F848">
        <v>1.17</v>
      </c>
      <c r="G848">
        <v>3.04</v>
      </c>
    </row>
    <row r="849" spans="1:7" x14ac:dyDescent="0.45">
      <c r="A849">
        <v>2.99</v>
      </c>
      <c r="B849">
        <v>0.5</v>
      </c>
      <c r="C849">
        <v>1.56</v>
      </c>
      <c r="D849">
        <v>6.69</v>
      </c>
      <c r="E849">
        <v>197.16</v>
      </c>
      <c r="F849">
        <v>1.78</v>
      </c>
      <c r="G849">
        <v>6.35</v>
      </c>
    </row>
    <row r="850" spans="1:7" x14ac:dyDescent="0.45">
      <c r="A850">
        <v>1.51</v>
      </c>
      <c r="B850">
        <v>1.1299999999999999</v>
      </c>
      <c r="C850">
        <v>4.05</v>
      </c>
      <c r="D850">
        <v>7.59</v>
      </c>
      <c r="E850">
        <v>131.71</v>
      </c>
      <c r="F850">
        <v>1.88</v>
      </c>
      <c r="G850">
        <v>4.12</v>
      </c>
    </row>
    <row r="851" spans="1:7" x14ac:dyDescent="0.45">
      <c r="A851">
        <v>1.79</v>
      </c>
      <c r="B851">
        <v>0.72</v>
      </c>
      <c r="C851">
        <v>1.43</v>
      </c>
      <c r="D851">
        <v>4.43</v>
      </c>
      <c r="E851">
        <v>13.46</v>
      </c>
      <c r="F851">
        <v>0.11</v>
      </c>
      <c r="G851">
        <v>6.5</v>
      </c>
    </row>
    <row r="852" spans="1:7" x14ac:dyDescent="0.45">
      <c r="A852">
        <v>0.2</v>
      </c>
      <c r="B852">
        <v>1.31</v>
      </c>
      <c r="C852">
        <v>4.93</v>
      </c>
      <c r="D852">
        <v>5.36</v>
      </c>
      <c r="E852">
        <v>276.02999999999997</v>
      </c>
      <c r="F852">
        <v>1</v>
      </c>
      <c r="G852">
        <v>3.24</v>
      </c>
    </row>
    <row r="853" spans="1:7" x14ac:dyDescent="0.45">
      <c r="A853">
        <v>2.25</v>
      </c>
      <c r="B853">
        <v>0.48</v>
      </c>
      <c r="C853">
        <v>2.5299999999999998</v>
      </c>
      <c r="D853">
        <v>9.59</v>
      </c>
      <c r="E853">
        <v>141.09</v>
      </c>
      <c r="F853">
        <v>0.75</v>
      </c>
      <c r="G853">
        <v>3.93</v>
      </c>
    </row>
    <row r="854" spans="1:7" x14ac:dyDescent="0.45">
      <c r="A854">
        <v>0.63</v>
      </c>
      <c r="B854">
        <v>0.38</v>
      </c>
      <c r="C854">
        <v>4.0999999999999996</v>
      </c>
      <c r="D854">
        <v>9.4499999999999993</v>
      </c>
      <c r="E854">
        <v>8.6999999999999993</v>
      </c>
      <c r="F854">
        <v>1.25</v>
      </c>
      <c r="G854">
        <v>3</v>
      </c>
    </row>
    <row r="855" spans="1:7" x14ac:dyDescent="0.45">
      <c r="A855">
        <v>2.69</v>
      </c>
      <c r="B855">
        <v>1.84</v>
      </c>
      <c r="C855">
        <v>2.37</v>
      </c>
      <c r="D855">
        <v>8.69</v>
      </c>
      <c r="E855">
        <v>206.95</v>
      </c>
      <c r="F855">
        <v>1.59</v>
      </c>
      <c r="G855">
        <v>5.22</v>
      </c>
    </row>
    <row r="856" spans="1:7" x14ac:dyDescent="0.45">
      <c r="A856">
        <v>0.62</v>
      </c>
      <c r="B856">
        <v>0.2</v>
      </c>
      <c r="C856">
        <v>3.51</v>
      </c>
      <c r="D856">
        <v>4.12</v>
      </c>
      <c r="E856">
        <v>144.55000000000001</v>
      </c>
      <c r="F856">
        <v>0.56000000000000005</v>
      </c>
      <c r="G856">
        <v>4.55</v>
      </c>
    </row>
    <row r="857" spans="1:7" x14ac:dyDescent="0.45">
      <c r="A857">
        <v>0.56999999999999995</v>
      </c>
      <c r="B857">
        <v>1.01</v>
      </c>
      <c r="C857">
        <v>1.77</v>
      </c>
      <c r="D857">
        <v>5.96</v>
      </c>
      <c r="E857">
        <v>37.299999999999997</v>
      </c>
      <c r="F857">
        <v>1.1100000000000001</v>
      </c>
      <c r="G857">
        <v>5.51</v>
      </c>
    </row>
    <row r="858" spans="1:7" x14ac:dyDescent="0.45">
      <c r="A858">
        <v>0.11</v>
      </c>
      <c r="B858">
        <v>0.44</v>
      </c>
      <c r="C858">
        <v>1.58</v>
      </c>
      <c r="D858">
        <v>7.77</v>
      </c>
      <c r="E858">
        <v>64.28</v>
      </c>
      <c r="F858">
        <v>1.42</v>
      </c>
      <c r="G858">
        <v>4.57</v>
      </c>
    </row>
    <row r="859" spans="1:7" x14ac:dyDescent="0.45">
      <c r="A859">
        <v>1.42</v>
      </c>
      <c r="B859">
        <v>0.08</v>
      </c>
      <c r="C859">
        <v>4.75</v>
      </c>
      <c r="D859">
        <v>5.65</v>
      </c>
      <c r="E859">
        <v>19.350000000000001</v>
      </c>
      <c r="F859">
        <v>0.27</v>
      </c>
      <c r="G859">
        <v>3.69</v>
      </c>
    </row>
    <row r="860" spans="1:7" x14ac:dyDescent="0.45">
      <c r="A860">
        <v>1.69</v>
      </c>
      <c r="B860">
        <v>7.0000000000000007E-2</v>
      </c>
      <c r="C860">
        <v>4.67</v>
      </c>
      <c r="D860">
        <v>9.4600000000000009</v>
      </c>
      <c r="E860">
        <v>172.29</v>
      </c>
      <c r="F860">
        <v>1.63</v>
      </c>
      <c r="G860">
        <v>3</v>
      </c>
    </row>
    <row r="861" spans="1:7" x14ac:dyDescent="0.45">
      <c r="A861">
        <v>0.2</v>
      </c>
      <c r="B861">
        <v>0.35</v>
      </c>
      <c r="C861">
        <v>4.55</v>
      </c>
      <c r="D861">
        <v>7.8</v>
      </c>
      <c r="E861">
        <v>186.61</v>
      </c>
      <c r="F861">
        <v>1.21</v>
      </c>
      <c r="G861">
        <v>3</v>
      </c>
    </row>
    <row r="862" spans="1:7" x14ac:dyDescent="0.45">
      <c r="A862">
        <v>2.33</v>
      </c>
      <c r="B862">
        <v>1.73</v>
      </c>
      <c r="C862">
        <v>3.5</v>
      </c>
      <c r="D862">
        <v>4.43</v>
      </c>
      <c r="E862">
        <v>151.72</v>
      </c>
      <c r="F862">
        <v>1.9</v>
      </c>
      <c r="G862">
        <v>6.27</v>
      </c>
    </row>
    <row r="863" spans="1:7" x14ac:dyDescent="0.45">
      <c r="A863">
        <v>1.36</v>
      </c>
      <c r="B863">
        <v>0.56000000000000005</v>
      </c>
      <c r="C863">
        <v>4.2300000000000004</v>
      </c>
      <c r="D863">
        <v>9.4499999999999993</v>
      </c>
      <c r="E863">
        <v>245.13</v>
      </c>
      <c r="F863">
        <v>0.68</v>
      </c>
      <c r="G863">
        <v>3</v>
      </c>
    </row>
    <row r="864" spans="1:7" x14ac:dyDescent="0.45">
      <c r="A864">
        <v>1.57</v>
      </c>
      <c r="B864">
        <v>1.9</v>
      </c>
      <c r="C864">
        <v>1.28</v>
      </c>
      <c r="D864">
        <v>9.75</v>
      </c>
      <c r="E864">
        <v>258.3</v>
      </c>
      <c r="F864">
        <v>0.22</v>
      </c>
      <c r="G864">
        <v>4.26</v>
      </c>
    </row>
    <row r="865" spans="1:7" x14ac:dyDescent="0.45">
      <c r="A865">
        <v>1.32</v>
      </c>
      <c r="B865">
        <v>1.1599999999999999</v>
      </c>
      <c r="C865">
        <v>2.34</v>
      </c>
      <c r="D865">
        <v>4.47</v>
      </c>
      <c r="E865">
        <v>184.69</v>
      </c>
      <c r="F865">
        <v>1.01</v>
      </c>
      <c r="G865">
        <v>5.85</v>
      </c>
    </row>
    <row r="866" spans="1:7" x14ac:dyDescent="0.45">
      <c r="A866">
        <v>1.2</v>
      </c>
      <c r="B866">
        <v>0.87</v>
      </c>
      <c r="C866">
        <v>2.25</v>
      </c>
      <c r="D866">
        <v>7.19</v>
      </c>
      <c r="E866">
        <v>3.83</v>
      </c>
      <c r="F866">
        <v>0.17</v>
      </c>
      <c r="G866">
        <v>4.7</v>
      </c>
    </row>
    <row r="867" spans="1:7" x14ac:dyDescent="0.45">
      <c r="A867">
        <v>1.68</v>
      </c>
      <c r="B867">
        <v>1.1599999999999999</v>
      </c>
      <c r="C867">
        <v>3.54</v>
      </c>
      <c r="D867">
        <v>5.82</v>
      </c>
      <c r="E867">
        <v>208.57</v>
      </c>
      <c r="F867">
        <v>1.94</v>
      </c>
      <c r="G867">
        <v>5.09</v>
      </c>
    </row>
    <row r="868" spans="1:7" x14ac:dyDescent="0.45">
      <c r="A868">
        <v>0.47</v>
      </c>
      <c r="B868">
        <v>1.03</v>
      </c>
      <c r="C868">
        <v>2.42</v>
      </c>
      <c r="D868">
        <v>6.36</v>
      </c>
      <c r="E868">
        <v>125.4</v>
      </c>
      <c r="F868">
        <v>0.08</v>
      </c>
      <c r="G868">
        <v>4.33</v>
      </c>
    </row>
    <row r="869" spans="1:7" x14ac:dyDescent="0.45">
      <c r="A869">
        <v>0.55000000000000004</v>
      </c>
      <c r="B869">
        <v>1.52</v>
      </c>
      <c r="C869">
        <v>1.59</v>
      </c>
      <c r="D869">
        <v>5.08</v>
      </c>
      <c r="E869">
        <v>169.67</v>
      </c>
      <c r="F869">
        <v>1.51</v>
      </c>
      <c r="G869">
        <v>6.01</v>
      </c>
    </row>
    <row r="870" spans="1:7" x14ac:dyDescent="0.45">
      <c r="A870">
        <v>2.59</v>
      </c>
      <c r="B870">
        <v>0.56000000000000005</v>
      </c>
      <c r="C870">
        <v>3.39</v>
      </c>
      <c r="D870">
        <v>7.47</v>
      </c>
      <c r="E870">
        <v>194.72</v>
      </c>
      <c r="F870">
        <v>1.05</v>
      </c>
      <c r="G870">
        <v>4.47</v>
      </c>
    </row>
    <row r="871" spans="1:7" x14ac:dyDescent="0.45">
      <c r="A871">
        <v>2.84</v>
      </c>
      <c r="B871">
        <v>0.71</v>
      </c>
      <c r="C871">
        <v>4.26</v>
      </c>
      <c r="D871">
        <v>9.75</v>
      </c>
      <c r="E871">
        <v>105.07</v>
      </c>
      <c r="F871">
        <v>0.74</v>
      </c>
      <c r="G871">
        <v>3.26</v>
      </c>
    </row>
    <row r="872" spans="1:7" x14ac:dyDescent="0.45">
      <c r="A872">
        <v>1.1200000000000001</v>
      </c>
      <c r="B872">
        <v>1.79</v>
      </c>
      <c r="C872">
        <v>2.5299999999999998</v>
      </c>
      <c r="D872">
        <v>7.02</v>
      </c>
      <c r="E872">
        <v>275.13</v>
      </c>
      <c r="F872">
        <v>0.13</v>
      </c>
      <c r="G872">
        <v>4.2699999999999996</v>
      </c>
    </row>
    <row r="873" spans="1:7" x14ac:dyDescent="0.45">
      <c r="A873">
        <v>0.81</v>
      </c>
      <c r="B873">
        <v>1.89</v>
      </c>
      <c r="C873">
        <v>1.53</v>
      </c>
      <c r="D873">
        <v>4.5</v>
      </c>
      <c r="E873">
        <v>40.19</v>
      </c>
      <c r="F873">
        <v>1.24</v>
      </c>
      <c r="G873">
        <v>6.67</v>
      </c>
    </row>
    <row r="874" spans="1:7" x14ac:dyDescent="0.45">
      <c r="A874">
        <v>1.93</v>
      </c>
      <c r="B874">
        <v>1.79</v>
      </c>
      <c r="C874">
        <v>1.79</v>
      </c>
      <c r="D874">
        <v>7.72</v>
      </c>
      <c r="E874">
        <v>201.45</v>
      </c>
      <c r="F874">
        <v>1.17</v>
      </c>
      <c r="G874">
        <v>5.41</v>
      </c>
    </row>
    <row r="875" spans="1:7" x14ac:dyDescent="0.45">
      <c r="A875">
        <v>1.23</v>
      </c>
      <c r="B875">
        <v>0.84</v>
      </c>
      <c r="C875">
        <v>1.95</v>
      </c>
      <c r="D875">
        <v>6.04</v>
      </c>
      <c r="E875">
        <v>1.31</v>
      </c>
      <c r="F875">
        <v>0.56000000000000005</v>
      </c>
      <c r="G875">
        <v>5.5</v>
      </c>
    </row>
    <row r="876" spans="1:7" x14ac:dyDescent="0.45">
      <c r="A876">
        <v>0.08</v>
      </c>
      <c r="B876">
        <v>1.56</v>
      </c>
      <c r="C876">
        <v>2.2000000000000002</v>
      </c>
      <c r="D876">
        <v>9.14</v>
      </c>
      <c r="E876">
        <v>277.39999999999998</v>
      </c>
      <c r="F876">
        <v>1.82</v>
      </c>
      <c r="G876">
        <v>3.71</v>
      </c>
    </row>
    <row r="877" spans="1:7" x14ac:dyDescent="0.45">
      <c r="A877">
        <v>0.47</v>
      </c>
      <c r="B877">
        <v>0.95</v>
      </c>
      <c r="C877">
        <v>3.57</v>
      </c>
      <c r="D877">
        <v>6.61</v>
      </c>
      <c r="E877">
        <v>33.75</v>
      </c>
      <c r="F877">
        <v>0.61</v>
      </c>
      <c r="G877">
        <v>3.91</v>
      </c>
    </row>
    <row r="878" spans="1:7" x14ac:dyDescent="0.45">
      <c r="A878">
        <v>2.15</v>
      </c>
      <c r="B878">
        <v>1</v>
      </c>
      <c r="C878">
        <v>3.4</v>
      </c>
      <c r="D878">
        <v>5.16</v>
      </c>
      <c r="E878">
        <v>28.47</v>
      </c>
      <c r="F878">
        <v>0.9</v>
      </c>
      <c r="G878">
        <v>5.57</v>
      </c>
    </row>
    <row r="879" spans="1:7" x14ac:dyDescent="0.45">
      <c r="A879">
        <v>1.98</v>
      </c>
      <c r="B879">
        <v>0.41</v>
      </c>
      <c r="C879">
        <v>3.78</v>
      </c>
      <c r="D879">
        <v>5.15</v>
      </c>
      <c r="E879">
        <v>99.9</v>
      </c>
      <c r="F879">
        <v>1.0900000000000001</v>
      </c>
      <c r="G879">
        <v>5.0199999999999996</v>
      </c>
    </row>
    <row r="880" spans="1:7" x14ac:dyDescent="0.45">
      <c r="A880">
        <v>0.08</v>
      </c>
      <c r="B880">
        <v>1.18</v>
      </c>
      <c r="C880">
        <v>2.4500000000000002</v>
      </c>
      <c r="D880">
        <v>8.61</v>
      </c>
      <c r="E880">
        <v>112.07</v>
      </c>
      <c r="F880">
        <v>0.2</v>
      </c>
      <c r="G880">
        <v>3.34</v>
      </c>
    </row>
    <row r="881" spans="1:7" x14ac:dyDescent="0.45">
      <c r="A881">
        <v>0.67</v>
      </c>
      <c r="B881">
        <v>0.37</v>
      </c>
      <c r="C881">
        <v>4.3</v>
      </c>
      <c r="D881">
        <v>5.59</v>
      </c>
      <c r="E881">
        <v>64.290000000000006</v>
      </c>
      <c r="F881">
        <v>1.86</v>
      </c>
      <c r="G881">
        <v>4.25</v>
      </c>
    </row>
    <row r="882" spans="1:7" x14ac:dyDescent="0.45">
      <c r="A882">
        <v>0.69</v>
      </c>
      <c r="B882">
        <v>0.66</v>
      </c>
      <c r="C882">
        <v>1.82</v>
      </c>
      <c r="D882">
        <v>8.6</v>
      </c>
      <c r="E882">
        <v>175.54</v>
      </c>
      <c r="F882">
        <v>0.75</v>
      </c>
      <c r="G882">
        <v>3.96</v>
      </c>
    </row>
    <row r="883" spans="1:7" x14ac:dyDescent="0.45">
      <c r="A883">
        <v>2.02</v>
      </c>
      <c r="B883">
        <v>1.71</v>
      </c>
      <c r="C883">
        <v>2.88</v>
      </c>
      <c r="D883">
        <v>5.24</v>
      </c>
      <c r="E883">
        <v>132.87</v>
      </c>
      <c r="F883">
        <v>0.16</v>
      </c>
      <c r="G883">
        <v>5.5</v>
      </c>
    </row>
    <row r="884" spans="1:7" x14ac:dyDescent="0.45">
      <c r="A884">
        <v>0.06</v>
      </c>
      <c r="B884">
        <v>0.41</v>
      </c>
      <c r="C884">
        <v>4.2</v>
      </c>
      <c r="D884">
        <v>5.93</v>
      </c>
      <c r="E884">
        <v>10.25</v>
      </c>
      <c r="F884">
        <v>0.77</v>
      </c>
      <c r="G884">
        <v>3.55</v>
      </c>
    </row>
    <row r="885" spans="1:7" x14ac:dyDescent="0.45">
      <c r="A885">
        <v>0.31</v>
      </c>
      <c r="B885">
        <v>0.14000000000000001</v>
      </c>
      <c r="C885">
        <v>1.72</v>
      </c>
      <c r="D885">
        <v>6.79</v>
      </c>
      <c r="E885">
        <v>95.9</v>
      </c>
      <c r="F885">
        <v>1.2</v>
      </c>
      <c r="G885">
        <v>4.74</v>
      </c>
    </row>
    <row r="886" spans="1:7" x14ac:dyDescent="0.45">
      <c r="A886">
        <v>2.4</v>
      </c>
      <c r="B886">
        <v>0.14000000000000001</v>
      </c>
      <c r="C886">
        <v>1.44</v>
      </c>
      <c r="D886">
        <v>9.66</v>
      </c>
      <c r="E886">
        <v>243.13</v>
      </c>
      <c r="F886">
        <v>1.03</v>
      </c>
      <c r="G886">
        <v>4.4400000000000004</v>
      </c>
    </row>
    <row r="887" spans="1:7" x14ac:dyDescent="0.45">
      <c r="A887">
        <v>0.54</v>
      </c>
      <c r="B887">
        <v>1.88</v>
      </c>
      <c r="C887">
        <v>4.53</v>
      </c>
      <c r="D887">
        <v>9.59</v>
      </c>
      <c r="E887">
        <v>206.91</v>
      </c>
      <c r="F887">
        <v>1.39</v>
      </c>
      <c r="G887">
        <v>3</v>
      </c>
    </row>
    <row r="888" spans="1:7" x14ac:dyDescent="0.45">
      <c r="A888">
        <v>1.96</v>
      </c>
      <c r="B888">
        <v>1.01</v>
      </c>
      <c r="C888">
        <v>2.37</v>
      </c>
      <c r="D888">
        <v>5.24</v>
      </c>
      <c r="E888">
        <v>217.46</v>
      </c>
      <c r="F888">
        <v>0.11</v>
      </c>
      <c r="G888">
        <v>5.37</v>
      </c>
    </row>
    <row r="889" spans="1:7" x14ac:dyDescent="0.45">
      <c r="A889">
        <v>0.71</v>
      </c>
      <c r="B889">
        <v>0.82</v>
      </c>
      <c r="C889">
        <v>3.74</v>
      </c>
      <c r="D889">
        <v>6.15</v>
      </c>
      <c r="E889">
        <v>209.44</v>
      </c>
      <c r="F889">
        <v>0.56999999999999995</v>
      </c>
      <c r="G889">
        <v>3.71</v>
      </c>
    </row>
    <row r="890" spans="1:7" x14ac:dyDescent="0.45">
      <c r="A890">
        <v>0.3</v>
      </c>
      <c r="B890">
        <v>1.62</v>
      </c>
      <c r="C890">
        <v>1.1000000000000001</v>
      </c>
      <c r="D890">
        <v>4.9000000000000004</v>
      </c>
      <c r="E890">
        <v>93.29</v>
      </c>
      <c r="F890">
        <v>1.64</v>
      </c>
      <c r="G890">
        <v>6.49</v>
      </c>
    </row>
    <row r="891" spans="1:7" x14ac:dyDescent="0.45">
      <c r="A891">
        <v>0.73</v>
      </c>
      <c r="B891">
        <v>1.67</v>
      </c>
      <c r="C891">
        <v>3.76</v>
      </c>
      <c r="D891">
        <v>7.06</v>
      </c>
      <c r="E891">
        <v>29.9</v>
      </c>
      <c r="F891">
        <v>0.16</v>
      </c>
      <c r="G891">
        <v>3.79</v>
      </c>
    </row>
    <row r="892" spans="1:7" x14ac:dyDescent="0.45">
      <c r="A892">
        <v>2.17</v>
      </c>
      <c r="B892">
        <v>0.66</v>
      </c>
      <c r="C892">
        <v>2.2599999999999998</v>
      </c>
      <c r="D892">
        <v>6.76</v>
      </c>
      <c r="E892">
        <v>81.739999999999995</v>
      </c>
      <c r="F892">
        <v>1.71</v>
      </c>
      <c r="G892">
        <v>5.74</v>
      </c>
    </row>
    <row r="893" spans="1:7" x14ac:dyDescent="0.45">
      <c r="A893">
        <v>2.57</v>
      </c>
      <c r="B893">
        <v>1.39</v>
      </c>
      <c r="C893">
        <v>1.22</v>
      </c>
      <c r="D893">
        <v>9.4</v>
      </c>
      <c r="E893">
        <v>249.54</v>
      </c>
      <c r="F893">
        <v>0.18</v>
      </c>
      <c r="G893">
        <v>4.78</v>
      </c>
    </row>
    <row r="894" spans="1:7" x14ac:dyDescent="0.45">
      <c r="A894">
        <v>2.4900000000000002</v>
      </c>
      <c r="B894">
        <v>1.54</v>
      </c>
      <c r="C894">
        <v>3.44</v>
      </c>
      <c r="D894">
        <v>9.58</v>
      </c>
      <c r="E894">
        <v>294.14</v>
      </c>
      <c r="F894">
        <v>1.67</v>
      </c>
      <c r="G894">
        <v>3.89</v>
      </c>
    </row>
    <row r="895" spans="1:7" x14ac:dyDescent="0.45">
      <c r="A895">
        <v>1.19</v>
      </c>
      <c r="B895">
        <v>1.31</v>
      </c>
      <c r="C895">
        <v>1.96</v>
      </c>
      <c r="D895">
        <v>6.3</v>
      </c>
      <c r="E895">
        <v>148.15</v>
      </c>
      <c r="F895">
        <v>0.72</v>
      </c>
      <c r="G895">
        <v>5.28</v>
      </c>
    </row>
    <row r="896" spans="1:7" x14ac:dyDescent="0.45">
      <c r="A896">
        <v>2</v>
      </c>
      <c r="B896">
        <v>0.3</v>
      </c>
      <c r="C896">
        <v>2.5499999999999998</v>
      </c>
      <c r="D896">
        <v>6.95</v>
      </c>
      <c r="E896">
        <v>2.91</v>
      </c>
      <c r="F896">
        <v>1.22</v>
      </c>
      <c r="G896">
        <v>5.26</v>
      </c>
    </row>
    <row r="897" spans="1:7" x14ac:dyDescent="0.45">
      <c r="A897">
        <v>0.61</v>
      </c>
      <c r="B897">
        <v>1.75</v>
      </c>
      <c r="C897">
        <v>1.32</v>
      </c>
      <c r="D897">
        <v>9.3800000000000008</v>
      </c>
      <c r="E897">
        <v>42.01</v>
      </c>
      <c r="F897">
        <v>0.31</v>
      </c>
      <c r="G897">
        <v>4.33</v>
      </c>
    </row>
    <row r="898" spans="1:7" x14ac:dyDescent="0.45">
      <c r="A898">
        <v>0.88</v>
      </c>
      <c r="B898">
        <v>1.08</v>
      </c>
      <c r="C898">
        <v>1.59</v>
      </c>
      <c r="D898">
        <v>8.84</v>
      </c>
      <c r="E898">
        <v>96.62</v>
      </c>
      <c r="F898">
        <v>0.13</v>
      </c>
      <c r="G898">
        <v>4.13</v>
      </c>
    </row>
    <row r="899" spans="1:7" x14ac:dyDescent="0.45">
      <c r="A899">
        <v>2.69</v>
      </c>
      <c r="B899">
        <v>0.56000000000000005</v>
      </c>
      <c r="C899">
        <v>2.19</v>
      </c>
      <c r="D899">
        <v>4.0199999999999996</v>
      </c>
      <c r="E899">
        <v>173.58</v>
      </c>
      <c r="F899">
        <v>0.43</v>
      </c>
      <c r="G899">
        <v>6.42</v>
      </c>
    </row>
    <row r="900" spans="1:7" x14ac:dyDescent="0.45">
      <c r="A900">
        <v>0.04</v>
      </c>
      <c r="B900">
        <v>0.85</v>
      </c>
      <c r="C900">
        <v>1.36</v>
      </c>
      <c r="D900">
        <v>5.92</v>
      </c>
      <c r="E900">
        <v>22.53</v>
      </c>
      <c r="F900">
        <v>0.26</v>
      </c>
      <c r="G900">
        <v>5.15</v>
      </c>
    </row>
    <row r="901" spans="1:7" x14ac:dyDescent="0.45">
      <c r="A901">
        <v>0.26</v>
      </c>
      <c r="B901">
        <v>0.08</v>
      </c>
      <c r="C901">
        <v>4.6399999999999997</v>
      </c>
      <c r="D901">
        <v>6.53</v>
      </c>
      <c r="E901">
        <v>283.01</v>
      </c>
      <c r="F901">
        <v>0.62</v>
      </c>
      <c r="G901">
        <v>3</v>
      </c>
    </row>
    <row r="902" spans="1:7" x14ac:dyDescent="0.45">
      <c r="A902">
        <v>0.62</v>
      </c>
      <c r="B902">
        <v>0.26</v>
      </c>
      <c r="C902">
        <v>1.02</v>
      </c>
      <c r="D902">
        <v>5.38</v>
      </c>
      <c r="E902">
        <v>109.53</v>
      </c>
      <c r="F902">
        <v>1.03</v>
      </c>
      <c r="G902">
        <v>5.82</v>
      </c>
    </row>
    <row r="903" spans="1:7" x14ac:dyDescent="0.45">
      <c r="A903">
        <v>0.08</v>
      </c>
      <c r="B903">
        <v>1.53</v>
      </c>
      <c r="C903">
        <v>2.94</v>
      </c>
      <c r="D903">
        <v>5.2</v>
      </c>
      <c r="E903">
        <v>273.77999999999997</v>
      </c>
      <c r="F903">
        <v>1.18</v>
      </c>
      <c r="G903">
        <v>4.58</v>
      </c>
    </row>
    <row r="904" spans="1:7" x14ac:dyDescent="0.45">
      <c r="A904">
        <v>0.54</v>
      </c>
      <c r="B904">
        <v>0</v>
      </c>
      <c r="C904">
        <v>1.49</v>
      </c>
      <c r="D904">
        <v>4.2300000000000004</v>
      </c>
      <c r="E904">
        <v>234.16</v>
      </c>
      <c r="F904">
        <v>1.58</v>
      </c>
      <c r="G904">
        <v>5.85</v>
      </c>
    </row>
    <row r="905" spans="1:7" x14ac:dyDescent="0.45">
      <c r="A905">
        <v>1.75</v>
      </c>
      <c r="B905">
        <v>0.83</v>
      </c>
      <c r="C905">
        <v>2.23</v>
      </c>
      <c r="D905">
        <v>7.86</v>
      </c>
      <c r="E905">
        <v>226.63</v>
      </c>
      <c r="F905">
        <v>1.31</v>
      </c>
      <c r="G905">
        <v>4.71</v>
      </c>
    </row>
    <row r="906" spans="1:7" x14ac:dyDescent="0.45">
      <c r="A906">
        <v>1.26</v>
      </c>
      <c r="B906">
        <v>1.05</v>
      </c>
      <c r="C906">
        <v>4.7</v>
      </c>
      <c r="D906">
        <v>5.58</v>
      </c>
      <c r="E906">
        <v>182.02</v>
      </c>
      <c r="F906">
        <v>1.22</v>
      </c>
      <c r="G906">
        <v>4.0199999999999996</v>
      </c>
    </row>
    <row r="907" spans="1:7" x14ac:dyDescent="0.45">
      <c r="A907">
        <v>2.68</v>
      </c>
      <c r="B907">
        <v>0.11</v>
      </c>
      <c r="C907">
        <v>1.65</v>
      </c>
      <c r="D907">
        <v>4.3099999999999996</v>
      </c>
      <c r="E907">
        <v>188.04</v>
      </c>
      <c r="F907">
        <v>0.82</v>
      </c>
      <c r="G907">
        <v>6.61</v>
      </c>
    </row>
    <row r="908" spans="1:7" x14ac:dyDescent="0.45">
      <c r="A908">
        <v>2.4500000000000002</v>
      </c>
      <c r="B908">
        <v>1.95</v>
      </c>
      <c r="C908">
        <v>4.8600000000000003</v>
      </c>
      <c r="D908">
        <v>5.39</v>
      </c>
      <c r="E908">
        <v>191.4</v>
      </c>
      <c r="F908">
        <v>0.95</v>
      </c>
      <c r="G908">
        <v>17.579999999999998</v>
      </c>
    </row>
    <row r="909" spans="1:7" x14ac:dyDescent="0.45">
      <c r="A909">
        <v>1.03</v>
      </c>
      <c r="B909">
        <v>0.45</v>
      </c>
      <c r="C909">
        <v>1.82</v>
      </c>
      <c r="D909">
        <v>8.81</v>
      </c>
      <c r="E909">
        <v>188.62</v>
      </c>
      <c r="F909">
        <v>0.83</v>
      </c>
      <c r="G909">
        <v>3.99</v>
      </c>
    </row>
    <row r="910" spans="1:7" x14ac:dyDescent="0.45">
      <c r="A910">
        <v>0.78</v>
      </c>
      <c r="B910">
        <v>0.61</v>
      </c>
      <c r="C910">
        <v>3.97</v>
      </c>
      <c r="D910">
        <v>9.11</v>
      </c>
      <c r="E910">
        <v>166.12</v>
      </c>
      <c r="F910">
        <v>1.68</v>
      </c>
      <c r="G910">
        <v>3</v>
      </c>
    </row>
    <row r="911" spans="1:7" x14ac:dyDescent="0.45">
      <c r="A911">
        <v>1.1399999999999999</v>
      </c>
      <c r="B911">
        <v>0.61</v>
      </c>
      <c r="C911">
        <v>3.19</v>
      </c>
      <c r="D911">
        <v>6.9</v>
      </c>
      <c r="E911">
        <v>295.92</v>
      </c>
      <c r="F911">
        <v>0.46</v>
      </c>
      <c r="G911">
        <v>3.67</v>
      </c>
    </row>
    <row r="912" spans="1:7" x14ac:dyDescent="0.45">
      <c r="A912">
        <v>1.77</v>
      </c>
      <c r="B912">
        <v>0.46</v>
      </c>
      <c r="C912">
        <v>4.54</v>
      </c>
      <c r="D912">
        <v>6.5</v>
      </c>
      <c r="E912">
        <v>219.69</v>
      </c>
      <c r="F912">
        <v>0.01</v>
      </c>
      <c r="G912">
        <v>3.26</v>
      </c>
    </row>
    <row r="913" spans="1:7" x14ac:dyDescent="0.45">
      <c r="A913">
        <v>0.8</v>
      </c>
      <c r="B913">
        <v>0</v>
      </c>
      <c r="C913">
        <v>3.22</v>
      </c>
      <c r="D913">
        <v>9.8699999999999992</v>
      </c>
      <c r="E913">
        <v>233.08</v>
      </c>
      <c r="F913">
        <v>1.3</v>
      </c>
      <c r="G913">
        <v>3</v>
      </c>
    </row>
    <row r="914" spans="1:7" x14ac:dyDescent="0.45">
      <c r="A914">
        <v>1.87</v>
      </c>
      <c r="B914">
        <v>1.46</v>
      </c>
      <c r="C914">
        <v>3.14</v>
      </c>
      <c r="D914">
        <v>5.2</v>
      </c>
      <c r="E914">
        <v>261.74</v>
      </c>
      <c r="F914">
        <v>0.4</v>
      </c>
      <c r="G914">
        <v>13.18</v>
      </c>
    </row>
    <row r="915" spans="1:7" x14ac:dyDescent="0.45">
      <c r="A915">
        <v>1.23</v>
      </c>
      <c r="B915">
        <v>1.93</v>
      </c>
      <c r="C915">
        <v>1.78</v>
      </c>
      <c r="D915">
        <v>5.29</v>
      </c>
      <c r="E915">
        <v>64.69</v>
      </c>
      <c r="F915">
        <v>1.78</v>
      </c>
      <c r="G915">
        <v>6.59</v>
      </c>
    </row>
    <row r="916" spans="1:7" x14ac:dyDescent="0.45">
      <c r="A916">
        <v>1.66</v>
      </c>
      <c r="B916">
        <v>0.45</v>
      </c>
      <c r="C916">
        <v>1.66</v>
      </c>
      <c r="D916">
        <v>5.75</v>
      </c>
      <c r="E916">
        <v>25.14</v>
      </c>
      <c r="F916">
        <v>1.72</v>
      </c>
      <c r="G916">
        <v>6.31</v>
      </c>
    </row>
    <row r="917" spans="1:7" x14ac:dyDescent="0.45">
      <c r="A917">
        <v>1.31</v>
      </c>
      <c r="B917">
        <v>1.33</v>
      </c>
      <c r="C917">
        <v>4.67</v>
      </c>
      <c r="D917">
        <v>5.04</v>
      </c>
      <c r="E917">
        <v>144.87</v>
      </c>
      <c r="F917">
        <v>0.15</v>
      </c>
      <c r="G917">
        <v>4.01</v>
      </c>
    </row>
    <row r="918" spans="1:7" x14ac:dyDescent="0.45">
      <c r="A918">
        <v>0.88</v>
      </c>
      <c r="B918">
        <v>1.48</v>
      </c>
      <c r="C918">
        <v>2.31</v>
      </c>
      <c r="D918">
        <v>6.28</v>
      </c>
      <c r="E918">
        <v>154.22</v>
      </c>
      <c r="F918">
        <v>0.21</v>
      </c>
      <c r="G918">
        <v>4.76</v>
      </c>
    </row>
    <row r="919" spans="1:7" x14ac:dyDescent="0.45">
      <c r="A919">
        <v>2.85</v>
      </c>
      <c r="B919">
        <v>1.7</v>
      </c>
      <c r="C919">
        <v>2.4900000000000002</v>
      </c>
      <c r="D919">
        <v>9.4700000000000006</v>
      </c>
      <c r="E919">
        <v>248.75</v>
      </c>
      <c r="F919">
        <v>0.99</v>
      </c>
      <c r="G919">
        <v>2.4300000000000002</v>
      </c>
    </row>
    <row r="920" spans="1:7" x14ac:dyDescent="0.45">
      <c r="A920">
        <v>2.29</v>
      </c>
      <c r="B920">
        <v>0.85</v>
      </c>
      <c r="C920">
        <v>4.04</v>
      </c>
      <c r="D920">
        <v>7.69</v>
      </c>
      <c r="E920">
        <v>133.13999999999999</v>
      </c>
      <c r="F920">
        <v>1.22</v>
      </c>
      <c r="G920">
        <v>4.12</v>
      </c>
    </row>
    <row r="921" spans="1:7" x14ac:dyDescent="0.45">
      <c r="A921">
        <v>0.42</v>
      </c>
      <c r="B921">
        <v>0.61</v>
      </c>
      <c r="C921">
        <v>2.36</v>
      </c>
      <c r="D921">
        <v>6.47</v>
      </c>
      <c r="E921">
        <v>171.26</v>
      </c>
      <c r="F921">
        <v>0.55000000000000004</v>
      </c>
      <c r="G921">
        <v>4.2699999999999996</v>
      </c>
    </row>
    <row r="922" spans="1:7" x14ac:dyDescent="0.45">
      <c r="A922">
        <v>2.61</v>
      </c>
      <c r="B922">
        <v>0.65</v>
      </c>
      <c r="C922">
        <v>4.8099999999999996</v>
      </c>
      <c r="D922">
        <v>9.61</v>
      </c>
      <c r="E922">
        <v>158.12</v>
      </c>
      <c r="F922">
        <v>1.43</v>
      </c>
      <c r="G922">
        <v>3.03</v>
      </c>
    </row>
    <row r="923" spans="1:7" x14ac:dyDescent="0.45">
      <c r="A923">
        <v>1.46</v>
      </c>
      <c r="B923">
        <v>1.43</v>
      </c>
      <c r="C923">
        <v>3.95</v>
      </c>
      <c r="D923">
        <v>4.29</v>
      </c>
      <c r="E923">
        <v>11.46</v>
      </c>
      <c r="F923">
        <v>1.19</v>
      </c>
      <c r="G923">
        <v>5.53</v>
      </c>
    </row>
    <row r="924" spans="1:7" x14ac:dyDescent="0.45">
      <c r="A924">
        <v>2.68</v>
      </c>
      <c r="B924">
        <v>1.63</v>
      </c>
      <c r="C924">
        <v>3.39</v>
      </c>
      <c r="D924">
        <v>5.26</v>
      </c>
      <c r="E924">
        <v>184.56</v>
      </c>
      <c r="F924">
        <v>0.65</v>
      </c>
      <c r="G924">
        <v>5.58</v>
      </c>
    </row>
    <row r="925" spans="1:7" x14ac:dyDescent="0.45">
      <c r="A925">
        <v>2.4</v>
      </c>
      <c r="B925">
        <v>0.36</v>
      </c>
      <c r="C925">
        <v>4.5199999999999996</v>
      </c>
      <c r="D925">
        <v>7.4</v>
      </c>
      <c r="E925">
        <v>248.41</v>
      </c>
      <c r="F925">
        <v>0.05</v>
      </c>
      <c r="G925">
        <v>3.16</v>
      </c>
    </row>
    <row r="926" spans="1:7" x14ac:dyDescent="0.45">
      <c r="A926">
        <v>1.28</v>
      </c>
      <c r="B926">
        <v>0.74</v>
      </c>
      <c r="C926">
        <v>1.2</v>
      </c>
      <c r="D926">
        <v>7.69</v>
      </c>
      <c r="E926">
        <v>47.25</v>
      </c>
      <c r="F926">
        <v>1.5</v>
      </c>
      <c r="G926">
        <v>5.57</v>
      </c>
    </row>
    <row r="927" spans="1:7" x14ac:dyDescent="0.45">
      <c r="A927">
        <v>7.0000000000000007E-2</v>
      </c>
      <c r="B927">
        <v>1.8</v>
      </c>
      <c r="C927">
        <v>2.0299999999999998</v>
      </c>
      <c r="D927">
        <v>4.24</v>
      </c>
      <c r="E927">
        <v>178.3</v>
      </c>
      <c r="F927">
        <v>0.43</v>
      </c>
      <c r="G927">
        <v>5.48</v>
      </c>
    </row>
    <row r="928" spans="1:7" x14ac:dyDescent="0.45">
      <c r="A928">
        <v>0.81</v>
      </c>
      <c r="B928">
        <v>1.61</v>
      </c>
      <c r="C928">
        <v>2.86</v>
      </c>
      <c r="D928">
        <v>6.42</v>
      </c>
      <c r="E928">
        <v>178.08</v>
      </c>
      <c r="F928">
        <v>1.67</v>
      </c>
      <c r="G928">
        <v>4.92</v>
      </c>
    </row>
    <row r="929" spans="1:7" x14ac:dyDescent="0.45">
      <c r="A929">
        <v>1.62</v>
      </c>
      <c r="B929">
        <v>1.97</v>
      </c>
      <c r="C929">
        <v>1.91</v>
      </c>
      <c r="D929">
        <v>7.89</v>
      </c>
      <c r="E929">
        <v>49.26</v>
      </c>
      <c r="F929">
        <v>0.84</v>
      </c>
      <c r="G929">
        <v>5.34</v>
      </c>
    </row>
    <row r="930" spans="1:7" x14ac:dyDescent="0.45">
      <c r="A930">
        <v>1.9</v>
      </c>
      <c r="B930">
        <v>1.51</v>
      </c>
      <c r="C930">
        <v>3.98</v>
      </c>
      <c r="D930">
        <v>8.19</v>
      </c>
      <c r="E930">
        <v>37.04</v>
      </c>
      <c r="F930">
        <v>1.1499999999999999</v>
      </c>
      <c r="G930">
        <v>4.12</v>
      </c>
    </row>
    <row r="931" spans="1:7" x14ac:dyDescent="0.45">
      <c r="A931">
        <v>0.77</v>
      </c>
      <c r="B931">
        <v>0.79</v>
      </c>
      <c r="C931">
        <v>4.68</v>
      </c>
      <c r="D931">
        <v>7.83</v>
      </c>
      <c r="E931">
        <v>294.02</v>
      </c>
      <c r="F931">
        <v>1.75</v>
      </c>
      <c r="G931">
        <v>3</v>
      </c>
    </row>
    <row r="932" spans="1:7" x14ac:dyDescent="0.45">
      <c r="A932">
        <v>0.42</v>
      </c>
      <c r="B932">
        <v>1.18</v>
      </c>
      <c r="C932">
        <v>2.7</v>
      </c>
      <c r="D932">
        <v>5.92</v>
      </c>
      <c r="E932">
        <v>118.12</v>
      </c>
      <c r="F932">
        <v>1.73</v>
      </c>
      <c r="G932">
        <v>5.03</v>
      </c>
    </row>
    <row r="933" spans="1:7" x14ac:dyDescent="0.45">
      <c r="A933">
        <v>2.5</v>
      </c>
      <c r="B933">
        <v>1.32</v>
      </c>
      <c r="C933">
        <v>2.37</v>
      </c>
      <c r="D933">
        <v>4.5599999999999996</v>
      </c>
      <c r="E933">
        <v>68.23</v>
      </c>
      <c r="F933">
        <v>0.74</v>
      </c>
      <c r="G933">
        <v>6.56</v>
      </c>
    </row>
    <row r="934" spans="1:7" x14ac:dyDescent="0.45">
      <c r="A934">
        <v>2.95</v>
      </c>
      <c r="B934">
        <v>0.16</v>
      </c>
      <c r="C934">
        <v>4.8499999999999996</v>
      </c>
      <c r="D934">
        <v>6.56</v>
      </c>
      <c r="E934">
        <v>51.4</v>
      </c>
      <c r="F934">
        <v>0.42</v>
      </c>
      <c r="G934">
        <v>4.05</v>
      </c>
    </row>
    <row r="935" spans="1:7" x14ac:dyDescent="0.45">
      <c r="A935">
        <v>1.58</v>
      </c>
      <c r="B935">
        <v>1.0900000000000001</v>
      </c>
      <c r="C935">
        <v>2.78</v>
      </c>
      <c r="D935">
        <v>4.7699999999999996</v>
      </c>
      <c r="E935">
        <v>200.28</v>
      </c>
      <c r="F935">
        <v>1.55</v>
      </c>
      <c r="G935">
        <v>5.76</v>
      </c>
    </row>
    <row r="936" spans="1:7" x14ac:dyDescent="0.45">
      <c r="A936">
        <v>0.52</v>
      </c>
      <c r="B936">
        <v>1.42</v>
      </c>
      <c r="C936">
        <v>2.96</v>
      </c>
      <c r="D936">
        <v>9.69</v>
      </c>
      <c r="E936">
        <v>182.83</v>
      </c>
      <c r="F936">
        <v>0.87</v>
      </c>
      <c r="G936">
        <v>3.02</v>
      </c>
    </row>
    <row r="937" spans="1:7" x14ac:dyDescent="0.45">
      <c r="A937">
        <v>0.82</v>
      </c>
      <c r="B937">
        <v>0.33</v>
      </c>
      <c r="C937">
        <v>2.41</v>
      </c>
      <c r="D937">
        <v>6.85</v>
      </c>
      <c r="E937">
        <v>193.07</v>
      </c>
      <c r="F937">
        <v>0.38</v>
      </c>
      <c r="G937">
        <v>4.09</v>
      </c>
    </row>
    <row r="938" spans="1:7" x14ac:dyDescent="0.45">
      <c r="A938">
        <v>0.06</v>
      </c>
      <c r="B938">
        <v>1.56</v>
      </c>
      <c r="C938">
        <v>4.6399999999999997</v>
      </c>
      <c r="D938">
        <v>5.9</v>
      </c>
      <c r="E938">
        <v>26.4</v>
      </c>
      <c r="F938">
        <v>1.81</v>
      </c>
      <c r="G938">
        <v>4.03</v>
      </c>
    </row>
    <row r="939" spans="1:7" x14ac:dyDescent="0.45">
      <c r="A939">
        <v>2.74</v>
      </c>
      <c r="B939">
        <v>1.17</v>
      </c>
      <c r="C939">
        <v>3.28</v>
      </c>
      <c r="D939">
        <v>8.6</v>
      </c>
      <c r="E939">
        <v>268.06</v>
      </c>
      <c r="F939">
        <v>0.4</v>
      </c>
      <c r="G939">
        <v>3.94</v>
      </c>
    </row>
    <row r="940" spans="1:7" x14ac:dyDescent="0.45">
      <c r="A940">
        <v>0.35</v>
      </c>
      <c r="B940">
        <v>1.9</v>
      </c>
      <c r="C940">
        <v>4.05</v>
      </c>
      <c r="D940">
        <v>6.99</v>
      </c>
      <c r="E940">
        <v>116.78</v>
      </c>
      <c r="F940">
        <v>0.05</v>
      </c>
      <c r="G940">
        <v>3.31</v>
      </c>
    </row>
    <row r="941" spans="1:7" x14ac:dyDescent="0.45">
      <c r="A941">
        <v>1.73</v>
      </c>
      <c r="B941">
        <v>0.08</v>
      </c>
      <c r="C941">
        <v>4.25</v>
      </c>
      <c r="D941">
        <v>5.86</v>
      </c>
      <c r="E941">
        <v>94.01</v>
      </c>
      <c r="F941">
        <v>0.04</v>
      </c>
      <c r="G941">
        <v>3.82</v>
      </c>
    </row>
    <row r="942" spans="1:7" x14ac:dyDescent="0.45">
      <c r="A942">
        <v>0.82</v>
      </c>
      <c r="B942">
        <v>0.53</v>
      </c>
      <c r="C942">
        <v>2.37</v>
      </c>
      <c r="D942">
        <v>8.8699999999999992</v>
      </c>
      <c r="E942">
        <v>138.71</v>
      </c>
      <c r="F942">
        <v>1.24</v>
      </c>
      <c r="G942">
        <v>3.82</v>
      </c>
    </row>
    <row r="943" spans="1:7" x14ac:dyDescent="0.45">
      <c r="A943">
        <v>1.66</v>
      </c>
      <c r="B943">
        <v>1.2</v>
      </c>
      <c r="C943">
        <v>2.73</v>
      </c>
      <c r="D943">
        <v>9.1999999999999993</v>
      </c>
      <c r="E943">
        <v>117.02</v>
      </c>
      <c r="F943">
        <v>1.32</v>
      </c>
      <c r="G943">
        <v>4.17</v>
      </c>
    </row>
    <row r="944" spans="1:7" x14ac:dyDescent="0.45">
      <c r="A944">
        <v>1.95</v>
      </c>
      <c r="B944">
        <v>0.59</v>
      </c>
      <c r="C944">
        <v>4.3899999999999997</v>
      </c>
      <c r="D944">
        <v>8.0399999999999991</v>
      </c>
      <c r="E944">
        <v>259.07</v>
      </c>
      <c r="F944">
        <v>0.62</v>
      </c>
      <c r="G944">
        <v>3.03</v>
      </c>
    </row>
    <row r="945" spans="1:7" x14ac:dyDescent="0.45">
      <c r="A945">
        <v>2.4900000000000002</v>
      </c>
      <c r="B945">
        <v>1.43</v>
      </c>
      <c r="C945">
        <v>2.4500000000000002</v>
      </c>
      <c r="D945">
        <v>4.28</v>
      </c>
      <c r="E945">
        <v>278.77999999999997</v>
      </c>
      <c r="F945">
        <v>0.64</v>
      </c>
      <c r="G945">
        <v>6.19</v>
      </c>
    </row>
    <row r="946" spans="1:7" x14ac:dyDescent="0.45">
      <c r="A946">
        <v>0.62</v>
      </c>
      <c r="B946">
        <v>1.52</v>
      </c>
      <c r="C946">
        <v>4.18</v>
      </c>
      <c r="D946">
        <v>7.4</v>
      </c>
      <c r="E946">
        <v>91.04</v>
      </c>
      <c r="F946">
        <v>0.68</v>
      </c>
      <c r="G946">
        <v>3.39</v>
      </c>
    </row>
    <row r="947" spans="1:7" x14ac:dyDescent="0.45">
      <c r="A947">
        <v>0.03</v>
      </c>
      <c r="B947">
        <v>0.21</v>
      </c>
      <c r="C947">
        <v>4.76</v>
      </c>
      <c r="D947">
        <v>8.58</v>
      </c>
      <c r="E947">
        <v>259.18</v>
      </c>
      <c r="F947">
        <v>1.36</v>
      </c>
      <c r="G947">
        <v>3</v>
      </c>
    </row>
    <row r="948" spans="1:7" x14ac:dyDescent="0.45">
      <c r="A948">
        <v>0.41</v>
      </c>
      <c r="B948">
        <v>1.03</v>
      </c>
      <c r="C948">
        <v>3.49</v>
      </c>
      <c r="D948">
        <v>4.82</v>
      </c>
      <c r="E948">
        <v>234.46</v>
      </c>
      <c r="F948">
        <v>0.12</v>
      </c>
      <c r="G948">
        <v>4.07</v>
      </c>
    </row>
    <row r="949" spans="1:7" x14ac:dyDescent="0.45">
      <c r="A949">
        <v>2.7</v>
      </c>
      <c r="B949">
        <v>1.02</v>
      </c>
      <c r="C949">
        <v>3.97</v>
      </c>
      <c r="D949">
        <v>5.37</v>
      </c>
      <c r="E949">
        <v>279.24</v>
      </c>
      <c r="F949">
        <v>1.86</v>
      </c>
      <c r="G949">
        <v>5.31</v>
      </c>
    </row>
    <row r="950" spans="1:7" x14ac:dyDescent="0.45">
      <c r="A950">
        <v>2.62</v>
      </c>
      <c r="B950">
        <v>0.74</v>
      </c>
      <c r="C950">
        <v>4.22</v>
      </c>
      <c r="D950">
        <v>9.2899999999999991</v>
      </c>
      <c r="E950">
        <v>73.73</v>
      </c>
      <c r="F950">
        <v>0.45</v>
      </c>
      <c r="G950">
        <v>3.32</v>
      </c>
    </row>
    <row r="951" spans="1:7" x14ac:dyDescent="0.45">
      <c r="A951">
        <v>1.79</v>
      </c>
      <c r="B951">
        <v>1.87</v>
      </c>
      <c r="C951">
        <v>4.38</v>
      </c>
      <c r="D951">
        <v>4.12</v>
      </c>
      <c r="E951">
        <v>173.09</v>
      </c>
      <c r="F951">
        <v>2</v>
      </c>
      <c r="G951">
        <v>5.63</v>
      </c>
    </row>
    <row r="952" spans="1:7" x14ac:dyDescent="0.45">
      <c r="A952">
        <v>1.8</v>
      </c>
      <c r="B952">
        <v>1.66</v>
      </c>
      <c r="C952">
        <v>2.58</v>
      </c>
      <c r="D952">
        <v>8.52</v>
      </c>
      <c r="E952">
        <v>82.36</v>
      </c>
      <c r="F952">
        <v>0.34</v>
      </c>
      <c r="G952">
        <v>4.41</v>
      </c>
    </row>
    <row r="953" spans="1:7" x14ac:dyDescent="0.45">
      <c r="A953">
        <v>2</v>
      </c>
      <c r="B953">
        <v>1.39</v>
      </c>
      <c r="C953">
        <v>1.21</v>
      </c>
      <c r="D953">
        <v>6.84</v>
      </c>
      <c r="E953">
        <v>247.23</v>
      </c>
      <c r="F953">
        <v>1.54</v>
      </c>
      <c r="G953">
        <v>6.08</v>
      </c>
    </row>
    <row r="954" spans="1:7" x14ac:dyDescent="0.45">
      <c r="A954">
        <v>0.53</v>
      </c>
      <c r="B954">
        <v>1.43</v>
      </c>
      <c r="C954">
        <v>2.61</v>
      </c>
      <c r="D954">
        <v>6.68</v>
      </c>
      <c r="E954">
        <v>1.6</v>
      </c>
      <c r="F954">
        <v>0.45</v>
      </c>
      <c r="G954">
        <v>6.57</v>
      </c>
    </row>
    <row r="955" spans="1:7" x14ac:dyDescent="0.45">
      <c r="A955">
        <v>2.74</v>
      </c>
      <c r="B955">
        <v>0.92</v>
      </c>
      <c r="C955">
        <v>3.7</v>
      </c>
      <c r="D955">
        <v>4.04</v>
      </c>
      <c r="E955">
        <v>169.45</v>
      </c>
      <c r="F955">
        <v>0.16</v>
      </c>
      <c r="G955">
        <v>5.54</v>
      </c>
    </row>
    <row r="956" spans="1:7" x14ac:dyDescent="0.45">
      <c r="A956">
        <v>1.26</v>
      </c>
      <c r="B956">
        <v>1.84</v>
      </c>
      <c r="C956">
        <v>2.8</v>
      </c>
      <c r="D956">
        <v>8.92</v>
      </c>
      <c r="E956">
        <v>101.76</v>
      </c>
      <c r="F956">
        <v>1.75</v>
      </c>
      <c r="G956">
        <v>4.43</v>
      </c>
    </row>
    <row r="957" spans="1:7" x14ac:dyDescent="0.45">
      <c r="A957">
        <v>1.1499999999999999</v>
      </c>
      <c r="B957">
        <v>1.39</v>
      </c>
      <c r="C957">
        <v>4</v>
      </c>
      <c r="D957">
        <v>6.16</v>
      </c>
      <c r="E957">
        <v>96.81</v>
      </c>
      <c r="F957">
        <v>1.72</v>
      </c>
      <c r="G957">
        <v>4.62</v>
      </c>
    </row>
    <row r="958" spans="1:7" x14ac:dyDescent="0.45">
      <c r="A958">
        <v>1.56</v>
      </c>
      <c r="B958">
        <v>1.46</v>
      </c>
      <c r="C958">
        <v>2.4300000000000002</v>
      </c>
      <c r="D958">
        <v>7.24</v>
      </c>
      <c r="E958">
        <v>193.47</v>
      </c>
      <c r="F958">
        <v>0.81</v>
      </c>
      <c r="G958">
        <v>4.8</v>
      </c>
    </row>
    <row r="959" spans="1:7" x14ac:dyDescent="0.45">
      <c r="A959">
        <v>0.14000000000000001</v>
      </c>
      <c r="B959">
        <v>1.72</v>
      </c>
      <c r="C959">
        <v>3.54</v>
      </c>
      <c r="D959">
        <v>8.06</v>
      </c>
      <c r="E959">
        <v>255.45</v>
      </c>
      <c r="F959">
        <v>1.4</v>
      </c>
      <c r="G959">
        <v>3.29</v>
      </c>
    </row>
    <row r="960" spans="1:7" x14ac:dyDescent="0.45">
      <c r="A960">
        <v>0.5</v>
      </c>
      <c r="B960">
        <v>0.55000000000000004</v>
      </c>
      <c r="C960">
        <v>1.75</v>
      </c>
      <c r="D960">
        <v>8.2200000000000006</v>
      </c>
      <c r="E960">
        <v>182.76</v>
      </c>
      <c r="F960">
        <v>1.1100000000000001</v>
      </c>
      <c r="G960">
        <v>4.16</v>
      </c>
    </row>
    <row r="961" spans="1:7" x14ac:dyDescent="0.45">
      <c r="A961">
        <v>2.21</v>
      </c>
      <c r="B961">
        <v>1.61</v>
      </c>
      <c r="C961">
        <v>4</v>
      </c>
      <c r="D961">
        <v>9.74</v>
      </c>
      <c r="E961">
        <v>255.95</v>
      </c>
      <c r="F961">
        <v>1.71</v>
      </c>
      <c r="G961">
        <v>3.46</v>
      </c>
    </row>
    <row r="962" spans="1:7" x14ac:dyDescent="0.45">
      <c r="A962">
        <v>0.25</v>
      </c>
      <c r="B962">
        <v>0.39</v>
      </c>
      <c r="C962">
        <v>3.18</v>
      </c>
      <c r="D962">
        <v>7.19</v>
      </c>
      <c r="E962">
        <v>79.38</v>
      </c>
      <c r="F962">
        <v>0.63</v>
      </c>
      <c r="G962">
        <v>3.55</v>
      </c>
    </row>
    <row r="963" spans="1:7" x14ac:dyDescent="0.45">
      <c r="A963">
        <v>1.81</v>
      </c>
      <c r="B963">
        <v>0.69</v>
      </c>
      <c r="C963">
        <v>1.82</v>
      </c>
      <c r="D963">
        <v>6.4</v>
      </c>
      <c r="E963">
        <v>155.85</v>
      </c>
      <c r="F963">
        <v>1.05</v>
      </c>
      <c r="G963">
        <v>5.57</v>
      </c>
    </row>
    <row r="964" spans="1:7" x14ac:dyDescent="0.45">
      <c r="A964">
        <v>0.74</v>
      </c>
      <c r="B964">
        <v>0.67</v>
      </c>
      <c r="C964">
        <v>2.17</v>
      </c>
      <c r="D964">
        <v>9.7200000000000006</v>
      </c>
      <c r="E964">
        <v>135.16</v>
      </c>
      <c r="F964">
        <v>0.97</v>
      </c>
      <c r="G964">
        <v>3.5</v>
      </c>
    </row>
    <row r="965" spans="1:7" x14ac:dyDescent="0.45">
      <c r="A965">
        <v>1.17</v>
      </c>
      <c r="B965">
        <v>1.96</v>
      </c>
      <c r="C965">
        <v>3.99</v>
      </c>
      <c r="D965">
        <v>7.85</v>
      </c>
      <c r="E965">
        <v>3.49</v>
      </c>
      <c r="F965">
        <v>0.71</v>
      </c>
      <c r="G965">
        <v>3.92</v>
      </c>
    </row>
    <row r="966" spans="1:7" x14ac:dyDescent="0.45">
      <c r="A966">
        <v>0.87</v>
      </c>
      <c r="B966">
        <v>1.71</v>
      </c>
      <c r="C966">
        <v>2.93</v>
      </c>
      <c r="D966">
        <v>5.79</v>
      </c>
      <c r="E966">
        <v>167.04</v>
      </c>
      <c r="F966">
        <v>1.78</v>
      </c>
      <c r="G966">
        <v>5.25</v>
      </c>
    </row>
    <row r="967" spans="1:7" x14ac:dyDescent="0.45">
      <c r="A967">
        <v>1.07</v>
      </c>
      <c r="B967">
        <v>1.4</v>
      </c>
      <c r="C967">
        <v>1.86</v>
      </c>
      <c r="D967">
        <v>4.76</v>
      </c>
      <c r="E967">
        <v>198.46</v>
      </c>
      <c r="F967">
        <v>0.33</v>
      </c>
      <c r="G967">
        <v>5.67</v>
      </c>
    </row>
    <row r="968" spans="1:7" x14ac:dyDescent="0.45">
      <c r="A968">
        <v>2.16</v>
      </c>
      <c r="B968">
        <v>1.45</v>
      </c>
      <c r="C968">
        <v>4.87</v>
      </c>
      <c r="D968">
        <v>9.06</v>
      </c>
      <c r="E968">
        <v>177.57</v>
      </c>
      <c r="F968">
        <v>0.3</v>
      </c>
      <c r="G968">
        <v>3</v>
      </c>
    </row>
    <row r="969" spans="1:7" x14ac:dyDescent="0.45">
      <c r="A969">
        <v>0.89</v>
      </c>
      <c r="B969">
        <v>1.1200000000000001</v>
      </c>
      <c r="C969">
        <v>3.86</v>
      </c>
      <c r="D969">
        <v>6.17</v>
      </c>
      <c r="E969">
        <v>220.88</v>
      </c>
      <c r="F969">
        <v>1.1499999999999999</v>
      </c>
      <c r="G969">
        <v>4.0199999999999996</v>
      </c>
    </row>
    <row r="970" spans="1:7" x14ac:dyDescent="0.45">
      <c r="A970">
        <v>1.7</v>
      </c>
      <c r="B970">
        <v>1.89</v>
      </c>
      <c r="C970">
        <v>4.83</v>
      </c>
      <c r="D970">
        <v>7.96</v>
      </c>
      <c r="E970">
        <v>171.4</v>
      </c>
      <c r="F970">
        <v>1.31</v>
      </c>
      <c r="G970">
        <v>3.52</v>
      </c>
    </row>
    <row r="971" spans="1:7" x14ac:dyDescent="0.45">
      <c r="A971">
        <v>1.43</v>
      </c>
      <c r="B971">
        <v>0.99</v>
      </c>
      <c r="C971">
        <v>2.71</v>
      </c>
      <c r="D971">
        <v>6.82</v>
      </c>
      <c r="E971">
        <v>20.03</v>
      </c>
      <c r="F971">
        <v>0.39</v>
      </c>
      <c r="G971">
        <v>4.7699999999999996</v>
      </c>
    </row>
    <row r="972" spans="1:7" x14ac:dyDescent="0.45">
      <c r="A972">
        <v>1.99</v>
      </c>
      <c r="B972">
        <v>0.76</v>
      </c>
      <c r="C972">
        <v>2.9</v>
      </c>
      <c r="D972">
        <v>5.19</v>
      </c>
      <c r="E972">
        <v>34.93</v>
      </c>
      <c r="F972">
        <v>0.78</v>
      </c>
      <c r="G972">
        <v>5.65</v>
      </c>
    </row>
    <row r="973" spans="1:7" x14ac:dyDescent="0.45">
      <c r="A973">
        <v>2.81</v>
      </c>
      <c r="B973">
        <v>0.33</v>
      </c>
      <c r="C973">
        <v>4.59</v>
      </c>
      <c r="D973">
        <v>7.61</v>
      </c>
      <c r="E973">
        <v>178.94</v>
      </c>
      <c r="F973">
        <v>1.89</v>
      </c>
      <c r="G973">
        <v>4.0999999999999996</v>
      </c>
    </row>
    <row r="974" spans="1:7" x14ac:dyDescent="0.45">
      <c r="A974">
        <v>2.2000000000000002</v>
      </c>
      <c r="B974">
        <v>1.57</v>
      </c>
      <c r="C974">
        <v>3.1</v>
      </c>
      <c r="D974">
        <v>4.3600000000000003</v>
      </c>
      <c r="E974">
        <v>82.49</v>
      </c>
      <c r="F974">
        <v>0.49</v>
      </c>
      <c r="G974">
        <v>6</v>
      </c>
    </row>
    <row r="975" spans="1:7" x14ac:dyDescent="0.45">
      <c r="A975">
        <v>0.64</v>
      </c>
      <c r="B975">
        <v>1.47</v>
      </c>
      <c r="C975">
        <v>3.83</v>
      </c>
      <c r="D975">
        <v>6.48</v>
      </c>
      <c r="E975">
        <v>23.89</v>
      </c>
      <c r="F975">
        <v>1.34</v>
      </c>
      <c r="G975">
        <v>4.3600000000000003</v>
      </c>
    </row>
    <row r="976" spans="1:7" x14ac:dyDescent="0.45">
      <c r="A976">
        <v>0.09</v>
      </c>
      <c r="B976">
        <v>0.77</v>
      </c>
      <c r="C976">
        <v>2.0099999999999998</v>
      </c>
      <c r="D976">
        <v>7.28</v>
      </c>
      <c r="E976">
        <v>128.88</v>
      </c>
      <c r="F976">
        <v>1.48</v>
      </c>
      <c r="G976">
        <v>4.49</v>
      </c>
    </row>
    <row r="977" spans="1:7" x14ac:dyDescent="0.45">
      <c r="A977">
        <v>0.79</v>
      </c>
      <c r="B977">
        <v>0.05</v>
      </c>
      <c r="C977">
        <v>2.79</v>
      </c>
      <c r="D977">
        <v>6.62</v>
      </c>
      <c r="E977">
        <v>166.3</v>
      </c>
      <c r="F977">
        <v>0.9</v>
      </c>
      <c r="G977">
        <v>4.12</v>
      </c>
    </row>
    <row r="978" spans="1:7" x14ac:dyDescent="0.45">
      <c r="A978">
        <v>1.79</v>
      </c>
      <c r="B978">
        <v>1.68</v>
      </c>
      <c r="C978">
        <v>1.49</v>
      </c>
      <c r="D978">
        <v>8.49</v>
      </c>
      <c r="E978">
        <v>98.62</v>
      </c>
      <c r="F978">
        <v>1.88</v>
      </c>
      <c r="G978">
        <v>5.66</v>
      </c>
    </row>
    <row r="979" spans="1:7" x14ac:dyDescent="0.45">
      <c r="A979">
        <v>0.15</v>
      </c>
      <c r="B979">
        <v>0.02</v>
      </c>
      <c r="C979">
        <v>1.82</v>
      </c>
      <c r="D979">
        <v>8.9700000000000006</v>
      </c>
      <c r="E979">
        <v>216.13</v>
      </c>
      <c r="F979">
        <v>1.47</v>
      </c>
      <c r="G979">
        <v>3.56</v>
      </c>
    </row>
    <row r="980" spans="1:7" x14ac:dyDescent="0.45">
      <c r="A980">
        <v>1.49</v>
      </c>
      <c r="B980">
        <v>1.41</v>
      </c>
      <c r="C980">
        <v>1</v>
      </c>
      <c r="D980">
        <v>8.6300000000000008</v>
      </c>
      <c r="E980">
        <v>193.13</v>
      </c>
      <c r="F980">
        <v>0.92</v>
      </c>
      <c r="G980">
        <v>5.0999999999999996</v>
      </c>
    </row>
    <row r="981" spans="1:7" x14ac:dyDescent="0.45">
      <c r="A981">
        <v>1.79</v>
      </c>
      <c r="B981">
        <v>1.94</v>
      </c>
      <c r="C981">
        <v>1.1599999999999999</v>
      </c>
      <c r="D981">
        <v>4.2300000000000004</v>
      </c>
      <c r="E981">
        <v>99.85</v>
      </c>
      <c r="F981">
        <v>1.1399999999999999</v>
      </c>
      <c r="G981">
        <v>7.35</v>
      </c>
    </row>
    <row r="982" spans="1:7" x14ac:dyDescent="0.45">
      <c r="A982">
        <v>1</v>
      </c>
      <c r="B982">
        <v>0.88</v>
      </c>
      <c r="C982">
        <v>4.91</v>
      </c>
      <c r="D982">
        <v>5.16</v>
      </c>
      <c r="E982">
        <v>226.46</v>
      </c>
      <c r="F982">
        <v>1.39</v>
      </c>
      <c r="G982">
        <v>3.86</v>
      </c>
    </row>
    <row r="983" spans="1:7" x14ac:dyDescent="0.45">
      <c r="A983">
        <v>2.31</v>
      </c>
      <c r="B983">
        <v>0.47</v>
      </c>
      <c r="C983">
        <v>1.97</v>
      </c>
      <c r="D983">
        <v>7.22</v>
      </c>
      <c r="E983">
        <v>194.61</v>
      </c>
      <c r="F983">
        <v>1.18</v>
      </c>
      <c r="G983">
        <v>5.31</v>
      </c>
    </row>
    <row r="984" spans="1:7" x14ac:dyDescent="0.45">
      <c r="A984">
        <v>0.32</v>
      </c>
      <c r="B984">
        <v>1.41</v>
      </c>
      <c r="C984">
        <v>3.65</v>
      </c>
      <c r="D984">
        <v>9.61</v>
      </c>
      <c r="E984">
        <v>191.23</v>
      </c>
      <c r="F984">
        <v>1.76</v>
      </c>
      <c r="G984">
        <v>3</v>
      </c>
    </row>
    <row r="985" spans="1:7" x14ac:dyDescent="0.45">
      <c r="A985">
        <v>0.23</v>
      </c>
      <c r="B985">
        <v>1.63</v>
      </c>
      <c r="C985">
        <v>4.3600000000000003</v>
      </c>
      <c r="D985">
        <v>9.01</v>
      </c>
      <c r="E985">
        <v>166.03</v>
      </c>
      <c r="F985">
        <v>0.71</v>
      </c>
      <c r="G985">
        <v>3</v>
      </c>
    </row>
    <row r="986" spans="1:7" x14ac:dyDescent="0.45">
      <c r="A986">
        <v>2.1800000000000002</v>
      </c>
      <c r="B986">
        <v>1.0900000000000001</v>
      </c>
      <c r="C986">
        <v>3.2</v>
      </c>
      <c r="D986">
        <v>9.06</v>
      </c>
      <c r="E986">
        <v>3.42</v>
      </c>
      <c r="F986">
        <v>0.6</v>
      </c>
      <c r="G986">
        <v>4.1100000000000003</v>
      </c>
    </row>
    <row r="987" spans="1:7" x14ac:dyDescent="0.45">
      <c r="A987">
        <v>1.49</v>
      </c>
      <c r="B987">
        <v>1.93</v>
      </c>
      <c r="C987">
        <v>1.61</v>
      </c>
      <c r="D987">
        <v>5.82</v>
      </c>
      <c r="E987">
        <v>208.95</v>
      </c>
      <c r="F987">
        <v>0.43</v>
      </c>
      <c r="G987">
        <v>5.78</v>
      </c>
    </row>
    <row r="988" spans="1:7" x14ac:dyDescent="0.45">
      <c r="A988">
        <v>2.0699999999999998</v>
      </c>
      <c r="B988">
        <v>0.1</v>
      </c>
      <c r="C988">
        <v>3.91</v>
      </c>
      <c r="D988">
        <v>6.58</v>
      </c>
      <c r="E988">
        <v>112.81</v>
      </c>
      <c r="F988">
        <v>0.08</v>
      </c>
      <c r="G988">
        <v>3.89</v>
      </c>
    </row>
    <row r="989" spans="1:7" x14ac:dyDescent="0.45">
      <c r="A989">
        <v>1.3</v>
      </c>
      <c r="B989">
        <v>1.01</v>
      </c>
      <c r="C989">
        <v>3.4</v>
      </c>
      <c r="D989">
        <v>6.82</v>
      </c>
      <c r="E989">
        <v>282.77999999999997</v>
      </c>
      <c r="F989">
        <v>0.09</v>
      </c>
      <c r="G989">
        <v>3.66</v>
      </c>
    </row>
    <row r="990" spans="1:7" x14ac:dyDescent="0.45">
      <c r="A990">
        <v>0.74</v>
      </c>
      <c r="B990">
        <v>1.44</v>
      </c>
      <c r="C990">
        <v>3.93</v>
      </c>
      <c r="D990">
        <v>4.9400000000000004</v>
      </c>
      <c r="E990">
        <v>245.4</v>
      </c>
      <c r="F990">
        <v>1.74</v>
      </c>
      <c r="G990">
        <v>4.67</v>
      </c>
    </row>
    <row r="991" spans="1:7" x14ac:dyDescent="0.45">
      <c r="A991">
        <v>2.46</v>
      </c>
      <c r="B991">
        <v>1.73</v>
      </c>
      <c r="C991">
        <v>4.08</v>
      </c>
      <c r="D991">
        <v>4.1900000000000004</v>
      </c>
      <c r="E991">
        <v>176.31</v>
      </c>
      <c r="F991">
        <v>1.36</v>
      </c>
      <c r="G991">
        <v>5.82</v>
      </c>
    </row>
    <row r="992" spans="1:7" x14ac:dyDescent="0.45">
      <c r="A992">
        <v>2.4</v>
      </c>
      <c r="B992">
        <v>0.36</v>
      </c>
      <c r="C992">
        <v>4.9000000000000004</v>
      </c>
      <c r="D992">
        <v>9.68</v>
      </c>
      <c r="E992">
        <v>75.650000000000006</v>
      </c>
      <c r="F992">
        <v>1.32</v>
      </c>
      <c r="G992">
        <v>3</v>
      </c>
    </row>
    <row r="993" spans="1:7" x14ac:dyDescent="0.45">
      <c r="A993">
        <v>2.08</v>
      </c>
      <c r="B993">
        <v>1.6</v>
      </c>
      <c r="C993">
        <v>3.29</v>
      </c>
      <c r="D993">
        <v>5.44</v>
      </c>
      <c r="E993">
        <v>61.12</v>
      </c>
      <c r="F993">
        <v>1.23</v>
      </c>
      <c r="G993">
        <v>5.74</v>
      </c>
    </row>
    <row r="994" spans="1:7" x14ac:dyDescent="0.45">
      <c r="A994">
        <v>0.82</v>
      </c>
      <c r="B994">
        <v>1.1100000000000001</v>
      </c>
      <c r="C994">
        <v>2.37</v>
      </c>
      <c r="D994">
        <v>5.44</v>
      </c>
      <c r="E994">
        <v>102.12</v>
      </c>
      <c r="F994">
        <v>1.7</v>
      </c>
      <c r="G994">
        <v>5.62</v>
      </c>
    </row>
    <row r="995" spans="1:7" x14ac:dyDescent="0.45">
      <c r="A995">
        <v>1.77</v>
      </c>
      <c r="B995">
        <v>0.79</v>
      </c>
      <c r="C995">
        <v>3.59</v>
      </c>
      <c r="D995">
        <v>4.5</v>
      </c>
      <c r="E995">
        <v>142.97</v>
      </c>
      <c r="F995">
        <v>0.96</v>
      </c>
      <c r="G995">
        <v>5.27</v>
      </c>
    </row>
    <row r="996" spans="1:7" x14ac:dyDescent="0.45">
      <c r="A996">
        <v>1.08</v>
      </c>
      <c r="B996">
        <v>0.26</v>
      </c>
      <c r="C996">
        <v>1.27</v>
      </c>
      <c r="D996">
        <v>9.57</v>
      </c>
      <c r="E996">
        <v>88.82</v>
      </c>
      <c r="F996">
        <v>1.74</v>
      </c>
      <c r="G996">
        <v>4.55</v>
      </c>
    </row>
    <row r="997" spans="1:7" x14ac:dyDescent="0.45">
      <c r="A997">
        <v>0.27</v>
      </c>
      <c r="B997">
        <v>1.73</v>
      </c>
      <c r="C997">
        <v>4.59</v>
      </c>
      <c r="D997">
        <v>7.48</v>
      </c>
      <c r="E997">
        <v>154.47999999999999</v>
      </c>
      <c r="F997">
        <v>0.72</v>
      </c>
      <c r="G997">
        <v>3</v>
      </c>
    </row>
    <row r="998" spans="1:7" x14ac:dyDescent="0.45">
      <c r="A998">
        <v>2.75</v>
      </c>
      <c r="B998">
        <v>0.31</v>
      </c>
      <c r="C998">
        <v>1.48</v>
      </c>
      <c r="D998">
        <v>8</v>
      </c>
      <c r="E998">
        <v>49.61</v>
      </c>
      <c r="F998">
        <v>1.85</v>
      </c>
      <c r="G998">
        <v>6.02</v>
      </c>
    </row>
    <row r="999" spans="1:7" x14ac:dyDescent="0.45">
      <c r="A999">
        <v>0.41</v>
      </c>
      <c r="B999">
        <v>0.62</v>
      </c>
      <c r="C999">
        <v>2.31</v>
      </c>
      <c r="D999">
        <v>9.4700000000000006</v>
      </c>
      <c r="E999">
        <v>293.31</v>
      </c>
      <c r="F999">
        <v>1.4</v>
      </c>
      <c r="G999">
        <v>3.19</v>
      </c>
    </row>
    <row r="1000" spans="1:7" x14ac:dyDescent="0.45">
      <c r="A1000">
        <v>2.85</v>
      </c>
      <c r="B1000">
        <v>0.57999999999999996</v>
      </c>
      <c r="C1000">
        <v>4.26</v>
      </c>
      <c r="D1000">
        <v>6.07</v>
      </c>
      <c r="E1000">
        <v>32.380000000000003</v>
      </c>
      <c r="F1000">
        <v>0.51</v>
      </c>
      <c r="G1000">
        <v>4.75</v>
      </c>
    </row>
    <row r="1001" spans="1:7" x14ac:dyDescent="0.45">
      <c r="A1001">
        <v>1.34</v>
      </c>
      <c r="B1001">
        <v>1.74</v>
      </c>
      <c r="C1001">
        <v>3.39</v>
      </c>
      <c r="D1001">
        <v>7.73</v>
      </c>
      <c r="E1001">
        <v>279.58</v>
      </c>
      <c r="F1001">
        <v>1.1299999999999999</v>
      </c>
      <c r="G1001">
        <v>3.96</v>
      </c>
    </row>
    <row r="1002" spans="1:7" x14ac:dyDescent="0.45">
      <c r="A1002">
        <v>0.56000000000000005</v>
      </c>
      <c r="B1002">
        <v>1.35</v>
      </c>
      <c r="C1002">
        <v>2.57</v>
      </c>
      <c r="D1002">
        <v>4.2300000000000004</v>
      </c>
      <c r="E1002">
        <v>274.07</v>
      </c>
      <c r="F1002">
        <v>1.07</v>
      </c>
      <c r="G1002">
        <v>5.33</v>
      </c>
    </row>
    <row r="1003" spans="1:7" x14ac:dyDescent="0.45">
      <c r="A1003">
        <v>1.63</v>
      </c>
      <c r="B1003">
        <v>1.59</v>
      </c>
      <c r="C1003">
        <v>2.89</v>
      </c>
      <c r="D1003">
        <v>5.12</v>
      </c>
      <c r="E1003">
        <v>157.61000000000001</v>
      </c>
      <c r="F1003">
        <v>0.28000000000000003</v>
      </c>
      <c r="G1003">
        <v>5.31</v>
      </c>
    </row>
    <row r="1004" spans="1:7" x14ac:dyDescent="0.45">
      <c r="A1004">
        <v>2.62</v>
      </c>
      <c r="B1004">
        <v>0.5</v>
      </c>
      <c r="C1004">
        <v>4.42</v>
      </c>
      <c r="D1004">
        <v>8.99</v>
      </c>
      <c r="E1004">
        <v>217.47</v>
      </c>
      <c r="F1004">
        <v>1.18</v>
      </c>
      <c r="G1004">
        <v>3.25</v>
      </c>
    </row>
    <row r="1005" spans="1:7" x14ac:dyDescent="0.45">
      <c r="A1005">
        <v>2.2000000000000002</v>
      </c>
      <c r="B1005">
        <v>1.25</v>
      </c>
      <c r="C1005">
        <v>2.36</v>
      </c>
      <c r="D1005">
        <v>8.6</v>
      </c>
      <c r="E1005">
        <v>130.81</v>
      </c>
      <c r="F1005">
        <v>0.63</v>
      </c>
      <c r="G1005">
        <v>4.6100000000000003</v>
      </c>
    </row>
    <row r="1006" spans="1:7" x14ac:dyDescent="0.45">
      <c r="A1006">
        <v>2.42</v>
      </c>
      <c r="B1006">
        <v>1.1399999999999999</v>
      </c>
      <c r="C1006">
        <v>4.4800000000000004</v>
      </c>
      <c r="D1006">
        <v>6.1</v>
      </c>
      <c r="E1006">
        <v>189.01</v>
      </c>
      <c r="F1006">
        <v>0.1</v>
      </c>
      <c r="G1006">
        <v>4.09</v>
      </c>
    </row>
    <row r="1007" spans="1:7" x14ac:dyDescent="0.45">
      <c r="A1007">
        <v>1.98</v>
      </c>
      <c r="B1007">
        <v>1.67</v>
      </c>
      <c r="C1007">
        <v>1.35</v>
      </c>
      <c r="D1007">
        <v>6.26</v>
      </c>
      <c r="E1007">
        <v>102.17</v>
      </c>
      <c r="F1007">
        <v>1.9</v>
      </c>
      <c r="G1007">
        <v>6.73</v>
      </c>
    </row>
    <row r="1008" spans="1:7" x14ac:dyDescent="0.45">
      <c r="A1008">
        <v>2.08</v>
      </c>
      <c r="B1008">
        <v>1.81</v>
      </c>
      <c r="C1008">
        <v>4.1100000000000003</v>
      </c>
      <c r="D1008">
        <v>7.2</v>
      </c>
      <c r="E1008">
        <v>90.35</v>
      </c>
      <c r="F1008">
        <v>1.28</v>
      </c>
      <c r="G1008">
        <v>3.77</v>
      </c>
    </row>
    <row r="1009" spans="1:7" x14ac:dyDescent="0.45">
      <c r="A1009">
        <v>2.5499999999999998</v>
      </c>
      <c r="B1009">
        <v>0.02</v>
      </c>
      <c r="C1009">
        <v>4.3899999999999997</v>
      </c>
      <c r="D1009">
        <v>4</v>
      </c>
      <c r="E1009">
        <v>173.47</v>
      </c>
      <c r="F1009">
        <v>1.75</v>
      </c>
      <c r="G1009">
        <v>5.4</v>
      </c>
    </row>
    <row r="1010" spans="1:7" x14ac:dyDescent="0.45">
      <c r="A1010">
        <v>0.75</v>
      </c>
      <c r="B1010">
        <v>1.35</v>
      </c>
      <c r="C1010">
        <v>1.73</v>
      </c>
      <c r="D1010">
        <v>5.45</v>
      </c>
      <c r="E1010">
        <v>149.44</v>
      </c>
      <c r="F1010">
        <v>1.35</v>
      </c>
      <c r="G1010">
        <v>5.8</v>
      </c>
    </row>
    <row r="1011" spans="1:7" x14ac:dyDescent="0.45">
      <c r="A1011">
        <v>1.47</v>
      </c>
      <c r="B1011">
        <v>0.1</v>
      </c>
      <c r="C1011">
        <v>2.72</v>
      </c>
      <c r="D1011">
        <v>5.25</v>
      </c>
      <c r="E1011">
        <v>173.86</v>
      </c>
      <c r="F1011">
        <v>0.71</v>
      </c>
      <c r="G1011">
        <v>4.97</v>
      </c>
    </row>
    <row r="1012" spans="1:7" x14ac:dyDescent="0.45">
      <c r="A1012">
        <v>0.66</v>
      </c>
      <c r="B1012">
        <v>1.1000000000000001</v>
      </c>
      <c r="C1012">
        <v>1.66</v>
      </c>
      <c r="D1012">
        <v>5.5</v>
      </c>
      <c r="E1012">
        <v>86</v>
      </c>
      <c r="F1012">
        <v>1.03</v>
      </c>
      <c r="G1012">
        <v>5.7</v>
      </c>
    </row>
    <row r="1013" spans="1:7" x14ac:dyDescent="0.45">
      <c r="A1013">
        <v>2.96</v>
      </c>
      <c r="B1013">
        <v>0.57999999999999996</v>
      </c>
      <c r="C1013">
        <v>3.83</v>
      </c>
      <c r="D1013">
        <v>8.84</v>
      </c>
      <c r="E1013">
        <v>110.09</v>
      </c>
      <c r="F1013">
        <v>1.35</v>
      </c>
      <c r="G1013">
        <v>4.1399999999999997</v>
      </c>
    </row>
    <row r="1014" spans="1:7" x14ac:dyDescent="0.45">
      <c r="A1014">
        <v>2.83</v>
      </c>
      <c r="B1014">
        <v>0.61</v>
      </c>
      <c r="C1014">
        <v>3.14</v>
      </c>
      <c r="D1014">
        <v>5.68</v>
      </c>
      <c r="E1014">
        <v>25.17</v>
      </c>
      <c r="F1014">
        <v>1.92</v>
      </c>
      <c r="G1014">
        <v>8.58</v>
      </c>
    </row>
    <row r="1015" spans="1:7" x14ac:dyDescent="0.45">
      <c r="A1015">
        <v>0.12</v>
      </c>
      <c r="B1015">
        <v>0.71</v>
      </c>
      <c r="C1015">
        <v>3.54</v>
      </c>
      <c r="D1015">
        <v>5.15</v>
      </c>
      <c r="E1015">
        <v>15.68</v>
      </c>
      <c r="F1015">
        <v>0.51</v>
      </c>
      <c r="G1015">
        <v>4.26</v>
      </c>
    </row>
    <row r="1016" spans="1:7" x14ac:dyDescent="0.45">
      <c r="A1016">
        <v>2.12</v>
      </c>
      <c r="B1016">
        <v>1.24</v>
      </c>
      <c r="C1016">
        <v>1.79</v>
      </c>
      <c r="D1016">
        <v>7.03</v>
      </c>
      <c r="E1016">
        <v>76.040000000000006</v>
      </c>
      <c r="F1016">
        <v>1.75</v>
      </c>
      <c r="G1016">
        <v>6.09</v>
      </c>
    </row>
    <row r="1017" spans="1:7" x14ac:dyDescent="0.45">
      <c r="A1017">
        <v>2.78</v>
      </c>
      <c r="B1017">
        <v>0.67</v>
      </c>
      <c r="C1017">
        <v>1.85</v>
      </c>
      <c r="D1017">
        <v>9.19</v>
      </c>
      <c r="E1017">
        <v>22.27</v>
      </c>
      <c r="F1017">
        <v>1.85</v>
      </c>
      <c r="G1017">
        <v>15.1</v>
      </c>
    </row>
    <row r="1018" spans="1:7" x14ac:dyDescent="0.45">
      <c r="A1018">
        <v>0.54</v>
      </c>
      <c r="B1018">
        <v>1.47</v>
      </c>
      <c r="C1018">
        <v>1.17</v>
      </c>
      <c r="D1018">
        <v>5.45</v>
      </c>
      <c r="E1018">
        <v>31.13</v>
      </c>
      <c r="F1018">
        <v>1.34</v>
      </c>
      <c r="G1018">
        <v>6.3</v>
      </c>
    </row>
    <row r="1019" spans="1:7" x14ac:dyDescent="0.45">
      <c r="A1019">
        <v>1.7</v>
      </c>
      <c r="B1019">
        <v>0.81</v>
      </c>
      <c r="C1019">
        <v>2.29</v>
      </c>
      <c r="D1019">
        <v>4.47</v>
      </c>
      <c r="E1019">
        <v>243.88</v>
      </c>
      <c r="F1019">
        <v>1.86</v>
      </c>
      <c r="G1019">
        <v>6.19</v>
      </c>
    </row>
    <row r="1020" spans="1:7" x14ac:dyDescent="0.45">
      <c r="A1020">
        <v>2.75</v>
      </c>
      <c r="B1020">
        <v>0.14000000000000001</v>
      </c>
      <c r="C1020">
        <v>3.24</v>
      </c>
      <c r="D1020">
        <v>6.14</v>
      </c>
      <c r="E1020">
        <v>11.66</v>
      </c>
      <c r="F1020">
        <v>0.8</v>
      </c>
      <c r="G1020">
        <v>9.43</v>
      </c>
    </row>
    <row r="1021" spans="1:7" x14ac:dyDescent="0.45">
      <c r="A1021">
        <v>0.1</v>
      </c>
      <c r="B1021">
        <v>1.57</v>
      </c>
      <c r="C1021">
        <v>4.43</v>
      </c>
      <c r="D1021">
        <v>8.49</v>
      </c>
      <c r="E1021">
        <v>197.68</v>
      </c>
      <c r="F1021">
        <v>1.91</v>
      </c>
      <c r="G1021">
        <v>3</v>
      </c>
    </row>
    <row r="1022" spans="1:7" x14ac:dyDescent="0.45">
      <c r="A1022">
        <v>2.09</v>
      </c>
      <c r="B1022">
        <v>0.56999999999999995</v>
      </c>
      <c r="C1022">
        <v>3.67</v>
      </c>
      <c r="D1022">
        <v>7.3</v>
      </c>
      <c r="E1022">
        <v>81.77</v>
      </c>
      <c r="F1022">
        <v>1.41</v>
      </c>
      <c r="G1022">
        <v>4.49</v>
      </c>
    </row>
    <row r="1023" spans="1:7" x14ac:dyDescent="0.45">
      <c r="A1023">
        <v>0.89</v>
      </c>
      <c r="B1023">
        <v>0.87</v>
      </c>
      <c r="C1023">
        <v>2.74</v>
      </c>
      <c r="D1023">
        <v>8.9</v>
      </c>
      <c r="E1023">
        <v>261.45999999999998</v>
      </c>
      <c r="F1023">
        <v>0.08</v>
      </c>
      <c r="G1023">
        <v>3.01</v>
      </c>
    </row>
    <row r="1024" spans="1:7" x14ac:dyDescent="0.45">
      <c r="A1024">
        <v>2.77</v>
      </c>
      <c r="B1024">
        <v>1.37</v>
      </c>
      <c r="C1024">
        <v>4.8099999999999996</v>
      </c>
      <c r="D1024">
        <v>9.76</v>
      </c>
      <c r="E1024">
        <v>145.5</v>
      </c>
      <c r="F1024">
        <v>1.81</v>
      </c>
      <c r="G1024">
        <v>3.44</v>
      </c>
    </row>
    <row r="1025" spans="1:7" x14ac:dyDescent="0.45">
      <c r="A1025">
        <v>2.91</v>
      </c>
      <c r="B1025">
        <v>0.66</v>
      </c>
      <c r="C1025">
        <v>3.88</v>
      </c>
      <c r="D1025">
        <v>8.76</v>
      </c>
      <c r="E1025">
        <v>91.67</v>
      </c>
      <c r="F1025">
        <v>0.97</v>
      </c>
      <c r="G1025">
        <v>4.03</v>
      </c>
    </row>
    <row r="1026" spans="1:7" x14ac:dyDescent="0.45">
      <c r="A1026">
        <v>2.83</v>
      </c>
      <c r="B1026">
        <v>0.11</v>
      </c>
      <c r="C1026">
        <v>4.72</v>
      </c>
      <c r="D1026">
        <v>7.62</v>
      </c>
      <c r="E1026">
        <v>155.29</v>
      </c>
      <c r="F1026">
        <v>0.92</v>
      </c>
      <c r="G1026">
        <v>3.63</v>
      </c>
    </row>
    <row r="1027" spans="1:7" x14ac:dyDescent="0.45">
      <c r="A1027">
        <v>1.42</v>
      </c>
      <c r="B1027">
        <v>0.75</v>
      </c>
      <c r="C1027">
        <v>3.11</v>
      </c>
      <c r="D1027">
        <v>6.96</v>
      </c>
      <c r="E1027">
        <v>114.59</v>
      </c>
      <c r="F1027">
        <v>1.1299999999999999</v>
      </c>
      <c r="G1027">
        <v>4.51</v>
      </c>
    </row>
    <row r="1028" spans="1:7" x14ac:dyDescent="0.45">
      <c r="A1028">
        <v>2.59</v>
      </c>
      <c r="B1028">
        <v>1.89</v>
      </c>
      <c r="C1028">
        <v>2.04</v>
      </c>
      <c r="D1028">
        <v>4.24</v>
      </c>
      <c r="E1028">
        <v>169.29</v>
      </c>
      <c r="F1028">
        <v>0.3</v>
      </c>
      <c r="G1028">
        <v>6.72</v>
      </c>
    </row>
    <row r="1029" spans="1:7" x14ac:dyDescent="0.45">
      <c r="A1029">
        <v>2.5299999999999998</v>
      </c>
      <c r="B1029">
        <v>1.28</v>
      </c>
      <c r="C1029">
        <v>1.21</v>
      </c>
      <c r="D1029">
        <v>9.91</v>
      </c>
      <c r="E1029">
        <v>34.36</v>
      </c>
      <c r="F1029">
        <v>0.94</v>
      </c>
      <c r="G1029">
        <v>5.27</v>
      </c>
    </row>
    <row r="1030" spans="1:7" x14ac:dyDescent="0.45">
      <c r="A1030">
        <v>0.96</v>
      </c>
      <c r="B1030">
        <v>1.34</v>
      </c>
      <c r="C1030">
        <v>3.9</v>
      </c>
      <c r="D1030">
        <v>6.3</v>
      </c>
      <c r="E1030">
        <v>299.10000000000002</v>
      </c>
      <c r="F1030">
        <v>1.66</v>
      </c>
      <c r="G1030">
        <v>4.09</v>
      </c>
    </row>
    <row r="1031" spans="1:7" x14ac:dyDescent="0.45">
      <c r="A1031">
        <v>2.4900000000000002</v>
      </c>
      <c r="B1031">
        <v>1.26</v>
      </c>
      <c r="C1031">
        <v>1.49</v>
      </c>
      <c r="D1031">
        <v>4.91</v>
      </c>
      <c r="E1031">
        <v>127.67</v>
      </c>
      <c r="F1031">
        <v>0.03</v>
      </c>
      <c r="G1031">
        <v>6.52</v>
      </c>
    </row>
    <row r="1032" spans="1:7" x14ac:dyDescent="0.45">
      <c r="A1032">
        <v>0.11</v>
      </c>
      <c r="B1032">
        <v>0.4</v>
      </c>
      <c r="C1032">
        <v>2.21</v>
      </c>
      <c r="D1032">
        <v>8</v>
      </c>
      <c r="E1032">
        <v>104.47</v>
      </c>
      <c r="F1032">
        <v>0.55000000000000004</v>
      </c>
      <c r="G1032">
        <v>3.66</v>
      </c>
    </row>
    <row r="1033" spans="1:7" x14ac:dyDescent="0.45">
      <c r="A1033">
        <v>1.79</v>
      </c>
      <c r="B1033">
        <v>0.84</v>
      </c>
      <c r="C1033">
        <v>3.13</v>
      </c>
      <c r="D1033">
        <v>5.71</v>
      </c>
      <c r="E1033">
        <v>213.06</v>
      </c>
      <c r="F1033">
        <v>0</v>
      </c>
      <c r="G1033">
        <v>4.5599999999999996</v>
      </c>
    </row>
    <row r="1034" spans="1:7" x14ac:dyDescent="0.45">
      <c r="A1034">
        <v>0.69</v>
      </c>
      <c r="B1034">
        <v>1.5</v>
      </c>
      <c r="C1034">
        <v>3.26</v>
      </c>
      <c r="D1034">
        <v>7.51</v>
      </c>
      <c r="E1034">
        <v>109.17</v>
      </c>
      <c r="F1034">
        <v>0.83</v>
      </c>
      <c r="G1034">
        <v>3.95</v>
      </c>
    </row>
    <row r="1035" spans="1:7" x14ac:dyDescent="0.45">
      <c r="A1035">
        <v>0.36</v>
      </c>
      <c r="B1035">
        <v>0.2</v>
      </c>
      <c r="C1035">
        <v>3.4</v>
      </c>
      <c r="D1035">
        <v>7.52</v>
      </c>
      <c r="E1035">
        <v>249.98</v>
      </c>
      <c r="F1035">
        <v>1.46</v>
      </c>
      <c r="G1035">
        <v>3.28</v>
      </c>
    </row>
    <row r="1036" spans="1:7" x14ac:dyDescent="0.45">
      <c r="A1036">
        <v>0.23</v>
      </c>
      <c r="B1036">
        <v>0.56000000000000005</v>
      </c>
      <c r="C1036">
        <v>1.67</v>
      </c>
      <c r="D1036">
        <v>6.67</v>
      </c>
      <c r="E1036">
        <v>136.28</v>
      </c>
      <c r="F1036">
        <v>1.6</v>
      </c>
      <c r="G1036">
        <v>4.9800000000000004</v>
      </c>
    </row>
    <row r="1037" spans="1:7" x14ac:dyDescent="0.45">
      <c r="A1037">
        <v>2.09</v>
      </c>
      <c r="B1037">
        <v>0.55000000000000004</v>
      </c>
      <c r="C1037">
        <v>2.52</v>
      </c>
      <c r="D1037">
        <v>9.02</v>
      </c>
      <c r="E1037">
        <v>215.87</v>
      </c>
      <c r="F1037">
        <v>1.89</v>
      </c>
      <c r="G1037">
        <v>4.41</v>
      </c>
    </row>
    <row r="1038" spans="1:7" x14ac:dyDescent="0.45">
      <c r="A1038">
        <v>1.02</v>
      </c>
      <c r="B1038">
        <v>0.86</v>
      </c>
      <c r="C1038">
        <v>3.47</v>
      </c>
      <c r="D1038">
        <v>5.59</v>
      </c>
      <c r="E1038">
        <v>32.24</v>
      </c>
      <c r="F1038">
        <v>1.22</v>
      </c>
      <c r="G1038">
        <v>4.87</v>
      </c>
    </row>
    <row r="1039" spans="1:7" x14ac:dyDescent="0.45">
      <c r="A1039">
        <v>2.17</v>
      </c>
      <c r="B1039">
        <v>1.96</v>
      </c>
      <c r="C1039">
        <v>4.88</v>
      </c>
      <c r="D1039">
        <v>6.69</v>
      </c>
      <c r="E1039">
        <v>253.84</v>
      </c>
      <c r="F1039">
        <v>0.51</v>
      </c>
      <c r="G1039">
        <v>3.77</v>
      </c>
    </row>
    <row r="1040" spans="1:7" x14ac:dyDescent="0.45">
      <c r="A1040">
        <v>0.2</v>
      </c>
      <c r="B1040">
        <v>0.14000000000000001</v>
      </c>
      <c r="C1040">
        <v>3.91</v>
      </c>
      <c r="D1040">
        <v>7.23</v>
      </c>
      <c r="E1040">
        <v>220.72</v>
      </c>
      <c r="F1040">
        <v>1.85</v>
      </c>
      <c r="G1040">
        <v>3.2</v>
      </c>
    </row>
    <row r="1041" spans="1:7" x14ac:dyDescent="0.45">
      <c r="A1041">
        <v>0.95</v>
      </c>
      <c r="B1041">
        <v>1.04</v>
      </c>
      <c r="C1041">
        <v>4.6900000000000004</v>
      </c>
      <c r="D1041">
        <v>7.98</v>
      </c>
      <c r="E1041">
        <v>63.52</v>
      </c>
      <c r="F1041">
        <v>1.55</v>
      </c>
      <c r="G1041">
        <v>3.27</v>
      </c>
    </row>
    <row r="1042" spans="1:7" x14ac:dyDescent="0.45">
      <c r="A1042">
        <v>1.62</v>
      </c>
      <c r="B1042">
        <v>0.36</v>
      </c>
      <c r="C1042">
        <v>4.05</v>
      </c>
      <c r="D1042">
        <v>8.6999999999999993</v>
      </c>
      <c r="E1042">
        <v>43.59</v>
      </c>
      <c r="F1042">
        <v>1.1499999999999999</v>
      </c>
      <c r="G1042">
        <v>3.38</v>
      </c>
    </row>
    <row r="1043" spans="1:7" x14ac:dyDescent="0.45">
      <c r="A1043">
        <v>2.37</v>
      </c>
      <c r="B1043">
        <v>1.94</v>
      </c>
      <c r="C1043">
        <v>3.37</v>
      </c>
      <c r="D1043">
        <v>6.37</v>
      </c>
      <c r="E1043">
        <v>94.89</v>
      </c>
      <c r="F1043">
        <v>1.39</v>
      </c>
      <c r="G1043">
        <v>5.56</v>
      </c>
    </row>
    <row r="1044" spans="1:7" x14ac:dyDescent="0.45">
      <c r="A1044">
        <v>0.96</v>
      </c>
      <c r="B1044">
        <v>0.23</v>
      </c>
      <c r="C1044">
        <v>1.77</v>
      </c>
      <c r="D1044">
        <v>7.88</v>
      </c>
      <c r="E1044">
        <v>292.82</v>
      </c>
      <c r="F1044">
        <v>1.85</v>
      </c>
      <c r="G1044">
        <v>4.49</v>
      </c>
    </row>
    <row r="1045" spans="1:7" x14ac:dyDescent="0.45">
      <c r="A1045">
        <v>1.88</v>
      </c>
      <c r="B1045">
        <v>0.81</v>
      </c>
      <c r="C1045">
        <v>3.67</v>
      </c>
      <c r="D1045">
        <v>4.9000000000000004</v>
      </c>
      <c r="E1045">
        <v>77.05</v>
      </c>
      <c r="F1045">
        <v>1.42</v>
      </c>
      <c r="G1045">
        <v>5.43</v>
      </c>
    </row>
    <row r="1046" spans="1:7" x14ac:dyDescent="0.45">
      <c r="A1046">
        <v>2.66</v>
      </c>
      <c r="B1046">
        <v>1.48</v>
      </c>
      <c r="C1046">
        <v>3.49</v>
      </c>
      <c r="D1046">
        <v>9.6</v>
      </c>
      <c r="E1046">
        <v>136.84</v>
      </c>
      <c r="F1046">
        <v>0.74</v>
      </c>
      <c r="G1046">
        <v>3.86</v>
      </c>
    </row>
    <row r="1047" spans="1:7" x14ac:dyDescent="0.45">
      <c r="A1047">
        <v>1.85</v>
      </c>
      <c r="B1047">
        <v>1.41</v>
      </c>
      <c r="C1047">
        <v>3.41</v>
      </c>
      <c r="D1047">
        <v>6.3</v>
      </c>
      <c r="E1047">
        <v>9.01</v>
      </c>
      <c r="F1047">
        <v>1.43</v>
      </c>
      <c r="G1047">
        <v>5.34</v>
      </c>
    </row>
    <row r="1048" spans="1:7" x14ac:dyDescent="0.45">
      <c r="A1048">
        <v>0.7</v>
      </c>
      <c r="B1048">
        <v>0.85</v>
      </c>
      <c r="C1048">
        <v>2.96</v>
      </c>
      <c r="D1048">
        <v>8.3800000000000008</v>
      </c>
      <c r="E1048">
        <v>119.17</v>
      </c>
      <c r="F1048">
        <v>0.08</v>
      </c>
      <c r="G1048">
        <v>3.27</v>
      </c>
    </row>
    <row r="1049" spans="1:7" x14ac:dyDescent="0.45">
      <c r="A1049">
        <v>7.0000000000000007E-2</v>
      </c>
      <c r="B1049">
        <v>0.69</v>
      </c>
      <c r="C1049">
        <v>3.11</v>
      </c>
      <c r="D1049">
        <v>4.12</v>
      </c>
      <c r="E1049">
        <v>171.4</v>
      </c>
      <c r="F1049">
        <v>0.77</v>
      </c>
      <c r="G1049">
        <v>4.6900000000000004</v>
      </c>
    </row>
    <row r="1050" spans="1:7" x14ac:dyDescent="0.45">
      <c r="A1050">
        <v>2.61</v>
      </c>
      <c r="B1050">
        <v>0.8</v>
      </c>
      <c r="C1050">
        <v>2.34</v>
      </c>
      <c r="D1050">
        <v>5.23</v>
      </c>
      <c r="E1050">
        <v>285.94</v>
      </c>
      <c r="F1050">
        <v>0.81</v>
      </c>
      <c r="G1050">
        <v>5.8</v>
      </c>
    </row>
    <row r="1051" spans="1:7" x14ac:dyDescent="0.45">
      <c r="A1051">
        <v>0.06</v>
      </c>
      <c r="B1051">
        <v>0.53</v>
      </c>
      <c r="C1051">
        <v>3.08</v>
      </c>
      <c r="D1051">
        <v>6.92</v>
      </c>
      <c r="E1051">
        <v>155.02000000000001</v>
      </c>
      <c r="F1051">
        <v>0.33</v>
      </c>
      <c r="G1051">
        <v>3.39</v>
      </c>
    </row>
    <row r="1052" spans="1:7" x14ac:dyDescent="0.45">
      <c r="A1052">
        <v>2.62</v>
      </c>
      <c r="B1052">
        <v>0.41</v>
      </c>
      <c r="C1052">
        <v>1.79</v>
      </c>
      <c r="D1052">
        <v>9.27</v>
      </c>
      <c r="E1052">
        <v>245.73</v>
      </c>
      <c r="F1052">
        <v>0.05</v>
      </c>
      <c r="G1052">
        <v>4.18</v>
      </c>
    </row>
    <row r="1053" spans="1:7" x14ac:dyDescent="0.45">
      <c r="A1053">
        <v>1.59</v>
      </c>
      <c r="B1053">
        <v>0.97</v>
      </c>
      <c r="C1053">
        <v>4.22</v>
      </c>
      <c r="D1053">
        <v>7.16</v>
      </c>
      <c r="E1053">
        <v>164.14</v>
      </c>
      <c r="F1053">
        <v>0.27</v>
      </c>
      <c r="G1053">
        <v>3.47</v>
      </c>
    </row>
    <row r="1054" spans="1:7" x14ac:dyDescent="0.45">
      <c r="A1054">
        <v>2.82</v>
      </c>
      <c r="B1054">
        <v>0.54</v>
      </c>
      <c r="C1054">
        <v>1.74</v>
      </c>
      <c r="D1054">
        <v>9.58</v>
      </c>
      <c r="E1054">
        <v>12.24</v>
      </c>
      <c r="F1054">
        <v>1.31</v>
      </c>
      <c r="G1054">
        <v>5.2</v>
      </c>
    </row>
    <row r="1055" spans="1:7" x14ac:dyDescent="0.45">
      <c r="A1055">
        <v>2.4</v>
      </c>
      <c r="B1055">
        <v>0.56999999999999995</v>
      </c>
      <c r="C1055">
        <v>1.34</v>
      </c>
      <c r="D1055">
        <v>6.9</v>
      </c>
      <c r="E1055">
        <v>94.5</v>
      </c>
      <c r="F1055">
        <v>1.6</v>
      </c>
      <c r="G1055">
        <v>6.26</v>
      </c>
    </row>
    <row r="1056" spans="1:7" x14ac:dyDescent="0.45">
      <c r="A1056">
        <v>2.99</v>
      </c>
      <c r="B1056">
        <v>1.31</v>
      </c>
      <c r="C1056">
        <v>2.74</v>
      </c>
      <c r="D1056">
        <v>6.94</v>
      </c>
      <c r="E1056">
        <v>172.66</v>
      </c>
      <c r="F1056">
        <v>1.98</v>
      </c>
      <c r="G1056">
        <v>5.91</v>
      </c>
    </row>
    <row r="1057" spans="1:7" x14ac:dyDescent="0.45">
      <c r="A1057">
        <v>1.05</v>
      </c>
      <c r="B1057">
        <v>1.94</v>
      </c>
      <c r="C1057">
        <v>3.63</v>
      </c>
      <c r="D1057">
        <v>4.72</v>
      </c>
      <c r="E1057">
        <v>285.18</v>
      </c>
      <c r="F1057">
        <v>0.69</v>
      </c>
      <c r="G1057">
        <v>4.75</v>
      </c>
    </row>
    <row r="1058" spans="1:7" x14ac:dyDescent="0.45">
      <c r="A1058">
        <v>2.2999999999999998</v>
      </c>
      <c r="B1058">
        <v>1.21</v>
      </c>
      <c r="C1058">
        <v>2.75</v>
      </c>
      <c r="D1058">
        <v>8.82</v>
      </c>
      <c r="E1058">
        <v>257.74</v>
      </c>
      <c r="F1058">
        <v>1.2</v>
      </c>
      <c r="G1058">
        <v>2.82</v>
      </c>
    </row>
    <row r="1059" spans="1:7" x14ac:dyDescent="0.45">
      <c r="A1059">
        <v>1.21</v>
      </c>
      <c r="B1059">
        <v>0.15</v>
      </c>
      <c r="C1059">
        <v>2.11</v>
      </c>
      <c r="D1059">
        <v>5.48</v>
      </c>
      <c r="E1059">
        <v>68.510000000000005</v>
      </c>
      <c r="F1059">
        <v>1.87</v>
      </c>
      <c r="G1059">
        <v>5.8</v>
      </c>
    </row>
    <row r="1060" spans="1:7" x14ac:dyDescent="0.45">
      <c r="A1060">
        <v>1.44</v>
      </c>
      <c r="B1060">
        <v>0.15</v>
      </c>
      <c r="C1060">
        <v>3.23</v>
      </c>
      <c r="D1060">
        <v>9.4</v>
      </c>
      <c r="E1060">
        <v>66.03</v>
      </c>
      <c r="F1060">
        <v>0.33</v>
      </c>
      <c r="G1060">
        <v>3.07</v>
      </c>
    </row>
    <row r="1061" spans="1:7" x14ac:dyDescent="0.45">
      <c r="A1061">
        <v>1.88</v>
      </c>
      <c r="B1061">
        <v>1.9</v>
      </c>
      <c r="C1061">
        <v>2.39</v>
      </c>
      <c r="D1061">
        <v>9.4600000000000009</v>
      </c>
      <c r="E1061">
        <v>60.35</v>
      </c>
      <c r="F1061">
        <v>1.44</v>
      </c>
      <c r="G1061">
        <v>4.75</v>
      </c>
    </row>
    <row r="1062" spans="1:7" x14ac:dyDescent="0.45">
      <c r="A1062">
        <v>2.62</v>
      </c>
      <c r="B1062">
        <v>0.59</v>
      </c>
      <c r="C1062">
        <v>4.7300000000000004</v>
      </c>
      <c r="D1062">
        <v>9.66</v>
      </c>
      <c r="E1062">
        <v>276.75</v>
      </c>
      <c r="F1062">
        <v>1.51</v>
      </c>
      <c r="G1062">
        <v>3</v>
      </c>
    </row>
    <row r="1063" spans="1:7" x14ac:dyDescent="0.45">
      <c r="A1063">
        <v>2.95</v>
      </c>
      <c r="B1063">
        <v>0.18</v>
      </c>
      <c r="C1063">
        <v>4.6900000000000004</v>
      </c>
      <c r="D1063">
        <v>7.12</v>
      </c>
      <c r="E1063">
        <v>255.8</v>
      </c>
      <c r="F1063">
        <v>0.18</v>
      </c>
      <c r="G1063">
        <v>3.43</v>
      </c>
    </row>
    <row r="1064" spans="1:7" x14ac:dyDescent="0.45">
      <c r="A1064">
        <v>2.2999999999999998</v>
      </c>
      <c r="B1064">
        <v>1.2</v>
      </c>
      <c r="C1064">
        <v>3.01</v>
      </c>
      <c r="D1064">
        <v>8.06</v>
      </c>
      <c r="E1064">
        <v>232.47</v>
      </c>
      <c r="F1064">
        <v>1.72</v>
      </c>
      <c r="G1064">
        <v>4.7</v>
      </c>
    </row>
    <row r="1065" spans="1:7" x14ac:dyDescent="0.45">
      <c r="A1065">
        <v>1.25</v>
      </c>
      <c r="B1065">
        <v>1.25</v>
      </c>
      <c r="C1065">
        <v>2.31</v>
      </c>
      <c r="D1065">
        <v>8.67</v>
      </c>
      <c r="E1065">
        <v>117.82</v>
      </c>
      <c r="F1065">
        <v>1.63</v>
      </c>
      <c r="G1065">
        <v>4.5599999999999996</v>
      </c>
    </row>
    <row r="1066" spans="1:7" x14ac:dyDescent="0.45">
      <c r="A1066">
        <v>1.26</v>
      </c>
      <c r="B1066">
        <v>1.3</v>
      </c>
      <c r="C1066">
        <v>3.95</v>
      </c>
      <c r="D1066">
        <v>4.79</v>
      </c>
      <c r="E1066">
        <v>151.31</v>
      </c>
      <c r="F1066">
        <v>7.0000000000000007E-2</v>
      </c>
      <c r="G1066">
        <v>4.46</v>
      </c>
    </row>
    <row r="1067" spans="1:7" x14ac:dyDescent="0.45">
      <c r="A1067">
        <v>2.21</v>
      </c>
      <c r="B1067">
        <v>0.53</v>
      </c>
      <c r="C1067">
        <v>1.1499999999999999</v>
      </c>
      <c r="D1067">
        <v>7.61</v>
      </c>
      <c r="E1067">
        <v>139.30000000000001</v>
      </c>
      <c r="F1067">
        <v>0.18</v>
      </c>
      <c r="G1067">
        <v>5.32</v>
      </c>
    </row>
    <row r="1068" spans="1:7" x14ac:dyDescent="0.45">
      <c r="A1068">
        <v>0.72</v>
      </c>
      <c r="B1068">
        <v>0.03</v>
      </c>
      <c r="C1068">
        <v>2.9</v>
      </c>
      <c r="D1068">
        <v>4.21</v>
      </c>
      <c r="E1068">
        <v>76.02</v>
      </c>
      <c r="F1068">
        <v>0.1</v>
      </c>
      <c r="G1068">
        <v>4.83</v>
      </c>
    </row>
    <row r="1069" spans="1:7" x14ac:dyDescent="0.45">
      <c r="A1069">
        <v>0.33</v>
      </c>
      <c r="B1069">
        <v>1.93</v>
      </c>
      <c r="C1069">
        <v>2.35</v>
      </c>
      <c r="D1069">
        <v>6.99</v>
      </c>
      <c r="E1069">
        <v>151.51</v>
      </c>
      <c r="F1069">
        <v>0.67</v>
      </c>
      <c r="G1069">
        <v>4.5</v>
      </c>
    </row>
    <row r="1070" spans="1:7" x14ac:dyDescent="0.45">
      <c r="A1070">
        <v>1.06</v>
      </c>
      <c r="B1070">
        <v>0.5</v>
      </c>
      <c r="C1070">
        <v>4.68</v>
      </c>
      <c r="D1070">
        <v>4.93</v>
      </c>
      <c r="E1070">
        <v>9.15</v>
      </c>
      <c r="F1070">
        <v>1.02</v>
      </c>
      <c r="G1070">
        <v>4.29</v>
      </c>
    </row>
    <row r="1071" spans="1:7" x14ac:dyDescent="0.45">
      <c r="A1071">
        <v>0.86</v>
      </c>
      <c r="B1071">
        <v>1.35</v>
      </c>
      <c r="C1071">
        <v>1.05</v>
      </c>
      <c r="D1071">
        <v>5.0999999999999996</v>
      </c>
      <c r="E1071">
        <v>39.54</v>
      </c>
      <c r="F1071">
        <v>1.06</v>
      </c>
      <c r="G1071">
        <v>6.51</v>
      </c>
    </row>
    <row r="1072" spans="1:7" x14ac:dyDescent="0.45">
      <c r="A1072">
        <v>0.89</v>
      </c>
      <c r="B1072">
        <v>1.41</v>
      </c>
      <c r="C1072">
        <v>3.21</v>
      </c>
      <c r="D1072">
        <v>6.19</v>
      </c>
      <c r="E1072">
        <v>265.98</v>
      </c>
      <c r="F1072">
        <v>0.54</v>
      </c>
      <c r="G1072">
        <v>4.1500000000000004</v>
      </c>
    </row>
    <row r="1073" spans="1:7" x14ac:dyDescent="0.45">
      <c r="A1073">
        <v>0.7</v>
      </c>
      <c r="B1073">
        <v>1.22</v>
      </c>
      <c r="C1073">
        <v>3.96</v>
      </c>
      <c r="D1073">
        <v>6.59</v>
      </c>
      <c r="E1073">
        <v>225.5</v>
      </c>
      <c r="F1073">
        <v>1.82</v>
      </c>
      <c r="G1073">
        <v>3.98</v>
      </c>
    </row>
    <row r="1074" spans="1:7" x14ac:dyDescent="0.45">
      <c r="A1074">
        <v>0.13</v>
      </c>
      <c r="B1074">
        <v>0.63</v>
      </c>
      <c r="C1074">
        <v>2.94</v>
      </c>
      <c r="D1074">
        <v>7.74</v>
      </c>
      <c r="E1074">
        <v>126.86</v>
      </c>
      <c r="F1074">
        <v>0.74</v>
      </c>
      <c r="G1074">
        <v>3.44</v>
      </c>
    </row>
    <row r="1075" spans="1:7" x14ac:dyDescent="0.45">
      <c r="A1075">
        <v>0.05</v>
      </c>
      <c r="B1075">
        <v>0.54</v>
      </c>
      <c r="C1075">
        <v>1.34</v>
      </c>
      <c r="D1075">
        <v>4.45</v>
      </c>
      <c r="E1075">
        <v>155.15</v>
      </c>
      <c r="F1075">
        <v>0.09</v>
      </c>
      <c r="G1075">
        <v>5.33</v>
      </c>
    </row>
    <row r="1076" spans="1:7" x14ac:dyDescent="0.45">
      <c r="A1076">
        <v>2.96</v>
      </c>
      <c r="B1076">
        <v>1.2</v>
      </c>
      <c r="C1076">
        <v>4.8899999999999997</v>
      </c>
      <c r="D1076">
        <v>7.02</v>
      </c>
      <c r="E1076">
        <v>111</v>
      </c>
      <c r="F1076">
        <v>0.6</v>
      </c>
      <c r="G1076">
        <v>4.12</v>
      </c>
    </row>
    <row r="1077" spans="1:7" x14ac:dyDescent="0.45">
      <c r="A1077">
        <v>1.28</v>
      </c>
      <c r="B1077">
        <v>1.73</v>
      </c>
      <c r="C1077">
        <v>3.07</v>
      </c>
      <c r="D1077">
        <v>5.0999999999999996</v>
      </c>
      <c r="E1077">
        <v>222.23</v>
      </c>
      <c r="F1077">
        <v>1.06</v>
      </c>
      <c r="G1077">
        <v>5.26</v>
      </c>
    </row>
    <row r="1078" spans="1:7" x14ac:dyDescent="0.45">
      <c r="A1078">
        <v>1.1499999999999999</v>
      </c>
      <c r="B1078">
        <v>1.89</v>
      </c>
      <c r="C1078">
        <v>3.46</v>
      </c>
      <c r="D1078">
        <v>7.44</v>
      </c>
      <c r="E1078">
        <v>235.26</v>
      </c>
      <c r="F1078">
        <v>0.82</v>
      </c>
      <c r="G1078">
        <v>3.95</v>
      </c>
    </row>
    <row r="1079" spans="1:7" x14ac:dyDescent="0.45">
      <c r="A1079">
        <v>2.04</v>
      </c>
      <c r="B1079">
        <v>0.21</v>
      </c>
      <c r="C1079">
        <v>1.95</v>
      </c>
      <c r="D1079">
        <v>7.82</v>
      </c>
      <c r="E1079">
        <v>228.99</v>
      </c>
      <c r="F1079">
        <v>0.55000000000000004</v>
      </c>
      <c r="G1079">
        <v>4.55</v>
      </c>
    </row>
    <row r="1080" spans="1:7" x14ac:dyDescent="0.45">
      <c r="A1080">
        <v>0.65</v>
      </c>
      <c r="B1080">
        <v>0.31</v>
      </c>
      <c r="C1080">
        <v>2.93</v>
      </c>
      <c r="D1080">
        <v>7.34</v>
      </c>
      <c r="E1080">
        <v>216.78</v>
      </c>
      <c r="F1080">
        <v>0.26</v>
      </c>
      <c r="G1080">
        <v>3.39</v>
      </c>
    </row>
    <row r="1081" spans="1:7" x14ac:dyDescent="0.45">
      <c r="A1081">
        <v>2.85</v>
      </c>
      <c r="B1081">
        <v>1.89</v>
      </c>
      <c r="C1081">
        <v>2.72</v>
      </c>
      <c r="D1081">
        <v>8.43</v>
      </c>
      <c r="E1081">
        <v>61.35</v>
      </c>
      <c r="F1081">
        <v>1.64</v>
      </c>
      <c r="G1081">
        <v>5.52</v>
      </c>
    </row>
    <row r="1082" spans="1:7" x14ac:dyDescent="0.45">
      <c r="A1082">
        <v>2.36</v>
      </c>
      <c r="B1082">
        <v>1.47</v>
      </c>
      <c r="C1082">
        <v>1.3</v>
      </c>
      <c r="D1082">
        <v>6.01</v>
      </c>
      <c r="E1082">
        <v>101.39</v>
      </c>
      <c r="F1082">
        <v>1.99</v>
      </c>
      <c r="G1082">
        <v>7.03</v>
      </c>
    </row>
    <row r="1083" spans="1:7" x14ac:dyDescent="0.45">
      <c r="A1083">
        <v>0.27</v>
      </c>
      <c r="B1083">
        <v>1.77</v>
      </c>
      <c r="C1083">
        <v>1.42</v>
      </c>
      <c r="D1083">
        <v>8.59</v>
      </c>
      <c r="E1083">
        <v>140.94999999999999</v>
      </c>
      <c r="F1083">
        <v>0.66</v>
      </c>
      <c r="G1083">
        <v>4.3600000000000003</v>
      </c>
    </row>
    <row r="1084" spans="1:7" x14ac:dyDescent="0.45">
      <c r="A1084">
        <v>1.25</v>
      </c>
      <c r="B1084">
        <v>0.41</v>
      </c>
      <c r="C1084">
        <v>4.3499999999999996</v>
      </c>
      <c r="D1084">
        <v>6.6</v>
      </c>
      <c r="E1084">
        <v>99.24</v>
      </c>
      <c r="F1084">
        <v>0.76</v>
      </c>
      <c r="G1084">
        <v>3.6</v>
      </c>
    </row>
    <row r="1085" spans="1:7" x14ac:dyDescent="0.45">
      <c r="A1085">
        <v>2.64</v>
      </c>
      <c r="B1085">
        <v>1.18</v>
      </c>
      <c r="C1085">
        <v>1.96</v>
      </c>
      <c r="D1085">
        <v>6.91</v>
      </c>
      <c r="E1085">
        <v>226.48</v>
      </c>
      <c r="F1085">
        <v>1.24</v>
      </c>
      <c r="G1085">
        <v>5.78</v>
      </c>
    </row>
    <row r="1086" spans="1:7" x14ac:dyDescent="0.45">
      <c r="A1086">
        <v>2.83</v>
      </c>
      <c r="B1086">
        <v>1.4</v>
      </c>
      <c r="C1086">
        <v>1.78</v>
      </c>
      <c r="D1086">
        <v>7.89</v>
      </c>
      <c r="E1086">
        <v>98.81</v>
      </c>
      <c r="F1086">
        <v>1.44</v>
      </c>
      <c r="G1086">
        <v>5.99</v>
      </c>
    </row>
    <row r="1087" spans="1:7" x14ac:dyDescent="0.45">
      <c r="A1087">
        <v>1.4</v>
      </c>
      <c r="B1087">
        <v>1.36</v>
      </c>
      <c r="C1087">
        <v>3.02</v>
      </c>
      <c r="D1087">
        <v>4.1100000000000003</v>
      </c>
      <c r="E1087">
        <v>41.47</v>
      </c>
      <c r="F1087">
        <v>0.78</v>
      </c>
      <c r="G1087">
        <v>5.88</v>
      </c>
    </row>
    <row r="1088" spans="1:7" x14ac:dyDescent="0.45">
      <c r="A1088">
        <v>1.84</v>
      </c>
      <c r="B1088">
        <v>0.82</v>
      </c>
      <c r="C1088">
        <v>4.07</v>
      </c>
      <c r="D1088">
        <v>7.92</v>
      </c>
      <c r="E1088">
        <v>119.71</v>
      </c>
      <c r="F1088">
        <v>1.81</v>
      </c>
      <c r="G1088">
        <v>4.04</v>
      </c>
    </row>
    <row r="1089" spans="1:7" x14ac:dyDescent="0.45">
      <c r="A1089">
        <v>0.5</v>
      </c>
      <c r="B1089">
        <v>0.03</v>
      </c>
      <c r="C1089">
        <v>1.25</v>
      </c>
      <c r="D1089">
        <v>7.71</v>
      </c>
      <c r="E1089">
        <v>293.97000000000003</v>
      </c>
      <c r="F1089">
        <v>1.1200000000000001</v>
      </c>
      <c r="G1089">
        <v>4.29</v>
      </c>
    </row>
    <row r="1090" spans="1:7" x14ac:dyDescent="0.45">
      <c r="A1090">
        <v>2.97</v>
      </c>
      <c r="B1090">
        <v>1.17</v>
      </c>
      <c r="C1090">
        <v>3.31</v>
      </c>
      <c r="D1090">
        <v>5.86</v>
      </c>
      <c r="E1090">
        <v>67.760000000000005</v>
      </c>
      <c r="F1090">
        <v>0.9</v>
      </c>
      <c r="G1090">
        <v>5.73</v>
      </c>
    </row>
    <row r="1091" spans="1:7" x14ac:dyDescent="0.45">
      <c r="A1091">
        <v>0.7</v>
      </c>
      <c r="B1091">
        <v>0.51</v>
      </c>
      <c r="C1091">
        <v>1.48</v>
      </c>
      <c r="D1091">
        <v>4.51</v>
      </c>
      <c r="E1091">
        <v>183.65</v>
      </c>
      <c r="F1091">
        <v>1.29</v>
      </c>
      <c r="G1091">
        <v>5.96</v>
      </c>
    </row>
    <row r="1092" spans="1:7" x14ac:dyDescent="0.45">
      <c r="A1092">
        <v>2.83</v>
      </c>
      <c r="B1092">
        <v>0.9</v>
      </c>
      <c r="C1092">
        <v>1.1499999999999999</v>
      </c>
      <c r="D1092">
        <v>4.55</v>
      </c>
      <c r="E1092">
        <v>129.88999999999999</v>
      </c>
      <c r="F1092">
        <v>1.91</v>
      </c>
      <c r="G1092">
        <v>7.68</v>
      </c>
    </row>
    <row r="1093" spans="1:7" x14ac:dyDescent="0.45">
      <c r="A1093">
        <v>1.95</v>
      </c>
      <c r="B1093">
        <v>1.92</v>
      </c>
      <c r="C1093">
        <v>1.21</v>
      </c>
      <c r="D1093">
        <v>9.5399999999999991</v>
      </c>
      <c r="E1093">
        <v>21.31</v>
      </c>
      <c r="F1093">
        <v>1.59</v>
      </c>
      <c r="G1093">
        <v>5.6</v>
      </c>
    </row>
    <row r="1094" spans="1:7" x14ac:dyDescent="0.45">
      <c r="A1094">
        <v>1.82</v>
      </c>
      <c r="B1094">
        <v>0.8</v>
      </c>
      <c r="C1094">
        <v>4.34</v>
      </c>
      <c r="D1094">
        <v>8.14</v>
      </c>
      <c r="E1094">
        <v>146.36000000000001</v>
      </c>
      <c r="F1094">
        <v>0.08</v>
      </c>
      <c r="G1094">
        <v>3.03</v>
      </c>
    </row>
    <row r="1095" spans="1:7" x14ac:dyDescent="0.45">
      <c r="A1095">
        <v>1.54</v>
      </c>
      <c r="B1095">
        <v>1.68</v>
      </c>
      <c r="C1095">
        <v>1.47</v>
      </c>
      <c r="D1095">
        <v>4.76</v>
      </c>
      <c r="E1095">
        <v>210.65</v>
      </c>
      <c r="F1095">
        <v>0.66</v>
      </c>
      <c r="G1095">
        <v>6.33</v>
      </c>
    </row>
    <row r="1096" spans="1:7" x14ac:dyDescent="0.45">
      <c r="A1096">
        <v>0.69</v>
      </c>
      <c r="B1096">
        <v>0.38</v>
      </c>
      <c r="C1096">
        <v>1.18</v>
      </c>
      <c r="D1096">
        <v>6.14</v>
      </c>
      <c r="E1096">
        <v>153.97</v>
      </c>
      <c r="F1096">
        <v>0.94</v>
      </c>
      <c r="G1096">
        <v>5.36</v>
      </c>
    </row>
    <row r="1097" spans="1:7" x14ac:dyDescent="0.45">
      <c r="A1097">
        <v>0.53</v>
      </c>
      <c r="B1097">
        <v>1.34</v>
      </c>
      <c r="C1097">
        <v>2.75</v>
      </c>
      <c r="D1097">
        <v>7.55</v>
      </c>
      <c r="E1097">
        <v>261.63</v>
      </c>
      <c r="F1097">
        <v>0.63</v>
      </c>
      <c r="G1097">
        <v>3.73</v>
      </c>
    </row>
    <row r="1098" spans="1:7" x14ac:dyDescent="0.45">
      <c r="A1098">
        <v>0.66</v>
      </c>
      <c r="B1098">
        <v>1.95</v>
      </c>
      <c r="C1098">
        <v>4.38</v>
      </c>
      <c r="D1098">
        <v>9.01</v>
      </c>
      <c r="E1098">
        <v>86.68</v>
      </c>
      <c r="F1098">
        <v>1.4</v>
      </c>
      <c r="G1098">
        <v>3.07</v>
      </c>
    </row>
    <row r="1099" spans="1:7" x14ac:dyDescent="0.45">
      <c r="A1099">
        <v>0.56000000000000005</v>
      </c>
      <c r="B1099">
        <v>0.2</v>
      </c>
      <c r="C1099">
        <v>2.0499999999999998</v>
      </c>
      <c r="D1099">
        <v>4.26</v>
      </c>
      <c r="E1099">
        <v>25.87</v>
      </c>
      <c r="F1099">
        <v>1.65</v>
      </c>
      <c r="G1099">
        <v>6.01</v>
      </c>
    </row>
    <row r="1100" spans="1:7" x14ac:dyDescent="0.45">
      <c r="A1100">
        <v>2.34</v>
      </c>
      <c r="B1100">
        <v>0.02</v>
      </c>
      <c r="C1100">
        <v>2.69</v>
      </c>
      <c r="D1100">
        <v>5.42</v>
      </c>
      <c r="E1100">
        <v>280.97000000000003</v>
      </c>
      <c r="F1100">
        <v>1.46</v>
      </c>
      <c r="G1100">
        <v>5.25</v>
      </c>
    </row>
    <row r="1101" spans="1:7" x14ac:dyDescent="0.45">
      <c r="A1101">
        <v>1.05</v>
      </c>
      <c r="B1101">
        <v>0.87</v>
      </c>
      <c r="C1101">
        <v>1.1599999999999999</v>
      </c>
      <c r="D1101">
        <v>9.34</v>
      </c>
      <c r="E1101">
        <v>113.46</v>
      </c>
      <c r="F1101">
        <v>1.98</v>
      </c>
      <c r="G1101">
        <v>4.92</v>
      </c>
    </row>
    <row r="1102" spans="1:7" x14ac:dyDescent="0.45">
      <c r="A1102">
        <v>0.17</v>
      </c>
      <c r="B1102">
        <v>0.19</v>
      </c>
      <c r="C1102">
        <v>2.8</v>
      </c>
      <c r="D1102">
        <v>4.05</v>
      </c>
      <c r="E1102">
        <v>172.92</v>
      </c>
      <c r="F1102">
        <v>0.55000000000000004</v>
      </c>
      <c r="G1102">
        <v>4.72</v>
      </c>
    </row>
    <row r="1103" spans="1:7" x14ac:dyDescent="0.45">
      <c r="A1103">
        <v>2.91</v>
      </c>
      <c r="B1103">
        <v>1.5</v>
      </c>
      <c r="C1103">
        <v>3.31</v>
      </c>
      <c r="D1103">
        <v>5.21</v>
      </c>
      <c r="E1103">
        <v>237.6</v>
      </c>
      <c r="F1103">
        <v>1.75</v>
      </c>
      <c r="G1103">
        <v>6.06</v>
      </c>
    </row>
    <row r="1104" spans="1:7" x14ac:dyDescent="0.45">
      <c r="A1104">
        <v>2.65</v>
      </c>
      <c r="B1104">
        <v>1.83</v>
      </c>
      <c r="C1104">
        <v>3.28</v>
      </c>
      <c r="D1104">
        <v>9.75</v>
      </c>
      <c r="E1104">
        <v>97.29</v>
      </c>
      <c r="F1104">
        <v>1.53</v>
      </c>
      <c r="G1104">
        <v>4.42</v>
      </c>
    </row>
    <row r="1105" spans="1:7" x14ac:dyDescent="0.45">
      <c r="A1105">
        <v>2.78</v>
      </c>
      <c r="B1105">
        <v>0.87</v>
      </c>
      <c r="C1105">
        <v>2.33</v>
      </c>
      <c r="D1105">
        <v>7.68</v>
      </c>
      <c r="E1105">
        <v>214.85</v>
      </c>
      <c r="F1105">
        <v>0.72</v>
      </c>
      <c r="G1105">
        <v>5.04</v>
      </c>
    </row>
    <row r="1106" spans="1:7" x14ac:dyDescent="0.45">
      <c r="A1106">
        <v>2.98</v>
      </c>
      <c r="B1106">
        <v>0.52</v>
      </c>
      <c r="C1106">
        <v>2.2599999999999998</v>
      </c>
      <c r="D1106">
        <v>5.57</v>
      </c>
      <c r="E1106">
        <v>40.630000000000003</v>
      </c>
      <c r="F1106">
        <v>1.47</v>
      </c>
      <c r="G1106">
        <v>6.57</v>
      </c>
    </row>
    <row r="1107" spans="1:7" x14ac:dyDescent="0.45">
      <c r="A1107">
        <v>0.52</v>
      </c>
      <c r="B1107">
        <v>0.87</v>
      </c>
      <c r="C1107">
        <v>1.43</v>
      </c>
      <c r="D1107">
        <v>4.4000000000000004</v>
      </c>
      <c r="E1107">
        <v>87.39</v>
      </c>
      <c r="F1107">
        <v>0.21</v>
      </c>
      <c r="G1107">
        <v>5.81</v>
      </c>
    </row>
    <row r="1108" spans="1:7" x14ac:dyDescent="0.45">
      <c r="A1108">
        <v>1.19</v>
      </c>
      <c r="B1108">
        <v>1.45</v>
      </c>
      <c r="C1108">
        <v>2.4700000000000002</v>
      </c>
      <c r="D1108">
        <v>4.17</v>
      </c>
      <c r="E1108">
        <v>43.41</v>
      </c>
      <c r="F1108">
        <v>1.58</v>
      </c>
      <c r="G1108">
        <v>6.43</v>
      </c>
    </row>
    <row r="1109" spans="1:7" x14ac:dyDescent="0.45">
      <c r="A1109">
        <v>2.27</v>
      </c>
      <c r="B1109">
        <v>0.02</v>
      </c>
      <c r="C1109">
        <v>1.4</v>
      </c>
      <c r="D1109">
        <v>5.47</v>
      </c>
      <c r="E1109">
        <v>243.37</v>
      </c>
      <c r="F1109">
        <v>1.06</v>
      </c>
      <c r="G1109">
        <v>6.05</v>
      </c>
    </row>
    <row r="1110" spans="1:7" x14ac:dyDescent="0.45">
      <c r="A1110">
        <v>2.09</v>
      </c>
      <c r="B1110">
        <v>1.18</v>
      </c>
      <c r="C1110">
        <v>4.07</v>
      </c>
      <c r="D1110">
        <v>9.2899999999999991</v>
      </c>
      <c r="E1110">
        <v>66.790000000000006</v>
      </c>
      <c r="F1110">
        <v>0.57999999999999996</v>
      </c>
      <c r="G1110">
        <v>3.34</v>
      </c>
    </row>
    <row r="1111" spans="1:7" x14ac:dyDescent="0.45">
      <c r="A1111">
        <v>0.46</v>
      </c>
      <c r="B1111">
        <v>1.23</v>
      </c>
      <c r="C1111">
        <v>4.87</v>
      </c>
      <c r="D1111">
        <v>6.5</v>
      </c>
      <c r="E1111">
        <v>215.22</v>
      </c>
      <c r="F1111">
        <v>1.31</v>
      </c>
      <c r="G1111">
        <v>3.17</v>
      </c>
    </row>
    <row r="1112" spans="1:7" x14ac:dyDescent="0.45">
      <c r="A1112">
        <v>2.4500000000000002</v>
      </c>
      <c r="B1112">
        <v>1.28</v>
      </c>
      <c r="C1112">
        <v>4.88</v>
      </c>
      <c r="D1112">
        <v>8.32</v>
      </c>
      <c r="E1112">
        <v>282.99</v>
      </c>
      <c r="F1112">
        <v>1.28</v>
      </c>
      <c r="G1112">
        <v>3.3</v>
      </c>
    </row>
    <row r="1113" spans="1:7" x14ac:dyDescent="0.45">
      <c r="A1113">
        <v>0.67</v>
      </c>
      <c r="B1113">
        <v>0.48</v>
      </c>
      <c r="C1113">
        <v>4.46</v>
      </c>
      <c r="D1113">
        <v>9.51</v>
      </c>
      <c r="E1113">
        <v>158.33000000000001</v>
      </c>
      <c r="F1113">
        <v>0.42</v>
      </c>
      <c r="G1113">
        <v>3</v>
      </c>
    </row>
    <row r="1114" spans="1:7" x14ac:dyDescent="0.45">
      <c r="A1114">
        <v>0.67</v>
      </c>
      <c r="B1114">
        <v>1.43</v>
      </c>
      <c r="C1114">
        <v>3.4</v>
      </c>
      <c r="D1114">
        <v>6.45</v>
      </c>
      <c r="E1114">
        <v>162.01</v>
      </c>
      <c r="F1114">
        <v>0.06</v>
      </c>
      <c r="G1114">
        <v>3.84</v>
      </c>
    </row>
    <row r="1115" spans="1:7" x14ac:dyDescent="0.45">
      <c r="A1115">
        <v>1.61</v>
      </c>
      <c r="B1115">
        <v>0.18</v>
      </c>
      <c r="C1115">
        <v>3.8</v>
      </c>
      <c r="D1115">
        <v>5.15</v>
      </c>
      <c r="E1115">
        <v>138.31</v>
      </c>
      <c r="F1115">
        <v>0.87</v>
      </c>
      <c r="G1115">
        <v>4.59</v>
      </c>
    </row>
    <row r="1116" spans="1:7" x14ac:dyDescent="0.45">
      <c r="A1116">
        <v>1.78</v>
      </c>
      <c r="B1116">
        <v>0.4</v>
      </c>
      <c r="C1116">
        <v>2.14</v>
      </c>
      <c r="D1116">
        <v>7.1</v>
      </c>
      <c r="E1116">
        <v>97.77</v>
      </c>
      <c r="F1116">
        <v>1.1399999999999999</v>
      </c>
      <c r="G1116">
        <v>5.15</v>
      </c>
    </row>
    <row r="1117" spans="1:7" x14ac:dyDescent="0.45">
      <c r="A1117">
        <v>1.74</v>
      </c>
      <c r="B1117">
        <v>1.75</v>
      </c>
      <c r="C1117">
        <v>3.52</v>
      </c>
      <c r="D1117">
        <v>9.4499999999999993</v>
      </c>
      <c r="E1117">
        <v>142.69999999999999</v>
      </c>
      <c r="F1117">
        <v>1.75</v>
      </c>
      <c r="G1117">
        <v>3.92</v>
      </c>
    </row>
    <row r="1118" spans="1:7" x14ac:dyDescent="0.45">
      <c r="A1118">
        <v>0.27</v>
      </c>
      <c r="B1118">
        <v>1.48</v>
      </c>
      <c r="C1118">
        <v>2.82</v>
      </c>
      <c r="D1118">
        <v>8.83</v>
      </c>
      <c r="E1118">
        <v>180.84</v>
      </c>
      <c r="F1118">
        <v>1.86</v>
      </c>
      <c r="G1118">
        <v>3.74</v>
      </c>
    </row>
    <row r="1119" spans="1:7" x14ac:dyDescent="0.45">
      <c r="A1119">
        <v>2.63</v>
      </c>
      <c r="B1119">
        <v>0.03</v>
      </c>
      <c r="C1119">
        <v>2.93</v>
      </c>
      <c r="D1119">
        <v>4.3899999999999997</v>
      </c>
      <c r="E1119">
        <v>295.8</v>
      </c>
      <c r="F1119">
        <v>1.06</v>
      </c>
      <c r="G1119">
        <v>5.64</v>
      </c>
    </row>
    <row r="1120" spans="1:7" x14ac:dyDescent="0.45">
      <c r="A1120">
        <v>0.8</v>
      </c>
      <c r="B1120">
        <v>0.5</v>
      </c>
      <c r="C1120">
        <v>4.03</v>
      </c>
      <c r="D1120">
        <v>8.16</v>
      </c>
      <c r="E1120">
        <v>281.33</v>
      </c>
      <c r="F1120">
        <v>1.51</v>
      </c>
      <c r="G1120">
        <v>18.7</v>
      </c>
    </row>
    <row r="1121" spans="1:7" x14ac:dyDescent="0.45">
      <c r="A1121">
        <v>0.39</v>
      </c>
      <c r="B1121">
        <v>0.43</v>
      </c>
      <c r="C1121">
        <v>2.13</v>
      </c>
      <c r="D1121">
        <v>7.43</v>
      </c>
      <c r="E1121">
        <v>258.64999999999998</v>
      </c>
      <c r="F1121">
        <v>0.88</v>
      </c>
      <c r="G1121">
        <v>3.91</v>
      </c>
    </row>
    <row r="1122" spans="1:7" x14ac:dyDescent="0.45">
      <c r="A1122">
        <v>2.67</v>
      </c>
      <c r="B1122">
        <v>0.54</v>
      </c>
      <c r="C1122">
        <v>2.27</v>
      </c>
      <c r="D1122">
        <v>9.44</v>
      </c>
      <c r="E1122">
        <v>266.74</v>
      </c>
      <c r="F1122">
        <v>1.49</v>
      </c>
      <c r="G1122">
        <v>4.42</v>
      </c>
    </row>
    <row r="1123" spans="1:7" x14ac:dyDescent="0.45">
      <c r="A1123">
        <v>2.87</v>
      </c>
      <c r="B1123">
        <v>0.5</v>
      </c>
      <c r="C1123">
        <v>4.7</v>
      </c>
      <c r="D1123">
        <v>4.7300000000000004</v>
      </c>
      <c r="E1123">
        <v>140.35</v>
      </c>
      <c r="F1123">
        <v>0.41</v>
      </c>
      <c r="G1123">
        <v>4.76</v>
      </c>
    </row>
    <row r="1124" spans="1:7" x14ac:dyDescent="0.45">
      <c r="A1124">
        <v>2.59</v>
      </c>
      <c r="B1124">
        <v>0.13</v>
      </c>
      <c r="C1124">
        <v>1.22</v>
      </c>
      <c r="D1124">
        <v>7.2</v>
      </c>
      <c r="E1124">
        <v>197.23</v>
      </c>
      <c r="F1124">
        <v>0.74</v>
      </c>
      <c r="G1124">
        <v>5.62</v>
      </c>
    </row>
    <row r="1125" spans="1:7" x14ac:dyDescent="0.45">
      <c r="A1125">
        <v>2.4300000000000002</v>
      </c>
      <c r="B1125">
        <v>0.92</v>
      </c>
      <c r="C1125">
        <v>2.94</v>
      </c>
      <c r="D1125">
        <v>9.2799999999999994</v>
      </c>
      <c r="E1125">
        <v>268.52</v>
      </c>
      <c r="F1125">
        <v>1.27</v>
      </c>
      <c r="G1125">
        <v>14.95</v>
      </c>
    </row>
    <row r="1126" spans="1:7" x14ac:dyDescent="0.45">
      <c r="A1126">
        <v>1.97</v>
      </c>
      <c r="B1126">
        <v>1.47</v>
      </c>
      <c r="C1126">
        <v>4.6500000000000004</v>
      </c>
      <c r="D1126">
        <v>6.46</v>
      </c>
      <c r="E1126">
        <v>117.89</v>
      </c>
      <c r="F1126">
        <v>0.04</v>
      </c>
      <c r="G1126">
        <v>3.83</v>
      </c>
    </row>
    <row r="1127" spans="1:7" x14ac:dyDescent="0.45">
      <c r="A1127">
        <v>1.65</v>
      </c>
      <c r="B1127">
        <v>1.21</v>
      </c>
      <c r="C1127">
        <v>3.44</v>
      </c>
      <c r="D1127">
        <v>6.89</v>
      </c>
      <c r="E1127">
        <v>288.52999999999997</v>
      </c>
      <c r="F1127">
        <v>1.44</v>
      </c>
      <c r="G1127">
        <v>4.37</v>
      </c>
    </row>
    <row r="1128" spans="1:7" x14ac:dyDescent="0.45">
      <c r="A1128">
        <v>0.26</v>
      </c>
      <c r="B1128">
        <v>1.35</v>
      </c>
      <c r="C1128">
        <v>3.19</v>
      </c>
      <c r="D1128">
        <v>4.42</v>
      </c>
      <c r="E1128">
        <v>124.74</v>
      </c>
      <c r="F1128">
        <v>1.67</v>
      </c>
      <c r="G1128">
        <v>5.27</v>
      </c>
    </row>
    <row r="1129" spans="1:7" x14ac:dyDescent="0.45">
      <c r="A1129">
        <v>1.23</v>
      </c>
      <c r="B1129">
        <v>0.16</v>
      </c>
      <c r="C1129">
        <v>2</v>
      </c>
      <c r="D1129">
        <v>5.67</v>
      </c>
      <c r="E1129">
        <v>180.32</v>
      </c>
      <c r="F1129">
        <v>0.8</v>
      </c>
      <c r="G1129">
        <v>5.15</v>
      </c>
    </row>
    <row r="1130" spans="1:7" x14ac:dyDescent="0.45">
      <c r="A1130">
        <v>1.1200000000000001</v>
      </c>
      <c r="B1130">
        <v>1.9</v>
      </c>
      <c r="C1130">
        <v>2.37</v>
      </c>
      <c r="D1130">
        <v>5.95</v>
      </c>
      <c r="E1130">
        <v>212.94</v>
      </c>
      <c r="F1130">
        <v>0.9</v>
      </c>
      <c r="G1130">
        <v>5.26</v>
      </c>
    </row>
    <row r="1131" spans="1:7" x14ac:dyDescent="0.45">
      <c r="A1131">
        <v>0.78</v>
      </c>
      <c r="B1131">
        <v>1.68</v>
      </c>
      <c r="C1131">
        <v>4.41</v>
      </c>
      <c r="D1131">
        <v>9.67</v>
      </c>
      <c r="E1131">
        <v>285.18</v>
      </c>
      <c r="F1131">
        <v>1.7</v>
      </c>
      <c r="G1131">
        <v>3</v>
      </c>
    </row>
    <row r="1132" spans="1:7" x14ac:dyDescent="0.45">
      <c r="A1132">
        <v>2.17</v>
      </c>
      <c r="B1132">
        <v>1.61</v>
      </c>
      <c r="C1132">
        <v>3.24</v>
      </c>
      <c r="D1132">
        <v>5.7</v>
      </c>
      <c r="E1132">
        <v>73.38</v>
      </c>
      <c r="F1132">
        <v>1.55</v>
      </c>
      <c r="G1132">
        <v>5.82</v>
      </c>
    </row>
    <row r="1133" spans="1:7" x14ac:dyDescent="0.45">
      <c r="A1133">
        <v>1.49</v>
      </c>
      <c r="B1133">
        <v>1.65</v>
      </c>
      <c r="C1133">
        <v>3.06</v>
      </c>
      <c r="D1133">
        <v>6.77</v>
      </c>
      <c r="E1133">
        <v>223.84</v>
      </c>
      <c r="F1133">
        <v>0.57999999999999996</v>
      </c>
      <c r="G1133">
        <v>4.4800000000000004</v>
      </c>
    </row>
    <row r="1134" spans="1:7" x14ac:dyDescent="0.45">
      <c r="A1134">
        <v>0.24</v>
      </c>
      <c r="B1134">
        <v>1.87</v>
      </c>
      <c r="C1134">
        <v>1.4</v>
      </c>
      <c r="D1134">
        <v>8.0299999999999994</v>
      </c>
      <c r="E1134">
        <v>156.24</v>
      </c>
      <c r="F1134">
        <v>0.65</v>
      </c>
      <c r="G1134">
        <v>4.58</v>
      </c>
    </row>
    <row r="1135" spans="1:7" x14ac:dyDescent="0.45">
      <c r="A1135">
        <v>0.66</v>
      </c>
      <c r="B1135">
        <v>1.0900000000000001</v>
      </c>
      <c r="C1135">
        <v>1.06</v>
      </c>
      <c r="D1135">
        <v>4.97</v>
      </c>
      <c r="E1135">
        <v>80.569999999999993</v>
      </c>
      <c r="F1135">
        <v>1.36</v>
      </c>
      <c r="G1135">
        <v>6.42</v>
      </c>
    </row>
    <row r="1136" spans="1:7" x14ac:dyDescent="0.45">
      <c r="A1136">
        <v>2.0499999999999998</v>
      </c>
      <c r="B1136">
        <v>0.4</v>
      </c>
      <c r="C1136">
        <v>4.8499999999999996</v>
      </c>
      <c r="D1136">
        <v>6.92</v>
      </c>
      <c r="E1136">
        <v>232.98</v>
      </c>
      <c r="F1136">
        <v>1.1299999999999999</v>
      </c>
      <c r="G1136">
        <v>3.45</v>
      </c>
    </row>
    <row r="1137" spans="1:7" x14ac:dyDescent="0.45">
      <c r="A1137">
        <v>0.23</v>
      </c>
      <c r="B1137">
        <v>1.23</v>
      </c>
      <c r="C1137">
        <v>2.5099999999999998</v>
      </c>
      <c r="D1137">
        <v>8.43</v>
      </c>
      <c r="E1137">
        <v>165.67</v>
      </c>
      <c r="F1137">
        <v>0.32</v>
      </c>
      <c r="G1137">
        <v>3.4</v>
      </c>
    </row>
    <row r="1138" spans="1:7" x14ac:dyDescent="0.45">
      <c r="A1138">
        <v>2.5499999999999998</v>
      </c>
      <c r="B1138">
        <v>1.49</v>
      </c>
      <c r="C1138">
        <v>3.41</v>
      </c>
      <c r="D1138">
        <v>9.1999999999999993</v>
      </c>
      <c r="E1138">
        <v>198.29</v>
      </c>
      <c r="F1138">
        <v>0.62</v>
      </c>
      <c r="G1138">
        <v>3.85</v>
      </c>
    </row>
    <row r="1139" spans="1:7" x14ac:dyDescent="0.45">
      <c r="A1139">
        <v>1.49</v>
      </c>
      <c r="B1139">
        <v>1.48</v>
      </c>
      <c r="C1139">
        <v>1.32</v>
      </c>
      <c r="D1139">
        <v>7.76</v>
      </c>
      <c r="E1139">
        <v>96.87</v>
      </c>
      <c r="F1139">
        <v>1.8</v>
      </c>
      <c r="G1139">
        <v>10.6</v>
      </c>
    </row>
    <row r="1140" spans="1:7" x14ac:dyDescent="0.45">
      <c r="A1140">
        <v>1.44</v>
      </c>
      <c r="B1140">
        <v>1.04</v>
      </c>
      <c r="C1140">
        <v>3.73</v>
      </c>
      <c r="D1140">
        <v>8.01</v>
      </c>
      <c r="E1140">
        <v>144.38</v>
      </c>
      <c r="F1140">
        <v>1.38</v>
      </c>
      <c r="G1140">
        <v>3.85</v>
      </c>
    </row>
    <row r="1141" spans="1:7" x14ac:dyDescent="0.45">
      <c r="A1141">
        <v>1.78</v>
      </c>
      <c r="B1141">
        <v>0.14000000000000001</v>
      </c>
      <c r="C1141">
        <v>4.7300000000000004</v>
      </c>
      <c r="D1141">
        <v>4.76</v>
      </c>
      <c r="E1141">
        <v>185.21</v>
      </c>
      <c r="F1141">
        <v>1.97</v>
      </c>
      <c r="G1141">
        <v>4.6100000000000003</v>
      </c>
    </row>
    <row r="1142" spans="1:7" x14ac:dyDescent="0.45">
      <c r="A1142">
        <v>2.4700000000000002</v>
      </c>
      <c r="B1142">
        <v>0.74</v>
      </c>
      <c r="C1142">
        <v>3.3</v>
      </c>
      <c r="D1142">
        <v>9.67</v>
      </c>
      <c r="E1142">
        <v>121.47</v>
      </c>
      <c r="F1142">
        <v>1.53</v>
      </c>
      <c r="G1142">
        <v>3.98</v>
      </c>
    </row>
    <row r="1143" spans="1:7" x14ac:dyDescent="0.45">
      <c r="A1143">
        <v>1.04</v>
      </c>
      <c r="B1143">
        <v>1.84</v>
      </c>
      <c r="C1143">
        <v>1.5</v>
      </c>
      <c r="D1143">
        <v>4.8</v>
      </c>
      <c r="E1143">
        <v>59.51</v>
      </c>
      <c r="F1143">
        <v>1.88</v>
      </c>
      <c r="G1143">
        <v>6.88</v>
      </c>
    </row>
    <row r="1144" spans="1:7" x14ac:dyDescent="0.45">
      <c r="A1144">
        <v>2.0299999999999998</v>
      </c>
      <c r="B1144">
        <v>1.17</v>
      </c>
      <c r="C1144">
        <v>3.33</v>
      </c>
      <c r="D1144">
        <v>8.65</v>
      </c>
      <c r="E1144">
        <v>288.49</v>
      </c>
      <c r="F1144">
        <v>0.43</v>
      </c>
      <c r="G1144">
        <v>3.5</v>
      </c>
    </row>
    <row r="1145" spans="1:7" x14ac:dyDescent="0.45">
      <c r="A1145">
        <v>1.7</v>
      </c>
      <c r="B1145">
        <v>1.08</v>
      </c>
      <c r="C1145">
        <v>4.07</v>
      </c>
      <c r="D1145">
        <v>5.59</v>
      </c>
      <c r="E1145">
        <v>153.44</v>
      </c>
      <c r="F1145">
        <v>1.54</v>
      </c>
      <c r="G1145">
        <v>4.8099999999999996</v>
      </c>
    </row>
    <row r="1146" spans="1:7" x14ac:dyDescent="0.45">
      <c r="A1146">
        <v>0.8</v>
      </c>
      <c r="B1146">
        <v>0.54</v>
      </c>
      <c r="C1146">
        <v>2.63</v>
      </c>
      <c r="D1146">
        <v>9.6</v>
      </c>
      <c r="E1146">
        <v>220.18</v>
      </c>
      <c r="F1146">
        <v>0.04</v>
      </c>
      <c r="G1146">
        <v>3</v>
      </c>
    </row>
    <row r="1147" spans="1:7" x14ac:dyDescent="0.45">
      <c r="A1147">
        <v>2.64</v>
      </c>
      <c r="B1147">
        <v>0.74</v>
      </c>
      <c r="C1147">
        <v>4.5199999999999996</v>
      </c>
      <c r="D1147">
        <v>8.32</v>
      </c>
      <c r="E1147">
        <v>123.31</v>
      </c>
      <c r="F1147">
        <v>1.34</v>
      </c>
      <c r="G1147">
        <v>3.79</v>
      </c>
    </row>
    <row r="1148" spans="1:7" x14ac:dyDescent="0.45">
      <c r="A1148">
        <v>2.39</v>
      </c>
      <c r="B1148">
        <v>1.79</v>
      </c>
      <c r="C1148">
        <v>3.59</v>
      </c>
      <c r="D1148">
        <v>8.52</v>
      </c>
      <c r="E1148">
        <v>106.54</v>
      </c>
      <c r="F1148">
        <v>0.94</v>
      </c>
      <c r="G1148">
        <v>4.33</v>
      </c>
    </row>
    <row r="1149" spans="1:7" x14ac:dyDescent="0.45">
      <c r="A1149">
        <v>1.98</v>
      </c>
      <c r="B1149">
        <v>1.33</v>
      </c>
      <c r="C1149">
        <v>4.5999999999999996</v>
      </c>
      <c r="D1149">
        <v>5.31</v>
      </c>
      <c r="E1149">
        <v>122.15</v>
      </c>
      <c r="F1149">
        <v>0.69</v>
      </c>
      <c r="G1149">
        <v>4.54</v>
      </c>
    </row>
    <row r="1150" spans="1:7" x14ac:dyDescent="0.45">
      <c r="A1150">
        <v>2.5499999999999998</v>
      </c>
      <c r="B1150">
        <v>1.57</v>
      </c>
      <c r="C1150">
        <v>3.49</v>
      </c>
      <c r="D1150">
        <v>6.66</v>
      </c>
      <c r="E1150">
        <v>122.76</v>
      </c>
      <c r="F1150">
        <v>1.72</v>
      </c>
      <c r="G1150">
        <v>5.43</v>
      </c>
    </row>
    <row r="1151" spans="1:7" x14ac:dyDescent="0.45">
      <c r="A1151">
        <v>2.6</v>
      </c>
      <c r="B1151">
        <v>0.91</v>
      </c>
      <c r="C1151">
        <v>1.53</v>
      </c>
      <c r="D1151">
        <v>7.71</v>
      </c>
      <c r="E1151">
        <v>163.25</v>
      </c>
      <c r="F1151">
        <v>1.71</v>
      </c>
      <c r="G1151">
        <v>5.93</v>
      </c>
    </row>
    <row r="1152" spans="1:7" x14ac:dyDescent="0.45">
      <c r="A1152">
        <v>2.13</v>
      </c>
      <c r="B1152">
        <v>1.26</v>
      </c>
      <c r="C1152">
        <v>2.2400000000000002</v>
      </c>
      <c r="D1152">
        <v>8.6199999999999992</v>
      </c>
      <c r="E1152">
        <v>163.04</v>
      </c>
      <c r="F1152">
        <v>0.04</v>
      </c>
      <c r="G1152">
        <v>4.34</v>
      </c>
    </row>
    <row r="1153" spans="1:7" x14ac:dyDescent="0.45">
      <c r="A1153">
        <v>2.5099999999999998</v>
      </c>
      <c r="B1153">
        <v>0.5</v>
      </c>
      <c r="C1153">
        <v>1.81</v>
      </c>
      <c r="D1153">
        <v>4.62</v>
      </c>
      <c r="E1153">
        <v>149.15</v>
      </c>
      <c r="F1153">
        <v>1.22</v>
      </c>
      <c r="G1153">
        <v>9.41</v>
      </c>
    </row>
    <row r="1154" spans="1:7" x14ac:dyDescent="0.45">
      <c r="A1154">
        <v>2.09</v>
      </c>
      <c r="B1154">
        <v>1.41</v>
      </c>
      <c r="C1154">
        <v>4.6399999999999997</v>
      </c>
      <c r="D1154">
        <v>9.77</v>
      </c>
      <c r="E1154">
        <v>40.44</v>
      </c>
      <c r="F1154">
        <v>0.74</v>
      </c>
      <c r="G1154">
        <v>3</v>
      </c>
    </row>
    <row r="1155" spans="1:7" x14ac:dyDescent="0.45">
      <c r="A1155">
        <v>2.04</v>
      </c>
      <c r="B1155">
        <v>0.86</v>
      </c>
      <c r="C1155">
        <v>4.04</v>
      </c>
      <c r="D1155">
        <v>9.34</v>
      </c>
      <c r="E1155">
        <v>148.82</v>
      </c>
      <c r="F1155">
        <v>0.83</v>
      </c>
      <c r="G1155">
        <v>3.15</v>
      </c>
    </row>
    <row r="1156" spans="1:7" x14ac:dyDescent="0.45">
      <c r="A1156">
        <v>1.86</v>
      </c>
      <c r="B1156">
        <v>0.89</v>
      </c>
      <c r="C1156">
        <v>3.71</v>
      </c>
      <c r="D1156">
        <v>5.62</v>
      </c>
      <c r="E1156">
        <v>50.73</v>
      </c>
      <c r="F1156">
        <v>1.66</v>
      </c>
      <c r="G1156">
        <v>5.29</v>
      </c>
    </row>
    <row r="1157" spans="1:7" x14ac:dyDescent="0.45">
      <c r="A1157">
        <v>2.2599999999999998</v>
      </c>
      <c r="B1157">
        <v>1.3</v>
      </c>
      <c r="C1157">
        <v>2.2000000000000002</v>
      </c>
      <c r="D1157">
        <v>8.94</v>
      </c>
      <c r="E1157">
        <v>37.840000000000003</v>
      </c>
      <c r="F1157">
        <v>0.62</v>
      </c>
      <c r="G1157">
        <v>4.8</v>
      </c>
    </row>
    <row r="1158" spans="1:7" x14ac:dyDescent="0.45">
      <c r="A1158">
        <v>0.48</v>
      </c>
      <c r="B1158">
        <v>1.87</v>
      </c>
      <c r="C1158">
        <v>1.74</v>
      </c>
      <c r="D1158">
        <v>7.11</v>
      </c>
      <c r="E1158">
        <v>279.79000000000002</v>
      </c>
      <c r="F1158">
        <v>1.89</v>
      </c>
      <c r="G1158">
        <v>5.1100000000000003</v>
      </c>
    </row>
    <row r="1159" spans="1:7" x14ac:dyDescent="0.45">
      <c r="A1159">
        <v>2.64</v>
      </c>
      <c r="B1159">
        <v>0.13</v>
      </c>
      <c r="C1159">
        <v>4.03</v>
      </c>
      <c r="D1159">
        <v>6.77</v>
      </c>
      <c r="E1159">
        <v>181.49</v>
      </c>
      <c r="F1159">
        <v>0.36</v>
      </c>
      <c r="G1159">
        <v>19.760000000000002</v>
      </c>
    </row>
    <row r="1160" spans="1:7" x14ac:dyDescent="0.45">
      <c r="A1160">
        <v>2.62</v>
      </c>
      <c r="B1160">
        <v>1.65</v>
      </c>
      <c r="C1160">
        <v>2.9</v>
      </c>
      <c r="D1160">
        <v>5.89</v>
      </c>
      <c r="E1160">
        <v>197.85</v>
      </c>
      <c r="F1160">
        <v>1.33</v>
      </c>
      <c r="G1160">
        <v>5.85</v>
      </c>
    </row>
    <row r="1161" spans="1:7" x14ac:dyDescent="0.45">
      <c r="A1161">
        <v>0.09</v>
      </c>
      <c r="B1161">
        <v>0.57999999999999996</v>
      </c>
      <c r="C1161">
        <v>1.9</v>
      </c>
      <c r="D1161">
        <v>7.49</v>
      </c>
      <c r="E1161">
        <v>120.54</v>
      </c>
      <c r="F1161">
        <v>1.34</v>
      </c>
      <c r="G1161">
        <v>4.38</v>
      </c>
    </row>
    <row r="1162" spans="1:7" x14ac:dyDescent="0.45">
      <c r="A1162">
        <v>2.48</v>
      </c>
      <c r="B1162">
        <v>0.89</v>
      </c>
      <c r="C1162">
        <v>3.47</v>
      </c>
      <c r="D1162">
        <v>8.3800000000000008</v>
      </c>
      <c r="E1162">
        <v>272.69</v>
      </c>
      <c r="F1162">
        <v>0.5</v>
      </c>
      <c r="G1162">
        <v>3.73</v>
      </c>
    </row>
    <row r="1163" spans="1:7" x14ac:dyDescent="0.45">
      <c r="A1163">
        <v>0.39</v>
      </c>
      <c r="B1163">
        <v>0.04</v>
      </c>
      <c r="C1163">
        <v>1.1599999999999999</v>
      </c>
      <c r="D1163">
        <v>6.47</v>
      </c>
      <c r="E1163">
        <v>191.38</v>
      </c>
      <c r="F1163">
        <v>0.65</v>
      </c>
      <c r="G1163">
        <v>4.8</v>
      </c>
    </row>
    <row r="1164" spans="1:7" x14ac:dyDescent="0.45">
      <c r="A1164">
        <v>1.01</v>
      </c>
      <c r="B1164">
        <v>0.6</v>
      </c>
      <c r="C1164">
        <v>2.2999999999999998</v>
      </c>
      <c r="D1164">
        <v>7.78</v>
      </c>
      <c r="E1164">
        <v>230.75</v>
      </c>
      <c r="F1164">
        <v>1.67</v>
      </c>
      <c r="G1164">
        <v>4.4000000000000004</v>
      </c>
    </row>
    <row r="1165" spans="1:7" x14ac:dyDescent="0.45">
      <c r="A1165">
        <v>2.23</v>
      </c>
      <c r="B1165">
        <v>1.01</v>
      </c>
      <c r="C1165">
        <v>2.87</v>
      </c>
      <c r="D1165">
        <v>8.1999999999999993</v>
      </c>
      <c r="E1165">
        <v>110.57</v>
      </c>
      <c r="F1165">
        <v>1.52</v>
      </c>
      <c r="G1165">
        <v>4.8</v>
      </c>
    </row>
    <row r="1166" spans="1:7" x14ac:dyDescent="0.45">
      <c r="A1166">
        <v>0.48</v>
      </c>
      <c r="B1166">
        <v>0.11</v>
      </c>
      <c r="C1166">
        <v>1.59</v>
      </c>
      <c r="D1166">
        <v>8.27</v>
      </c>
      <c r="E1166">
        <v>288</v>
      </c>
      <c r="F1166">
        <v>0.66</v>
      </c>
      <c r="G1166">
        <v>3.7</v>
      </c>
    </row>
    <row r="1167" spans="1:7" x14ac:dyDescent="0.45">
      <c r="A1167">
        <v>2.4500000000000002</v>
      </c>
      <c r="B1167">
        <v>0.98</v>
      </c>
      <c r="C1167">
        <v>4.9400000000000004</v>
      </c>
      <c r="D1167">
        <v>4.3099999999999996</v>
      </c>
      <c r="E1167">
        <v>246.14</v>
      </c>
      <c r="F1167">
        <v>1.07</v>
      </c>
      <c r="G1167">
        <v>17.11</v>
      </c>
    </row>
    <row r="1168" spans="1:7" x14ac:dyDescent="0.45">
      <c r="A1168">
        <v>2.5</v>
      </c>
      <c r="B1168">
        <v>1.85</v>
      </c>
      <c r="C1168">
        <v>1.84</v>
      </c>
      <c r="D1168">
        <v>9.16</v>
      </c>
      <c r="E1168">
        <v>256.18</v>
      </c>
      <c r="F1168">
        <v>0.12</v>
      </c>
      <c r="G1168">
        <v>4.57</v>
      </c>
    </row>
    <row r="1169" spans="1:7" x14ac:dyDescent="0.45">
      <c r="A1169">
        <v>1.52</v>
      </c>
      <c r="B1169">
        <v>0.21</v>
      </c>
      <c r="C1169">
        <v>1.52</v>
      </c>
      <c r="D1169">
        <v>6.75</v>
      </c>
      <c r="E1169">
        <v>51.66</v>
      </c>
      <c r="F1169">
        <v>0.42</v>
      </c>
      <c r="G1169">
        <v>5.28</v>
      </c>
    </row>
    <row r="1170" spans="1:7" x14ac:dyDescent="0.45">
      <c r="A1170">
        <v>0.02</v>
      </c>
      <c r="B1170">
        <v>1.53</v>
      </c>
      <c r="C1170">
        <v>1.81</v>
      </c>
      <c r="D1170">
        <v>5.57</v>
      </c>
      <c r="E1170">
        <v>81.290000000000006</v>
      </c>
      <c r="F1170">
        <v>0.97</v>
      </c>
      <c r="G1170">
        <v>5.38</v>
      </c>
    </row>
    <row r="1171" spans="1:7" x14ac:dyDescent="0.45">
      <c r="A1171">
        <v>0.86</v>
      </c>
      <c r="B1171">
        <v>0.82</v>
      </c>
      <c r="C1171">
        <v>4.08</v>
      </c>
      <c r="D1171">
        <v>5.45</v>
      </c>
      <c r="E1171">
        <v>85.69</v>
      </c>
      <c r="F1171">
        <v>0.17</v>
      </c>
      <c r="G1171">
        <v>3.94</v>
      </c>
    </row>
    <row r="1172" spans="1:7" x14ac:dyDescent="0.45">
      <c r="A1172">
        <v>1.85</v>
      </c>
      <c r="B1172">
        <v>1.31</v>
      </c>
      <c r="C1172">
        <v>2.7</v>
      </c>
      <c r="D1172">
        <v>6.9</v>
      </c>
      <c r="E1172">
        <v>81.27</v>
      </c>
      <c r="F1172">
        <v>1.69</v>
      </c>
      <c r="G1172">
        <v>5.45</v>
      </c>
    </row>
    <row r="1173" spans="1:7" x14ac:dyDescent="0.45">
      <c r="A1173">
        <v>2.94</v>
      </c>
      <c r="B1173">
        <v>0.52</v>
      </c>
      <c r="C1173">
        <v>3.26</v>
      </c>
      <c r="D1173">
        <v>9.32</v>
      </c>
      <c r="E1173">
        <v>256.62</v>
      </c>
      <c r="F1173">
        <v>1.44</v>
      </c>
      <c r="G1173">
        <v>4</v>
      </c>
    </row>
    <row r="1174" spans="1:7" x14ac:dyDescent="0.45">
      <c r="A1174">
        <v>1.9</v>
      </c>
      <c r="B1174">
        <v>0.32</v>
      </c>
      <c r="C1174">
        <v>1.08</v>
      </c>
      <c r="D1174">
        <v>6.27</v>
      </c>
      <c r="E1174">
        <v>9.57</v>
      </c>
      <c r="F1174">
        <v>1.89</v>
      </c>
      <c r="G1174">
        <v>6.63</v>
      </c>
    </row>
    <row r="1175" spans="1:7" x14ac:dyDescent="0.45">
      <c r="A1175">
        <v>0.78</v>
      </c>
      <c r="B1175">
        <v>0.32</v>
      </c>
      <c r="C1175">
        <v>1.1399999999999999</v>
      </c>
      <c r="D1175">
        <v>8.5</v>
      </c>
      <c r="E1175">
        <v>22.83</v>
      </c>
      <c r="F1175">
        <v>1.39</v>
      </c>
      <c r="G1175">
        <v>4.91</v>
      </c>
    </row>
    <row r="1176" spans="1:7" x14ac:dyDescent="0.45">
      <c r="A1176">
        <v>1.9</v>
      </c>
      <c r="B1176">
        <v>0.14000000000000001</v>
      </c>
      <c r="C1176">
        <v>2.78</v>
      </c>
      <c r="D1176">
        <v>4.58</v>
      </c>
      <c r="E1176">
        <v>82.17</v>
      </c>
      <c r="F1176">
        <v>1.88</v>
      </c>
      <c r="G1176">
        <v>6.08</v>
      </c>
    </row>
    <row r="1177" spans="1:7" x14ac:dyDescent="0.45">
      <c r="A1177">
        <v>1.62</v>
      </c>
      <c r="B1177">
        <v>0.37</v>
      </c>
      <c r="C1177">
        <v>4.2699999999999996</v>
      </c>
      <c r="D1177">
        <v>6.86</v>
      </c>
      <c r="E1177">
        <v>59.96</v>
      </c>
      <c r="F1177">
        <v>1.1100000000000001</v>
      </c>
      <c r="G1177">
        <v>3.94</v>
      </c>
    </row>
    <row r="1178" spans="1:7" x14ac:dyDescent="0.45">
      <c r="A1178">
        <v>2.34</v>
      </c>
      <c r="B1178">
        <v>1.33</v>
      </c>
      <c r="C1178">
        <v>4.54</v>
      </c>
      <c r="D1178">
        <v>9.9499999999999993</v>
      </c>
      <c r="E1178">
        <v>69.56</v>
      </c>
      <c r="F1178">
        <v>1.2</v>
      </c>
      <c r="G1178">
        <v>3.21</v>
      </c>
    </row>
    <row r="1179" spans="1:7" x14ac:dyDescent="0.45">
      <c r="A1179">
        <v>0.32</v>
      </c>
      <c r="B1179">
        <v>1.76</v>
      </c>
      <c r="C1179">
        <v>1.35</v>
      </c>
      <c r="D1179">
        <v>8.6199999999999992</v>
      </c>
      <c r="E1179">
        <v>239.38</v>
      </c>
      <c r="F1179">
        <v>1.95</v>
      </c>
      <c r="G1179">
        <v>4.7300000000000004</v>
      </c>
    </row>
    <row r="1180" spans="1:7" x14ac:dyDescent="0.45">
      <c r="A1180">
        <v>2.2799999999999998</v>
      </c>
      <c r="B1180">
        <v>1.63</v>
      </c>
      <c r="C1180">
        <v>3.15</v>
      </c>
      <c r="D1180">
        <v>5.26</v>
      </c>
      <c r="E1180">
        <v>168.94</v>
      </c>
      <c r="F1180">
        <v>1.28</v>
      </c>
      <c r="G1180">
        <v>12.15</v>
      </c>
    </row>
    <row r="1181" spans="1:7" x14ac:dyDescent="0.45">
      <c r="A1181">
        <v>1.62</v>
      </c>
      <c r="B1181">
        <v>1.37</v>
      </c>
      <c r="C1181">
        <v>4.6500000000000004</v>
      </c>
      <c r="D1181">
        <v>7.01</v>
      </c>
      <c r="E1181">
        <v>1.73</v>
      </c>
      <c r="F1181">
        <v>0.06</v>
      </c>
      <c r="G1181">
        <v>3.65</v>
      </c>
    </row>
    <row r="1182" spans="1:7" x14ac:dyDescent="0.45">
      <c r="A1182">
        <v>2.89</v>
      </c>
      <c r="B1182">
        <v>0.22</v>
      </c>
      <c r="C1182">
        <v>2.5499999999999998</v>
      </c>
      <c r="D1182">
        <v>5.4</v>
      </c>
      <c r="E1182">
        <v>128.80000000000001</v>
      </c>
      <c r="F1182">
        <v>1.45</v>
      </c>
      <c r="G1182">
        <v>6.14</v>
      </c>
    </row>
    <row r="1183" spans="1:7" x14ac:dyDescent="0.45">
      <c r="A1183">
        <v>1.03</v>
      </c>
      <c r="B1183">
        <v>0.57999999999999996</v>
      </c>
      <c r="C1183">
        <v>4.32</v>
      </c>
      <c r="D1183">
        <v>6.46</v>
      </c>
      <c r="E1183">
        <v>122.37</v>
      </c>
      <c r="F1183">
        <v>1.81</v>
      </c>
      <c r="G1183">
        <v>3.99</v>
      </c>
    </row>
    <row r="1184" spans="1:7" x14ac:dyDescent="0.45">
      <c r="A1184">
        <v>1.9</v>
      </c>
      <c r="B1184">
        <v>0.62</v>
      </c>
      <c r="C1184">
        <v>1.53</v>
      </c>
      <c r="D1184">
        <v>8.68</v>
      </c>
      <c r="E1184">
        <v>34.18</v>
      </c>
      <c r="F1184">
        <v>1.59</v>
      </c>
      <c r="G1184">
        <v>5.31</v>
      </c>
    </row>
    <row r="1185" spans="1:7" x14ac:dyDescent="0.45">
      <c r="A1185">
        <v>2.8</v>
      </c>
      <c r="B1185">
        <v>0.5</v>
      </c>
      <c r="C1185">
        <v>4.74</v>
      </c>
      <c r="D1185">
        <v>8.6300000000000008</v>
      </c>
      <c r="E1185">
        <v>202.84</v>
      </c>
      <c r="F1185">
        <v>1.17</v>
      </c>
      <c r="G1185">
        <v>3.32</v>
      </c>
    </row>
    <row r="1186" spans="1:7" x14ac:dyDescent="0.45">
      <c r="A1186">
        <v>0.31</v>
      </c>
      <c r="B1186">
        <v>1.03</v>
      </c>
      <c r="C1186">
        <v>4.01</v>
      </c>
      <c r="D1186">
        <v>5.37</v>
      </c>
      <c r="E1186">
        <v>210.63</v>
      </c>
      <c r="F1186">
        <v>1.34</v>
      </c>
      <c r="G1186">
        <v>4.0199999999999996</v>
      </c>
    </row>
    <row r="1187" spans="1:7" x14ac:dyDescent="0.45">
      <c r="A1187">
        <v>2.81</v>
      </c>
      <c r="B1187">
        <v>1.07</v>
      </c>
      <c r="C1187">
        <v>4.7699999999999996</v>
      </c>
      <c r="D1187">
        <v>9.5299999999999994</v>
      </c>
      <c r="E1187">
        <v>216.27</v>
      </c>
      <c r="F1187">
        <v>1.98</v>
      </c>
      <c r="G1187">
        <v>3.41</v>
      </c>
    </row>
    <row r="1188" spans="1:7" x14ac:dyDescent="0.45">
      <c r="A1188">
        <v>2.06</v>
      </c>
      <c r="B1188">
        <v>0.71</v>
      </c>
      <c r="C1188">
        <v>3.71</v>
      </c>
      <c r="D1188">
        <v>7.56</v>
      </c>
      <c r="E1188">
        <v>218.54</v>
      </c>
      <c r="F1188">
        <v>0.18</v>
      </c>
      <c r="G1188">
        <v>3.63</v>
      </c>
    </row>
    <row r="1189" spans="1:7" x14ac:dyDescent="0.45">
      <c r="A1189">
        <v>0.2</v>
      </c>
      <c r="B1189">
        <v>0.71</v>
      </c>
      <c r="C1189">
        <v>2.4500000000000002</v>
      </c>
      <c r="D1189">
        <v>6.28</v>
      </c>
      <c r="E1189">
        <v>0.02</v>
      </c>
      <c r="F1189">
        <v>1.33</v>
      </c>
      <c r="G1189">
        <v>4.8600000000000003</v>
      </c>
    </row>
    <row r="1190" spans="1:7" x14ac:dyDescent="0.45">
      <c r="A1190">
        <v>0.9</v>
      </c>
      <c r="B1190">
        <v>1.66</v>
      </c>
      <c r="C1190">
        <v>4.75</v>
      </c>
      <c r="D1190">
        <v>7.01</v>
      </c>
      <c r="E1190">
        <v>286.18</v>
      </c>
      <c r="F1190">
        <v>0.56999999999999995</v>
      </c>
      <c r="G1190">
        <v>3</v>
      </c>
    </row>
    <row r="1191" spans="1:7" x14ac:dyDescent="0.45">
      <c r="A1191">
        <v>2.12</v>
      </c>
      <c r="B1191">
        <v>1.58</v>
      </c>
      <c r="C1191">
        <v>2.1</v>
      </c>
      <c r="D1191">
        <v>7.63</v>
      </c>
      <c r="E1191">
        <v>244.26</v>
      </c>
      <c r="F1191">
        <v>1.28</v>
      </c>
      <c r="G1191">
        <v>5.25</v>
      </c>
    </row>
    <row r="1192" spans="1:7" x14ac:dyDescent="0.45">
      <c r="A1192">
        <v>0.2</v>
      </c>
      <c r="B1192">
        <v>0.62</v>
      </c>
      <c r="C1192">
        <v>2.33</v>
      </c>
      <c r="D1192">
        <v>7.36</v>
      </c>
      <c r="E1192">
        <v>271.19</v>
      </c>
      <c r="F1192">
        <v>1.22</v>
      </c>
      <c r="G1192">
        <v>3.89</v>
      </c>
    </row>
    <row r="1193" spans="1:7" x14ac:dyDescent="0.45">
      <c r="A1193">
        <v>1.75</v>
      </c>
      <c r="B1193">
        <v>1.83</v>
      </c>
      <c r="C1193">
        <v>3.8</v>
      </c>
      <c r="D1193">
        <v>6.92</v>
      </c>
      <c r="E1193">
        <v>4.6900000000000004</v>
      </c>
      <c r="F1193">
        <v>0.31</v>
      </c>
      <c r="G1193">
        <v>4.49</v>
      </c>
    </row>
    <row r="1194" spans="1:7" x14ac:dyDescent="0.45">
      <c r="A1194">
        <v>1.04</v>
      </c>
      <c r="B1194">
        <v>1.91</v>
      </c>
      <c r="C1194">
        <v>4.0599999999999996</v>
      </c>
      <c r="D1194">
        <v>7.03</v>
      </c>
      <c r="E1194">
        <v>280.16000000000003</v>
      </c>
      <c r="F1194">
        <v>0.41</v>
      </c>
      <c r="G1194">
        <v>3.45</v>
      </c>
    </row>
    <row r="1195" spans="1:7" x14ac:dyDescent="0.45">
      <c r="A1195">
        <v>1.86</v>
      </c>
      <c r="B1195">
        <v>0.65</v>
      </c>
      <c r="C1195">
        <v>4.72</v>
      </c>
      <c r="D1195">
        <v>5.0599999999999996</v>
      </c>
      <c r="E1195">
        <v>242.94</v>
      </c>
      <c r="F1195">
        <v>1.24</v>
      </c>
      <c r="G1195">
        <v>4.28</v>
      </c>
    </row>
    <row r="1196" spans="1:7" x14ac:dyDescent="0.45">
      <c r="A1196">
        <v>0.14000000000000001</v>
      </c>
      <c r="B1196">
        <v>0.71</v>
      </c>
      <c r="C1196">
        <v>1.82</v>
      </c>
      <c r="D1196">
        <v>8.8800000000000008</v>
      </c>
      <c r="E1196">
        <v>251.17</v>
      </c>
      <c r="F1196">
        <v>0.26</v>
      </c>
      <c r="G1196">
        <v>3.24</v>
      </c>
    </row>
    <row r="1197" spans="1:7" x14ac:dyDescent="0.45">
      <c r="A1197">
        <v>2.61</v>
      </c>
      <c r="B1197">
        <v>1.01</v>
      </c>
      <c r="C1197">
        <v>4.1900000000000004</v>
      </c>
      <c r="D1197">
        <v>7.25</v>
      </c>
      <c r="E1197">
        <v>27.99</v>
      </c>
      <c r="F1197">
        <v>0.53</v>
      </c>
      <c r="G1197">
        <v>4.3499999999999996</v>
      </c>
    </row>
    <row r="1198" spans="1:7" x14ac:dyDescent="0.45">
      <c r="A1198">
        <v>2.92</v>
      </c>
      <c r="B1198">
        <v>1.88</v>
      </c>
      <c r="C1198">
        <v>3.95</v>
      </c>
      <c r="D1198">
        <v>4.79</v>
      </c>
      <c r="E1198">
        <v>221.63</v>
      </c>
      <c r="F1198">
        <v>1.67</v>
      </c>
      <c r="G1198">
        <v>5.96</v>
      </c>
    </row>
    <row r="1199" spans="1:7" x14ac:dyDescent="0.45">
      <c r="A1199">
        <v>2.91</v>
      </c>
      <c r="B1199">
        <v>1.75</v>
      </c>
      <c r="C1199">
        <v>1.26</v>
      </c>
      <c r="D1199">
        <v>8.6</v>
      </c>
      <c r="E1199">
        <v>287.98</v>
      </c>
      <c r="F1199">
        <v>0.65</v>
      </c>
      <c r="G1199">
        <v>5.47</v>
      </c>
    </row>
    <row r="1200" spans="1:7" x14ac:dyDescent="0.45">
      <c r="A1200">
        <v>2.25</v>
      </c>
      <c r="B1200">
        <v>0.21</v>
      </c>
      <c r="C1200">
        <v>2.5499999999999998</v>
      </c>
      <c r="D1200">
        <v>9.59</v>
      </c>
      <c r="E1200">
        <v>203.56</v>
      </c>
      <c r="F1200">
        <v>0.98</v>
      </c>
      <c r="G1200">
        <v>3.81</v>
      </c>
    </row>
    <row r="1201" spans="1:7" x14ac:dyDescent="0.45">
      <c r="A1201">
        <v>0.39</v>
      </c>
      <c r="B1201">
        <v>0.79</v>
      </c>
      <c r="C1201">
        <v>2.13</v>
      </c>
      <c r="D1201">
        <v>9.68</v>
      </c>
      <c r="E1201">
        <v>171.17</v>
      </c>
      <c r="F1201">
        <v>1.88</v>
      </c>
      <c r="G1201">
        <v>3.69</v>
      </c>
    </row>
    <row r="1202" spans="1:7" x14ac:dyDescent="0.45">
      <c r="A1202">
        <v>2.27</v>
      </c>
      <c r="B1202">
        <v>1.1100000000000001</v>
      </c>
      <c r="C1202">
        <v>2.2200000000000002</v>
      </c>
      <c r="D1202">
        <v>6.21</v>
      </c>
      <c r="E1202">
        <v>283.69</v>
      </c>
      <c r="F1202">
        <v>0.45</v>
      </c>
      <c r="G1202">
        <v>5.26</v>
      </c>
    </row>
    <row r="1203" spans="1:7" x14ac:dyDescent="0.45">
      <c r="A1203">
        <v>7.0000000000000007E-2</v>
      </c>
      <c r="B1203">
        <v>1.01</v>
      </c>
      <c r="C1203">
        <v>4.93</v>
      </c>
      <c r="D1203">
        <v>4.8099999999999996</v>
      </c>
      <c r="E1203">
        <v>132.88</v>
      </c>
      <c r="F1203">
        <v>0.78</v>
      </c>
      <c r="G1203">
        <v>3.5</v>
      </c>
    </row>
    <row r="1204" spans="1:7" x14ac:dyDescent="0.45">
      <c r="A1204">
        <v>7.0000000000000007E-2</v>
      </c>
      <c r="B1204">
        <v>0.39</v>
      </c>
      <c r="C1204">
        <v>3.57</v>
      </c>
      <c r="D1204">
        <v>7.11</v>
      </c>
      <c r="E1204">
        <v>179.79</v>
      </c>
      <c r="F1204">
        <v>1.21</v>
      </c>
      <c r="G1204">
        <v>3.29</v>
      </c>
    </row>
    <row r="1205" spans="1:7" x14ac:dyDescent="0.45">
      <c r="A1205">
        <v>0.97</v>
      </c>
      <c r="B1205">
        <v>1.72</v>
      </c>
      <c r="C1205">
        <v>3.87</v>
      </c>
      <c r="D1205">
        <v>4.68</v>
      </c>
      <c r="E1205">
        <v>142.9</v>
      </c>
      <c r="F1205">
        <v>1.51</v>
      </c>
      <c r="G1205">
        <v>5.13</v>
      </c>
    </row>
    <row r="1206" spans="1:7" x14ac:dyDescent="0.45">
      <c r="A1206">
        <v>1.47</v>
      </c>
      <c r="B1206">
        <v>1.35</v>
      </c>
      <c r="C1206">
        <v>4.91</v>
      </c>
      <c r="D1206">
        <v>9.6</v>
      </c>
      <c r="E1206">
        <v>279.85000000000002</v>
      </c>
      <c r="F1206">
        <v>1.8</v>
      </c>
      <c r="G1206">
        <v>3</v>
      </c>
    </row>
    <row r="1207" spans="1:7" x14ac:dyDescent="0.45">
      <c r="A1207">
        <v>2.31</v>
      </c>
      <c r="B1207">
        <v>1.68</v>
      </c>
      <c r="C1207">
        <v>2.5099999999999998</v>
      </c>
      <c r="D1207">
        <v>5.0999999999999996</v>
      </c>
      <c r="E1207">
        <v>22.83</v>
      </c>
      <c r="F1207">
        <v>1.83</v>
      </c>
      <c r="G1207">
        <v>6.8</v>
      </c>
    </row>
    <row r="1208" spans="1:7" x14ac:dyDescent="0.45">
      <c r="A1208">
        <v>2.0499999999999998</v>
      </c>
      <c r="B1208">
        <v>1.72</v>
      </c>
      <c r="C1208">
        <v>4.21</v>
      </c>
      <c r="D1208">
        <v>5.52</v>
      </c>
      <c r="E1208">
        <v>150.34</v>
      </c>
      <c r="F1208">
        <v>1.55</v>
      </c>
      <c r="G1208">
        <v>5.13</v>
      </c>
    </row>
    <row r="1209" spans="1:7" x14ac:dyDescent="0.45">
      <c r="A1209">
        <v>1.34</v>
      </c>
      <c r="B1209">
        <v>1.5</v>
      </c>
      <c r="C1209">
        <v>2.74</v>
      </c>
      <c r="D1209">
        <v>6.44</v>
      </c>
      <c r="E1209">
        <v>206.09</v>
      </c>
      <c r="F1209">
        <v>0.46</v>
      </c>
      <c r="G1209">
        <v>4.67</v>
      </c>
    </row>
    <row r="1210" spans="1:7" x14ac:dyDescent="0.45">
      <c r="A1210">
        <v>0.82</v>
      </c>
      <c r="B1210">
        <v>0.88</v>
      </c>
      <c r="C1210">
        <v>4.4800000000000004</v>
      </c>
      <c r="D1210">
        <v>6.3</v>
      </c>
      <c r="E1210">
        <v>237.57</v>
      </c>
      <c r="F1210">
        <v>0.05</v>
      </c>
      <c r="G1210">
        <v>3.01</v>
      </c>
    </row>
    <row r="1211" spans="1:7" x14ac:dyDescent="0.45">
      <c r="A1211">
        <v>2.99</v>
      </c>
      <c r="B1211">
        <v>1.22</v>
      </c>
      <c r="C1211">
        <v>1.72</v>
      </c>
      <c r="D1211">
        <v>8.77</v>
      </c>
      <c r="E1211">
        <v>174.91</v>
      </c>
      <c r="F1211">
        <v>0.77</v>
      </c>
      <c r="G1211">
        <v>5.28</v>
      </c>
    </row>
    <row r="1212" spans="1:7" x14ac:dyDescent="0.45">
      <c r="A1212">
        <v>1.28</v>
      </c>
      <c r="B1212">
        <v>0.32</v>
      </c>
      <c r="C1212">
        <v>4.79</v>
      </c>
      <c r="D1212">
        <v>6.74</v>
      </c>
      <c r="E1212">
        <v>272.68</v>
      </c>
      <c r="F1212">
        <v>0.28000000000000003</v>
      </c>
      <c r="G1212">
        <v>3</v>
      </c>
    </row>
    <row r="1213" spans="1:7" x14ac:dyDescent="0.45">
      <c r="A1213">
        <v>1.35</v>
      </c>
      <c r="B1213">
        <v>1.35</v>
      </c>
      <c r="C1213">
        <v>1.88</v>
      </c>
      <c r="D1213">
        <v>5.0199999999999996</v>
      </c>
      <c r="E1213">
        <v>282.60000000000002</v>
      </c>
      <c r="F1213">
        <v>1.42</v>
      </c>
      <c r="G1213">
        <v>5.95</v>
      </c>
    </row>
    <row r="1214" spans="1:7" x14ac:dyDescent="0.45">
      <c r="A1214">
        <v>0.49</v>
      </c>
      <c r="B1214">
        <v>0.36</v>
      </c>
      <c r="C1214">
        <v>2.2999999999999998</v>
      </c>
      <c r="D1214">
        <v>5.6</v>
      </c>
      <c r="E1214">
        <v>19.3</v>
      </c>
      <c r="F1214">
        <v>1.32</v>
      </c>
      <c r="G1214">
        <v>5.22</v>
      </c>
    </row>
    <row r="1215" spans="1:7" x14ac:dyDescent="0.45">
      <c r="A1215">
        <v>2.38</v>
      </c>
      <c r="B1215">
        <v>1.39</v>
      </c>
      <c r="C1215">
        <v>4.0199999999999996</v>
      </c>
      <c r="D1215">
        <v>7.05</v>
      </c>
      <c r="E1215">
        <v>120.71</v>
      </c>
      <c r="F1215">
        <v>0.09</v>
      </c>
      <c r="G1215">
        <v>4.17</v>
      </c>
    </row>
    <row r="1216" spans="1:7" x14ac:dyDescent="0.45">
      <c r="A1216">
        <v>2.08</v>
      </c>
      <c r="B1216">
        <v>0.46</v>
      </c>
      <c r="C1216">
        <v>2.58</v>
      </c>
      <c r="D1216">
        <v>4.88</v>
      </c>
      <c r="E1216">
        <v>7.04</v>
      </c>
      <c r="F1216">
        <v>1.67</v>
      </c>
      <c r="G1216">
        <v>6.33</v>
      </c>
    </row>
    <row r="1217" spans="1:7" x14ac:dyDescent="0.45">
      <c r="A1217">
        <v>0.66</v>
      </c>
      <c r="B1217">
        <v>0.24</v>
      </c>
      <c r="C1217">
        <v>3.43</v>
      </c>
      <c r="D1217">
        <v>7.67</v>
      </c>
      <c r="E1217">
        <v>98.82</v>
      </c>
      <c r="F1217">
        <v>0.5</v>
      </c>
      <c r="G1217">
        <v>3.28</v>
      </c>
    </row>
    <row r="1218" spans="1:7" x14ac:dyDescent="0.45">
      <c r="A1218">
        <v>0.25</v>
      </c>
      <c r="B1218">
        <v>0.33</v>
      </c>
      <c r="C1218">
        <v>2.78</v>
      </c>
      <c r="D1218">
        <v>7.39</v>
      </c>
      <c r="E1218">
        <v>161.06</v>
      </c>
      <c r="F1218">
        <v>0.86</v>
      </c>
      <c r="G1218">
        <v>3.62</v>
      </c>
    </row>
    <row r="1219" spans="1:7" x14ac:dyDescent="0.45">
      <c r="A1219">
        <v>2.04</v>
      </c>
      <c r="B1219">
        <v>0</v>
      </c>
      <c r="C1219">
        <v>3.97</v>
      </c>
      <c r="D1219">
        <v>8.2899999999999991</v>
      </c>
      <c r="E1219">
        <v>273.24</v>
      </c>
      <c r="F1219">
        <v>1.34</v>
      </c>
      <c r="G1219">
        <v>3.31</v>
      </c>
    </row>
    <row r="1220" spans="1:7" x14ac:dyDescent="0.45">
      <c r="A1220">
        <v>1.96</v>
      </c>
      <c r="B1220">
        <v>1.44</v>
      </c>
      <c r="C1220">
        <v>1.91</v>
      </c>
      <c r="D1220">
        <v>9.6300000000000008</v>
      </c>
      <c r="E1220">
        <v>253.97</v>
      </c>
      <c r="F1220">
        <v>0.86</v>
      </c>
      <c r="G1220">
        <v>4.25</v>
      </c>
    </row>
    <row r="1221" spans="1:7" x14ac:dyDescent="0.45">
      <c r="A1221">
        <v>0.82</v>
      </c>
      <c r="B1221">
        <v>1.46</v>
      </c>
      <c r="C1221">
        <v>1.23</v>
      </c>
      <c r="D1221">
        <v>9.4700000000000006</v>
      </c>
      <c r="E1221">
        <v>38.25</v>
      </c>
      <c r="F1221">
        <v>0.88</v>
      </c>
      <c r="G1221">
        <v>4.5999999999999996</v>
      </c>
    </row>
    <row r="1222" spans="1:7" x14ac:dyDescent="0.45">
      <c r="A1222">
        <v>2.85</v>
      </c>
      <c r="B1222">
        <v>1.03</v>
      </c>
      <c r="C1222">
        <v>2.2000000000000002</v>
      </c>
      <c r="D1222">
        <v>9.68</v>
      </c>
      <c r="E1222">
        <v>27.91</v>
      </c>
      <c r="F1222">
        <v>0.13</v>
      </c>
      <c r="G1222">
        <v>4.54</v>
      </c>
    </row>
    <row r="1223" spans="1:7" x14ac:dyDescent="0.45">
      <c r="A1223">
        <v>0.45</v>
      </c>
      <c r="B1223">
        <v>0.32</v>
      </c>
      <c r="C1223">
        <v>2.9</v>
      </c>
      <c r="D1223">
        <v>5.47</v>
      </c>
      <c r="E1223">
        <v>176.78</v>
      </c>
      <c r="F1223">
        <v>0.8</v>
      </c>
      <c r="G1223">
        <v>4.3600000000000003</v>
      </c>
    </row>
    <row r="1224" spans="1:7" x14ac:dyDescent="0.45">
      <c r="A1224">
        <v>1.3</v>
      </c>
      <c r="B1224">
        <v>0.17</v>
      </c>
      <c r="C1224">
        <v>1.67</v>
      </c>
      <c r="D1224">
        <v>4.79</v>
      </c>
      <c r="E1224">
        <v>159.63999999999999</v>
      </c>
      <c r="F1224">
        <v>1.53</v>
      </c>
      <c r="G1224">
        <v>6.08</v>
      </c>
    </row>
    <row r="1225" spans="1:7" x14ac:dyDescent="0.45">
      <c r="A1225">
        <v>2.83</v>
      </c>
      <c r="B1225">
        <v>0.04</v>
      </c>
      <c r="C1225">
        <v>2.42</v>
      </c>
      <c r="D1225">
        <v>5.81</v>
      </c>
      <c r="E1225">
        <v>79.91</v>
      </c>
      <c r="F1225">
        <v>1.83</v>
      </c>
      <c r="G1225">
        <v>6.22</v>
      </c>
    </row>
    <row r="1226" spans="1:7" x14ac:dyDescent="0.45">
      <c r="A1226">
        <v>1.26</v>
      </c>
      <c r="B1226">
        <v>0.33</v>
      </c>
      <c r="C1226">
        <v>2.6</v>
      </c>
      <c r="D1226">
        <v>9.3699999999999992</v>
      </c>
      <c r="E1226">
        <v>269.83999999999997</v>
      </c>
      <c r="F1226">
        <v>0.83</v>
      </c>
      <c r="G1226">
        <v>13.89</v>
      </c>
    </row>
    <row r="1227" spans="1:7" x14ac:dyDescent="0.45">
      <c r="A1227">
        <v>1.92</v>
      </c>
      <c r="B1227">
        <v>1.78</v>
      </c>
      <c r="C1227">
        <v>1.23</v>
      </c>
      <c r="D1227">
        <v>9.83</v>
      </c>
      <c r="E1227">
        <v>278.20999999999998</v>
      </c>
      <c r="F1227">
        <v>0.85</v>
      </c>
      <c r="G1227">
        <v>4.6100000000000003</v>
      </c>
    </row>
    <row r="1228" spans="1:7" x14ac:dyDescent="0.45">
      <c r="A1228">
        <v>1.19</v>
      </c>
      <c r="B1228">
        <v>0.48</v>
      </c>
      <c r="C1228">
        <v>3.33</v>
      </c>
      <c r="D1228">
        <v>9.16</v>
      </c>
      <c r="E1228">
        <v>120.78</v>
      </c>
      <c r="F1228">
        <v>1.41</v>
      </c>
      <c r="G1228">
        <v>3.4</v>
      </c>
    </row>
    <row r="1229" spans="1:7" x14ac:dyDescent="0.45">
      <c r="A1229">
        <v>0.82</v>
      </c>
      <c r="B1229">
        <v>0.71</v>
      </c>
      <c r="C1229">
        <v>4.54</v>
      </c>
      <c r="D1229">
        <v>4.66</v>
      </c>
      <c r="E1229">
        <v>267.08999999999997</v>
      </c>
      <c r="F1229">
        <v>1.89</v>
      </c>
      <c r="G1229">
        <v>4.26</v>
      </c>
    </row>
    <row r="1230" spans="1:7" x14ac:dyDescent="0.45">
      <c r="A1230">
        <v>2.95</v>
      </c>
      <c r="B1230">
        <v>0.21</v>
      </c>
      <c r="C1230">
        <v>1.61</v>
      </c>
      <c r="D1230">
        <v>9.68</v>
      </c>
      <c r="E1230">
        <v>115.18</v>
      </c>
      <c r="F1230">
        <v>0.53</v>
      </c>
      <c r="G1230">
        <v>4.68</v>
      </c>
    </row>
    <row r="1231" spans="1:7" x14ac:dyDescent="0.45">
      <c r="A1231">
        <v>1.23</v>
      </c>
      <c r="B1231">
        <v>0.44</v>
      </c>
      <c r="C1231">
        <v>3.39</v>
      </c>
      <c r="D1231">
        <v>6.54</v>
      </c>
      <c r="E1231">
        <v>221.05</v>
      </c>
      <c r="F1231">
        <v>0.88</v>
      </c>
      <c r="G1231">
        <v>4.01</v>
      </c>
    </row>
    <row r="1232" spans="1:7" x14ac:dyDescent="0.45">
      <c r="A1232">
        <v>2.68</v>
      </c>
      <c r="B1232">
        <v>1.04</v>
      </c>
      <c r="C1232">
        <v>3.66</v>
      </c>
      <c r="D1232">
        <v>4.0599999999999996</v>
      </c>
      <c r="E1232">
        <v>142.78</v>
      </c>
      <c r="F1232">
        <v>1.59</v>
      </c>
      <c r="G1232">
        <v>6.18</v>
      </c>
    </row>
    <row r="1233" spans="1:7" x14ac:dyDescent="0.45">
      <c r="A1233">
        <v>0.69</v>
      </c>
      <c r="B1233">
        <v>1.22</v>
      </c>
      <c r="C1233">
        <v>2.68</v>
      </c>
      <c r="D1233">
        <v>6.65</v>
      </c>
      <c r="E1233">
        <v>36.770000000000003</v>
      </c>
      <c r="F1233">
        <v>1.22</v>
      </c>
      <c r="G1233">
        <v>4.8600000000000003</v>
      </c>
    </row>
    <row r="1234" spans="1:7" x14ac:dyDescent="0.45">
      <c r="A1234">
        <v>0.64</v>
      </c>
      <c r="B1234">
        <v>0.49</v>
      </c>
      <c r="C1234">
        <v>3.8</v>
      </c>
      <c r="D1234">
        <v>4.28</v>
      </c>
      <c r="E1234">
        <v>278.38</v>
      </c>
      <c r="F1234">
        <v>0.22</v>
      </c>
      <c r="G1234">
        <v>4.01</v>
      </c>
    </row>
    <row r="1235" spans="1:7" x14ac:dyDescent="0.45">
      <c r="A1235">
        <v>0.09</v>
      </c>
      <c r="B1235">
        <v>0.12</v>
      </c>
      <c r="C1235">
        <v>2.64</v>
      </c>
      <c r="D1235">
        <v>7.26</v>
      </c>
      <c r="E1235">
        <v>136.22999999999999</v>
      </c>
      <c r="F1235">
        <v>1.26</v>
      </c>
      <c r="G1235">
        <v>6.61</v>
      </c>
    </row>
    <row r="1236" spans="1:7" x14ac:dyDescent="0.45">
      <c r="A1236">
        <v>1.96</v>
      </c>
      <c r="B1236">
        <v>0.78</v>
      </c>
      <c r="C1236">
        <v>3.02</v>
      </c>
      <c r="D1236">
        <v>6.03</v>
      </c>
      <c r="E1236">
        <v>220.35</v>
      </c>
      <c r="F1236">
        <v>0.37</v>
      </c>
      <c r="G1236">
        <v>4.7</v>
      </c>
    </row>
    <row r="1237" spans="1:7" x14ac:dyDescent="0.45">
      <c r="A1237">
        <v>1.1100000000000001</v>
      </c>
      <c r="B1237">
        <v>0.47</v>
      </c>
      <c r="C1237">
        <v>1.03</v>
      </c>
      <c r="D1237">
        <v>6.84</v>
      </c>
      <c r="E1237">
        <v>110.15</v>
      </c>
      <c r="F1237">
        <v>1.02</v>
      </c>
      <c r="G1237">
        <v>5.53</v>
      </c>
    </row>
    <row r="1238" spans="1:7" x14ac:dyDescent="0.45">
      <c r="A1238">
        <v>2.59</v>
      </c>
      <c r="B1238">
        <v>0.44</v>
      </c>
      <c r="C1238">
        <v>3.77</v>
      </c>
      <c r="D1238">
        <v>7.68</v>
      </c>
      <c r="E1238">
        <v>5.66</v>
      </c>
      <c r="F1238">
        <v>1.06</v>
      </c>
      <c r="G1238">
        <v>4.51</v>
      </c>
    </row>
    <row r="1239" spans="1:7" x14ac:dyDescent="0.45">
      <c r="A1239">
        <v>1.42</v>
      </c>
      <c r="B1239">
        <v>1.92</v>
      </c>
      <c r="C1239">
        <v>3.65</v>
      </c>
      <c r="D1239">
        <v>9.2100000000000009</v>
      </c>
      <c r="E1239">
        <v>30.16</v>
      </c>
      <c r="F1239">
        <v>1.75</v>
      </c>
      <c r="G1239">
        <v>4.05</v>
      </c>
    </row>
    <row r="1240" spans="1:7" x14ac:dyDescent="0.45">
      <c r="A1240">
        <v>2.9</v>
      </c>
      <c r="B1240">
        <v>1.23</v>
      </c>
      <c r="C1240">
        <v>1.1499999999999999</v>
      </c>
      <c r="D1240">
        <v>7.97</v>
      </c>
      <c r="E1240">
        <v>148.87</v>
      </c>
      <c r="F1240">
        <v>0.92</v>
      </c>
      <c r="G1240">
        <v>6.01</v>
      </c>
    </row>
    <row r="1241" spans="1:7" x14ac:dyDescent="0.45">
      <c r="A1241">
        <v>0.56000000000000005</v>
      </c>
      <c r="B1241">
        <v>1.1100000000000001</v>
      </c>
      <c r="C1241">
        <v>2.4700000000000002</v>
      </c>
      <c r="D1241">
        <v>6.6</v>
      </c>
      <c r="E1241">
        <v>206.99</v>
      </c>
      <c r="F1241">
        <v>0.56000000000000005</v>
      </c>
      <c r="G1241">
        <v>4.3</v>
      </c>
    </row>
    <row r="1242" spans="1:7" x14ac:dyDescent="0.45">
      <c r="A1242">
        <v>2.61</v>
      </c>
      <c r="B1242">
        <v>0.83</v>
      </c>
      <c r="C1242">
        <v>4.92</v>
      </c>
      <c r="D1242">
        <v>8.92</v>
      </c>
      <c r="E1242">
        <v>100.42</v>
      </c>
      <c r="F1242">
        <v>0.46</v>
      </c>
      <c r="G1242">
        <v>3.02</v>
      </c>
    </row>
    <row r="1243" spans="1:7" x14ac:dyDescent="0.45">
      <c r="A1243">
        <v>2.33</v>
      </c>
      <c r="B1243">
        <v>0.86</v>
      </c>
      <c r="C1243">
        <v>2.68</v>
      </c>
      <c r="D1243">
        <v>9.43</v>
      </c>
      <c r="E1243">
        <v>208.65</v>
      </c>
      <c r="F1243">
        <v>1.75</v>
      </c>
      <c r="G1243">
        <v>4.33</v>
      </c>
    </row>
    <row r="1244" spans="1:7" x14ac:dyDescent="0.45">
      <c r="A1244">
        <v>2.31</v>
      </c>
      <c r="B1244">
        <v>1.08</v>
      </c>
      <c r="C1244">
        <v>3.01</v>
      </c>
      <c r="D1244">
        <v>4.72</v>
      </c>
      <c r="E1244">
        <v>209.59</v>
      </c>
      <c r="F1244">
        <v>0.34</v>
      </c>
      <c r="G1244">
        <v>5.5</v>
      </c>
    </row>
    <row r="1245" spans="1:7" x14ac:dyDescent="0.45">
      <c r="A1245">
        <v>2.5299999999999998</v>
      </c>
      <c r="B1245">
        <v>1.39</v>
      </c>
      <c r="C1245">
        <v>4.6399999999999997</v>
      </c>
      <c r="D1245">
        <v>7.19</v>
      </c>
      <c r="E1245">
        <v>211.18</v>
      </c>
      <c r="F1245">
        <v>0.85</v>
      </c>
      <c r="G1245">
        <v>3.94</v>
      </c>
    </row>
    <row r="1246" spans="1:7" x14ac:dyDescent="0.45">
      <c r="A1246">
        <v>2.2799999999999998</v>
      </c>
      <c r="B1246">
        <v>1.4</v>
      </c>
      <c r="C1246">
        <v>3.87</v>
      </c>
      <c r="D1246">
        <v>5.71</v>
      </c>
      <c r="E1246">
        <v>147.76</v>
      </c>
      <c r="F1246">
        <v>0.37</v>
      </c>
      <c r="G1246">
        <v>4.8099999999999996</v>
      </c>
    </row>
    <row r="1247" spans="1:7" x14ac:dyDescent="0.45">
      <c r="A1247">
        <v>1.88</v>
      </c>
      <c r="B1247">
        <v>0.34</v>
      </c>
      <c r="C1247">
        <v>3.33</v>
      </c>
      <c r="D1247">
        <v>4.28</v>
      </c>
      <c r="E1247">
        <v>274.47000000000003</v>
      </c>
      <c r="F1247">
        <v>1.55</v>
      </c>
      <c r="G1247">
        <v>5.4</v>
      </c>
    </row>
    <row r="1248" spans="1:7" x14ac:dyDescent="0.45">
      <c r="A1248">
        <v>0.39</v>
      </c>
      <c r="B1248">
        <v>1</v>
      </c>
      <c r="C1248">
        <v>4.1900000000000004</v>
      </c>
      <c r="D1248">
        <v>8.01</v>
      </c>
      <c r="E1248">
        <v>146.76</v>
      </c>
      <c r="F1248">
        <v>0.95</v>
      </c>
      <c r="G1248">
        <v>3</v>
      </c>
    </row>
    <row r="1249" spans="1:7" x14ac:dyDescent="0.45">
      <c r="A1249">
        <v>0.1</v>
      </c>
      <c r="B1249">
        <v>0.82</v>
      </c>
      <c r="C1249">
        <v>4.46</v>
      </c>
      <c r="D1249">
        <v>9.18</v>
      </c>
      <c r="E1249">
        <v>135.08000000000001</v>
      </c>
      <c r="F1249">
        <v>0.7</v>
      </c>
      <c r="G1249">
        <v>3</v>
      </c>
    </row>
    <row r="1250" spans="1:7" x14ac:dyDescent="0.45">
      <c r="A1250">
        <v>2.76</v>
      </c>
      <c r="B1250">
        <v>1.74</v>
      </c>
      <c r="C1250">
        <v>2.83</v>
      </c>
      <c r="D1250">
        <v>4.9800000000000004</v>
      </c>
      <c r="E1250">
        <v>59.81</v>
      </c>
      <c r="F1250">
        <v>0.72</v>
      </c>
      <c r="G1250">
        <v>6.38</v>
      </c>
    </row>
    <row r="1251" spans="1:7" x14ac:dyDescent="0.45">
      <c r="A1251">
        <v>1.85</v>
      </c>
      <c r="B1251">
        <v>1.26</v>
      </c>
      <c r="C1251">
        <v>2.9</v>
      </c>
      <c r="D1251">
        <v>8.8699999999999992</v>
      </c>
      <c r="E1251">
        <v>92.3</v>
      </c>
      <c r="F1251">
        <v>1.7</v>
      </c>
      <c r="G1251">
        <v>4.51</v>
      </c>
    </row>
    <row r="1252" spans="1:7" x14ac:dyDescent="0.45">
      <c r="A1252">
        <v>2.39</v>
      </c>
      <c r="B1252">
        <v>1.07</v>
      </c>
      <c r="C1252">
        <v>2.54</v>
      </c>
      <c r="D1252">
        <v>9.1199999999999992</v>
      </c>
      <c r="E1252">
        <v>12.7</v>
      </c>
      <c r="F1252">
        <v>1.1100000000000001</v>
      </c>
      <c r="G1252">
        <v>4.76</v>
      </c>
    </row>
    <row r="1253" spans="1:7" x14ac:dyDescent="0.45">
      <c r="A1253">
        <v>1.44</v>
      </c>
      <c r="B1253">
        <v>0.23</v>
      </c>
      <c r="C1253">
        <v>4.87</v>
      </c>
      <c r="D1253">
        <v>9.49</v>
      </c>
      <c r="E1253">
        <v>190.06</v>
      </c>
      <c r="F1253">
        <v>1.44</v>
      </c>
      <c r="G1253">
        <v>3.11</v>
      </c>
    </row>
    <row r="1254" spans="1:7" x14ac:dyDescent="0.45">
      <c r="A1254">
        <v>0.35</v>
      </c>
      <c r="B1254">
        <v>1.21</v>
      </c>
      <c r="C1254">
        <v>3.79</v>
      </c>
      <c r="D1254">
        <v>5.59</v>
      </c>
      <c r="E1254">
        <v>74.56</v>
      </c>
      <c r="F1254">
        <v>1.79</v>
      </c>
      <c r="G1254">
        <v>4.59</v>
      </c>
    </row>
    <row r="1255" spans="1:7" x14ac:dyDescent="0.45">
      <c r="A1255">
        <v>0.38</v>
      </c>
      <c r="B1255">
        <v>0.23</v>
      </c>
      <c r="C1255">
        <v>1.33</v>
      </c>
      <c r="D1255">
        <v>9.42</v>
      </c>
      <c r="E1255">
        <v>91.25</v>
      </c>
      <c r="F1255">
        <v>1.8</v>
      </c>
      <c r="G1255">
        <v>4.2300000000000004</v>
      </c>
    </row>
    <row r="1256" spans="1:7" x14ac:dyDescent="0.45">
      <c r="A1256">
        <v>2.06</v>
      </c>
      <c r="B1256">
        <v>0.67</v>
      </c>
      <c r="C1256">
        <v>4.45</v>
      </c>
      <c r="D1256">
        <v>5.92</v>
      </c>
      <c r="E1256">
        <v>231.24</v>
      </c>
      <c r="F1256">
        <v>0.66</v>
      </c>
      <c r="G1256">
        <v>3.99</v>
      </c>
    </row>
    <row r="1257" spans="1:7" x14ac:dyDescent="0.45">
      <c r="A1257">
        <v>1.29</v>
      </c>
      <c r="B1257">
        <v>0.28999999999999998</v>
      </c>
      <c r="C1257">
        <v>2.92</v>
      </c>
      <c r="D1257">
        <v>7.31</v>
      </c>
      <c r="E1257">
        <v>98.17</v>
      </c>
      <c r="F1257">
        <v>1.9</v>
      </c>
      <c r="G1257">
        <v>4.62</v>
      </c>
    </row>
    <row r="1258" spans="1:7" x14ac:dyDescent="0.45">
      <c r="A1258">
        <v>0.6</v>
      </c>
      <c r="B1258">
        <v>1.38</v>
      </c>
      <c r="C1258">
        <v>1.28</v>
      </c>
      <c r="D1258">
        <v>4.3</v>
      </c>
      <c r="E1258">
        <v>72.66</v>
      </c>
      <c r="F1258">
        <v>0.05</v>
      </c>
      <c r="G1258">
        <v>6.1</v>
      </c>
    </row>
    <row r="1259" spans="1:7" x14ac:dyDescent="0.45">
      <c r="A1259">
        <v>1.47</v>
      </c>
      <c r="B1259">
        <v>0.41</v>
      </c>
      <c r="C1259">
        <v>3.2</v>
      </c>
      <c r="D1259">
        <v>4.26</v>
      </c>
      <c r="E1259">
        <v>50.72</v>
      </c>
      <c r="F1259">
        <v>0.75</v>
      </c>
      <c r="G1259">
        <v>5.43</v>
      </c>
    </row>
    <row r="1260" spans="1:7" x14ac:dyDescent="0.45">
      <c r="A1260">
        <v>0.19</v>
      </c>
      <c r="B1260">
        <v>0.78</v>
      </c>
      <c r="C1260">
        <v>2.67</v>
      </c>
      <c r="D1260">
        <v>8.32</v>
      </c>
      <c r="E1260">
        <v>232.46</v>
      </c>
      <c r="F1260">
        <v>1.79</v>
      </c>
      <c r="G1260">
        <v>3.65</v>
      </c>
    </row>
    <row r="1261" spans="1:7" x14ac:dyDescent="0.45">
      <c r="A1261">
        <v>1.75</v>
      </c>
      <c r="B1261">
        <v>1.79</v>
      </c>
      <c r="C1261">
        <v>4.51</v>
      </c>
      <c r="D1261">
        <v>6.67</v>
      </c>
      <c r="E1261">
        <v>38.909999999999997</v>
      </c>
      <c r="F1261">
        <v>0.55000000000000004</v>
      </c>
      <c r="G1261">
        <v>4.18</v>
      </c>
    </row>
    <row r="1262" spans="1:7" x14ac:dyDescent="0.45">
      <c r="A1262">
        <v>0.81</v>
      </c>
      <c r="B1262">
        <v>0.41</v>
      </c>
      <c r="C1262">
        <v>1.82</v>
      </c>
      <c r="D1262">
        <v>5.54</v>
      </c>
      <c r="E1262">
        <v>136.13</v>
      </c>
      <c r="F1262">
        <v>0.55000000000000004</v>
      </c>
      <c r="G1262">
        <v>5.17</v>
      </c>
    </row>
    <row r="1263" spans="1:7" x14ac:dyDescent="0.45">
      <c r="A1263">
        <v>2.39</v>
      </c>
      <c r="B1263">
        <v>1.02</v>
      </c>
      <c r="C1263">
        <v>4.3099999999999996</v>
      </c>
      <c r="D1263">
        <v>5.14</v>
      </c>
      <c r="E1263">
        <v>152.08000000000001</v>
      </c>
      <c r="F1263">
        <v>0.61</v>
      </c>
      <c r="G1263">
        <v>4.8</v>
      </c>
    </row>
    <row r="1264" spans="1:7" x14ac:dyDescent="0.45">
      <c r="A1264">
        <v>0.93</v>
      </c>
      <c r="B1264">
        <v>0.84</v>
      </c>
      <c r="C1264">
        <v>3.23</v>
      </c>
      <c r="D1264">
        <v>8.02</v>
      </c>
      <c r="E1264">
        <v>206.22</v>
      </c>
      <c r="F1264">
        <v>1.22</v>
      </c>
      <c r="G1264">
        <v>3.65</v>
      </c>
    </row>
    <row r="1265" spans="1:7" x14ac:dyDescent="0.45">
      <c r="A1265">
        <v>1.37</v>
      </c>
      <c r="B1265">
        <v>0.04</v>
      </c>
      <c r="C1265">
        <v>1.22</v>
      </c>
      <c r="D1265">
        <v>4</v>
      </c>
      <c r="E1265">
        <v>189.99</v>
      </c>
      <c r="F1265">
        <v>0.88</v>
      </c>
      <c r="G1265">
        <v>6.34</v>
      </c>
    </row>
    <row r="1266" spans="1:7" x14ac:dyDescent="0.45">
      <c r="A1266">
        <v>0.03</v>
      </c>
      <c r="B1266">
        <v>1.59</v>
      </c>
      <c r="C1266">
        <v>4.8899999999999997</v>
      </c>
      <c r="D1266">
        <v>8.84</v>
      </c>
      <c r="E1266">
        <v>243.22</v>
      </c>
      <c r="F1266">
        <v>1.45</v>
      </c>
      <c r="G1266">
        <v>3</v>
      </c>
    </row>
    <row r="1267" spans="1:7" x14ac:dyDescent="0.45">
      <c r="A1267">
        <v>0.22</v>
      </c>
      <c r="B1267">
        <v>0.14000000000000001</v>
      </c>
      <c r="C1267">
        <v>3.05</v>
      </c>
      <c r="D1267">
        <v>4.4800000000000004</v>
      </c>
      <c r="E1267">
        <v>13.43</v>
      </c>
      <c r="F1267">
        <v>1.79</v>
      </c>
      <c r="G1267">
        <v>5.22</v>
      </c>
    </row>
    <row r="1268" spans="1:7" x14ac:dyDescent="0.45">
      <c r="A1268">
        <v>1.18</v>
      </c>
      <c r="B1268">
        <v>0.95</v>
      </c>
      <c r="C1268">
        <v>2.16</v>
      </c>
      <c r="D1268">
        <v>5.15</v>
      </c>
      <c r="E1268">
        <v>88.93</v>
      </c>
      <c r="F1268">
        <v>1.35</v>
      </c>
      <c r="G1268">
        <v>5.88</v>
      </c>
    </row>
    <row r="1269" spans="1:7" x14ac:dyDescent="0.45">
      <c r="A1269">
        <v>1.44</v>
      </c>
      <c r="B1269">
        <v>1.1200000000000001</v>
      </c>
      <c r="C1269">
        <v>2.88</v>
      </c>
      <c r="D1269">
        <v>6.32</v>
      </c>
      <c r="E1269">
        <v>84.04</v>
      </c>
      <c r="F1269">
        <v>0.41</v>
      </c>
      <c r="G1269">
        <v>4.8</v>
      </c>
    </row>
    <row r="1270" spans="1:7" x14ac:dyDescent="0.45">
      <c r="A1270">
        <v>1.8</v>
      </c>
      <c r="B1270">
        <v>1.26</v>
      </c>
      <c r="C1270">
        <v>4.43</v>
      </c>
      <c r="D1270">
        <v>6.91</v>
      </c>
      <c r="E1270">
        <v>43.81</v>
      </c>
      <c r="F1270">
        <v>1.87</v>
      </c>
      <c r="G1270">
        <v>4.5199999999999996</v>
      </c>
    </row>
    <row r="1271" spans="1:7" x14ac:dyDescent="0.45">
      <c r="A1271">
        <v>0.87</v>
      </c>
      <c r="B1271">
        <v>1.38</v>
      </c>
      <c r="C1271">
        <v>2.2200000000000002</v>
      </c>
      <c r="D1271">
        <v>6.13</v>
      </c>
      <c r="E1271">
        <v>86.75</v>
      </c>
      <c r="F1271">
        <v>0.53</v>
      </c>
      <c r="G1271">
        <v>5.0999999999999996</v>
      </c>
    </row>
    <row r="1272" spans="1:7" x14ac:dyDescent="0.45">
      <c r="A1272">
        <v>2.08</v>
      </c>
      <c r="B1272">
        <v>0.51</v>
      </c>
      <c r="C1272">
        <v>1.77</v>
      </c>
      <c r="D1272">
        <v>5.92</v>
      </c>
      <c r="E1272">
        <v>92.93</v>
      </c>
      <c r="F1272">
        <v>0.3</v>
      </c>
      <c r="G1272">
        <v>5.7</v>
      </c>
    </row>
    <row r="1273" spans="1:7" x14ac:dyDescent="0.45">
      <c r="A1273">
        <v>2.58</v>
      </c>
      <c r="B1273">
        <v>0.02</v>
      </c>
      <c r="C1273">
        <v>1.52</v>
      </c>
      <c r="D1273">
        <v>9.7799999999999994</v>
      </c>
      <c r="E1273">
        <v>156.57</v>
      </c>
      <c r="F1273">
        <v>0.18</v>
      </c>
      <c r="G1273">
        <v>4.2300000000000004</v>
      </c>
    </row>
    <row r="1274" spans="1:7" x14ac:dyDescent="0.45">
      <c r="A1274">
        <v>2.34</v>
      </c>
      <c r="B1274">
        <v>1.45</v>
      </c>
      <c r="C1274">
        <v>2.19</v>
      </c>
      <c r="D1274">
        <v>7.85</v>
      </c>
      <c r="E1274">
        <v>199.11</v>
      </c>
      <c r="F1274">
        <v>1.1299999999999999</v>
      </c>
      <c r="G1274">
        <v>5.2</v>
      </c>
    </row>
    <row r="1275" spans="1:7" x14ac:dyDescent="0.45">
      <c r="A1275">
        <v>0.12</v>
      </c>
      <c r="B1275">
        <v>1.07</v>
      </c>
      <c r="C1275">
        <v>4.12</v>
      </c>
      <c r="D1275">
        <v>4.1399999999999997</v>
      </c>
      <c r="E1275">
        <v>114.33</v>
      </c>
      <c r="F1275">
        <v>0.23</v>
      </c>
      <c r="G1275">
        <v>4.12</v>
      </c>
    </row>
    <row r="1276" spans="1:7" x14ac:dyDescent="0.45">
      <c r="A1276">
        <v>1.44</v>
      </c>
      <c r="B1276">
        <v>1.67</v>
      </c>
      <c r="C1276">
        <v>2.89</v>
      </c>
      <c r="D1276">
        <v>6.58</v>
      </c>
      <c r="E1276">
        <v>215.84</v>
      </c>
      <c r="F1276">
        <v>0.28000000000000003</v>
      </c>
      <c r="G1276">
        <v>4.54</v>
      </c>
    </row>
    <row r="1277" spans="1:7" x14ac:dyDescent="0.45">
      <c r="A1277">
        <v>0.31</v>
      </c>
      <c r="B1277">
        <v>1.64</v>
      </c>
      <c r="C1277">
        <v>1.91</v>
      </c>
      <c r="D1277">
        <v>9.25</v>
      </c>
      <c r="E1277">
        <v>100.85</v>
      </c>
      <c r="F1277">
        <v>0.6</v>
      </c>
      <c r="G1277">
        <v>3.84</v>
      </c>
    </row>
    <row r="1278" spans="1:7" x14ac:dyDescent="0.45">
      <c r="A1278">
        <v>0.73</v>
      </c>
      <c r="B1278">
        <v>1.69</v>
      </c>
      <c r="C1278">
        <v>1.66</v>
      </c>
      <c r="D1278">
        <v>5.81</v>
      </c>
      <c r="E1278">
        <v>87.09</v>
      </c>
      <c r="F1278">
        <v>0.56000000000000005</v>
      </c>
      <c r="G1278">
        <v>5.6</v>
      </c>
    </row>
    <row r="1279" spans="1:7" x14ac:dyDescent="0.45">
      <c r="A1279">
        <v>2.96</v>
      </c>
      <c r="B1279">
        <v>0.97</v>
      </c>
      <c r="C1279">
        <v>2.33</v>
      </c>
      <c r="D1279">
        <v>4.57</v>
      </c>
      <c r="E1279">
        <v>162.36000000000001</v>
      </c>
      <c r="F1279">
        <v>1.21</v>
      </c>
      <c r="G1279">
        <v>6.7</v>
      </c>
    </row>
    <row r="1280" spans="1:7" x14ac:dyDescent="0.45">
      <c r="A1280">
        <v>0.43</v>
      </c>
      <c r="B1280">
        <v>0.67</v>
      </c>
      <c r="C1280">
        <v>4.76</v>
      </c>
      <c r="D1280">
        <v>8.5500000000000007</v>
      </c>
      <c r="E1280">
        <v>7.11</v>
      </c>
      <c r="F1280">
        <v>1.63</v>
      </c>
      <c r="G1280">
        <v>3</v>
      </c>
    </row>
    <row r="1281" spans="1:7" x14ac:dyDescent="0.45">
      <c r="A1281">
        <v>1.5</v>
      </c>
      <c r="B1281">
        <v>1.58</v>
      </c>
      <c r="C1281">
        <v>2.37</v>
      </c>
      <c r="D1281">
        <v>7.64</v>
      </c>
      <c r="E1281">
        <v>23.94</v>
      </c>
      <c r="F1281">
        <v>1.52</v>
      </c>
      <c r="G1281">
        <v>5.31</v>
      </c>
    </row>
    <row r="1282" spans="1:7" x14ac:dyDescent="0.45">
      <c r="A1282">
        <v>1.85</v>
      </c>
      <c r="B1282">
        <v>0.9</v>
      </c>
      <c r="C1282">
        <v>4.95</v>
      </c>
      <c r="D1282">
        <v>7.42</v>
      </c>
      <c r="E1282">
        <v>125.39</v>
      </c>
      <c r="F1282">
        <v>0.52</v>
      </c>
      <c r="G1282">
        <v>3.21</v>
      </c>
    </row>
    <row r="1283" spans="1:7" x14ac:dyDescent="0.45">
      <c r="A1283">
        <v>2.11</v>
      </c>
      <c r="B1283">
        <v>0.37</v>
      </c>
      <c r="C1283">
        <v>2.94</v>
      </c>
      <c r="D1283">
        <v>4.32</v>
      </c>
      <c r="E1283">
        <v>282.87</v>
      </c>
      <c r="F1283">
        <v>0.49</v>
      </c>
      <c r="G1283">
        <v>5.3</v>
      </c>
    </row>
    <row r="1284" spans="1:7" x14ac:dyDescent="0.45">
      <c r="A1284">
        <v>1.68</v>
      </c>
      <c r="B1284">
        <v>1.71</v>
      </c>
      <c r="C1284">
        <v>1.72</v>
      </c>
      <c r="D1284">
        <v>4.84</v>
      </c>
      <c r="E1284">
        <v>216.45</v>
      </c>
      <c r="F1284">
        <v>1.93</v>
      </c>
      <c r="G1284">
        <v>6.72</v>
      </c>
    </row>
    <row r="1285" spans="1:7" x14ac:dyDescent="0.45">
      <c r="A1285">
        <v>0.03</v>
      </c>
      <c r="B1285">
        <v>1.77</v>
      </c>
      <c r="C1285">
        <v>4.5599999999999996</v>
      </c>
      <c r="D1285">
        <v>7.74</v>
      </c>
      <c r="E1285">
        <v>26.44</v>
      </c>
      <c r="F1285">
        <v>0.02</v>
      </c>
      <c r="G1285">
        <v>3</v>
      </c>
    </row>
    <row r="1286" spans="1:7" x14ac:dyDescent="0.45">
      <c r="A1286">
        <v>0.98</v>
      </c>
      <c r="B1286">
        <v>0.93</v>
      </c>
      <c r="C1286">
        <v>2.84</v>
      </c>
      <c r="D1286">
        <v>5.25</v>
      </c>
      <c r="E1286">
        <v>253.9</v>
      </c>
      <c r="F1286">
        <v>1.76</v>
      </c>
      <c r="G1286">
        <v>5.16</v>
      </c>
    </row>
    <row r="1287" spans="1:7" x14ac:dyDescent="0.45">
      <c r="A1287">
        <v>1.55</v>
      </c>
      <c r="B1287">
        <v>0.15</v>
      </c>
      <c r="C1287">
        <v>3.84</v>
      </c>
      <c r="D1287">
        <v>7.02</v>
      </c>
      <c r="E1287">
        <v>219.69</v>
      </c>
      <c r="F1287">
        <v>0.4</v>
      </c>
      <c r="G1287">
        <v>3.43</v>
      </c>
    </row>
    <row r="1288" spans="1:7" x14ac:dyDescent="0.45">
      <c r="A1288">
        <v>0.26</v>
      </c>
      <c r="B1288">
        <v>0.78</v>
      </c>
      <c r="C1288">
        <v>4.93</v>
      </c>
      <c r="D1288">
        <v>7.27</v>
      </c>
      <c r="E1288">
        <v>183.28</v>
      </c>
      <c r="F1288">
        <v>1.89</v>
      </c>
      <c r="G1288">
        <v>3</v>
      </c>
    </row>
    <row r="1289" spans="1:7" x14ac:dyDescent="0.45">
      <c r="A1289">
        <v>1.05</v>
      </c>
      <c r="B1289">
        <v>1.61</v>
      </c>
      <c r="C1289">
        <v>1.2</v>
      </c>
      <c r="D1289">
        <v>5.7</v>
      </c>
      <c r="E1289">
        <v>246.09</v>
      </c>
      <c r="F1289">
        <v>0.68</v>
      </c>
      <c r="G1289">
        <v>5.79</v>
      </c>
    </row>
    <row r="1290" spans="1:7" x14ac:dyDescent="0.45">
      <c r="A1290">
        <v>0.1</v>
      </c>
      <c r="B1290">
        <v>1.8</v>
      </c>
      <c r="C1290">
        <v>1.39</v>
      </c>
      <c r="D1290">
        <v>9.69</v>
      </c>
      <c r="E1290">
        <v>121.23</v>
      </c>
      <c r="F1290">
        <v>0.88</v>
      </c>
      <c r="G1290">
        <v>3.99</v>
      </c>
    </row>
    <row r="1291" spans="1:7" x14ac:dyDescent="0.45">
      <c r="A1291">
        <v>0.24</v>
      </c>
      <c r="B1291">
        <v>0.41</v>
      </c>
      <c r="C1291">
        <v>3.88</v>
      </c>
      <c r="D1291">
        <v>9.0500000000000007</v>
      </c>
      <c r="E1291">
        <v>66.45</v>
      </c>
      <c r="F1291">
        <v>1.41</v>
      </c>
      <c r="G1291">
        <v>3</v>
      </c>
    </row>
    <row r="1292" spans="1:7" x14ac:dyDescent="0.45">
      <c r="A1292">
        <v>1.19</v>
      </c>
      <c r="B1292">
        <v>0.13</v>
      </c>
      <c r="C1292">
        <v>2.13</v>
      </c>
      <c r="D1292">
        <v>8.33</v>
      </c>
      <c r="E1292">
        <v>153.61000000000001</v>
      </c>
      <c r="F1292">
        <v>1.18</v>
      </c>
      <c r="G1292">
        <v>4.1900000000000004</v>
      </c>
    </row>
    <row r="1293" spans="1:7" x14ac:dyDescent="0.45">
      <c r="A1293">
        <v>0.4</v>
      </c>
      <c r="B1293">
        <v>1.75</v>
      </c>
      <c r="C1293">
        <v>1.74</v>
      </c>
      <c r="D1293">
        <v>4.47</v>
      </c>
      <c r="E1293">
        <v>164.65</v>
      </c>
      <c r="F1293">
        <v>0.64</v>
      </c>
      <c r="G1293">
        <v>5.82</v>
      </c>
    </row>
    <row r="1294" spans="1:7" x14ac:dyDescent="0.45">
      <c r="A1294">
        <v>1.7</v>
      </c>
      <c r="B1294">
        <v>0.78</v>
      </c>
      <c r="C1294">
        <v>1.1599999999999999</v>
      </c>
      <c r="D1294">
        <v>4.6399999999999997</v>
      </c>
      <c r="E1294">
        <v>161.5</v>
      </c>
      <c r="F1294">
        <v>1.1100000000000001</v>
      </c>
      <c r="G1294">
        <v>6.65</v>
      </c>
    </row>
    <row r="1295" spans="1:7" x14ac:dyDescent="0.45">
      <c r="A1295">
        <v>2.0699999999999998</v>
      </c>
      <c r="B1295">
        <v>1.08</v>
      </c>
      <c r="C1295">
        <v>1.0900000000000001</v>
      </c>
      <c r="D1295">
        <v>6.96</v>
      </c>
      <c r="E1295">
        <v>169.52</v>
      </c>
      <c r="F1295">
        <v>1.46</v>
      </c>
      <c r="G1295">
        <v>6.17</v>
      </c>
    </row>
    <row r="1296" spans="1:7" x14ac:dyDescent="0.45">
      <c r="A1296">
        <v>2.4</v>
      </c>
      <c r="B1296">
        <v>1.94</v>
      </c>
      <c r="C1296">
        <v>4.0999999999999996</v>
      </c>
      <c r="D1296">
        <v>4.96</v>
      </c>
      <c r="E1296">
        <v>284.61</v>
      </c>
      <c r="F1296">
        <v>0.08</v>
      </c>
      <c r="G1296">
        <v>4.8</v>
      </c>
    </row>
    <row r="1297" spans="1:7" x14ac:dyDescent="0.45">
      <c r="A1297">
        <v>0.6</v>
      </c>
      <c r="B1297">
        <v>0.13</v>
      </c>
      <c r="C1297">
        <v>1.54</v>
      </c>
      <c r="D1297">
        <v>9.8699999999999992</v>
      </c>
      <c r="E1297">
        <v>270.67</v>
      </c>
      <c r="F1297">
        <v>0.02</v>
      </c>
      <c r="G1297">
        <v>3</v>
      </c>
    </row>
    <row r="1298" spans="1:7" x14ac:dyDescent="0.45">
      <c r="A1298">
        <v>0.5</v>
      </c>
      <c r="B1298">
        <v>1.3</v>
      </c>
      <c r="C1298">
        <v>2.87</v>
      </c>
      <c r="D1298">
        <v>4.95</v>
      </c>
      <c r="E1298">
        <v>262.72000000000003</v>
      </c>
      <c r="F1298">
        <v>0.92</v>
      </c>
      <c r="G1298">
        <v>4.78</v>
      </c>
    </row>
    <row r="1299" spans="1:7" x14ac:dyDescent="0.45">
      <c r="A1299">
        <v>0.31</v>
      </c>
      <c r="B1299">
        <v>0.15</v>
      </c>
      <c r="C1299">
        <v>3.42</v>
      </c>
      <c r="D1299">
        <v>6.92</v>
      </c>
      <c r="E1299">
        <v>240.43</v>
      </c>
      <c r="F1299">
        <v>0.26</v>
      </c>
      <c r="G1299">
        <v>15.09</v>
      </c>
    </row>
    <row r="1300" spans="1:7" x14ac:dyDescent="0.45">
      <c r="A1300">
        <v>1.91</v>
      </c>
      <c r="B1300">
        <v>0.75</v>
      </c>
      <c r="C1300">
        <v>2.71</v>
      </c>
      <c r="D1300">
        <v>6.18</v>
      </c>
      <c r="E1300">
        <v>283.02999999999997</v>
      </c>
      <c r="F1300">
        <v>1.33</v>
      </c>
      <c r="G1300">
        <v>5.05</v>
      </c>
    </row>
    <row r="1301" spans="1:7" x14ac:dyDescent="0.45">
      <c r="A1301">
        <v>2.12</v>
      </c>
      <c r="B1301">
        <v>1.61</v>
      </c>
      <c r="C1301">
        <v>1.1100000000000001</v>
      </c>
      <c r="D1301">
        <v>7.84</v>
      </c>
      <c r="E1301">
        <v>29.55</v>
      </c>
      <c r="F1301">
        <v>0.43</v>
      </c>
      <c r="G1301">
        <v>5.85</v>
      </c>
    </row>
    <row r="1302" spans="1:7" x14ac:dyDescent="0.45">
      <c r="A1302">
        <v>0.09</v>
      </c>
      <c r="B1302">
        <v>0.87</v>
      </c>
      <c r="C1302">
        <v>4.13</v>
      </c>
      <c r="D1302">
        <v>4.7699999999999996</v>
      </c>
      <c r="E1302">
        <v>79.540000000000006</v>
      </c>
      <c r="F1302">
        <v>0.87</v>
      </c>
      <c r="G1302">
        <v>4.1100000000000003</v>
      </c>
    </row>
    <row r="1303" spans="1:7" x14ac:dyDescent="0.45">
      <c r="A1303">
        <v>2.81</v>
      </c>
      <c r="B1303">
        <v>1.99</v>
      </c>
      <c r="C1303">
        <v>1.04</v>
      </c>
      <c r="D1303">
        <v>6.58</v>
      </c>
      <c r="E1303">
        <v>148.52000000000001</v>
      </c>
      <c r="F1303">
        <v>0.4</v>
      </c>
      <c r="G1303">
        <v>6.61</v>
      </c>
    </row>
    <row r="1304" spans="1:7" x14ac:dyDescent="0.45">
      <c r="A1304">
        <v>0.16</v>
      </c>
      <c r="B1304">
        <v>1.1200000000000001</v>
      </c>
      <c r="C1304">
        <v>4.05</v>
      </c>
      <c r="D1304">
        <v>5.65</v>
      </c>
      <c r="E1304">
        <v>253.96</v>
      </c>
      <c r="F1304">
        <v>1.1000000000000001</v>
      </c>
      <c r="G1304">
        <v>6.7</v>
      </c>
    </row>
    <row r="1305" spans="1:7" x14ac:dyDescent="0.45">
      <c r="A1305">
        <v>1.62</v>
      </c>
      <c r="B1305">
        <v>0.64</v>
      </c>
      <c r="C1305">
        <v>4.57</v>
      </c>
      <c r="D1305">
        <v>9.33</v>
      </c>
      <c r="E1305">
        <v>151.55000000000001</v>
      </c>
      <c r="F1305">
        <v>0.23</v>
      </c>
      <c r="G1305">
        <v>3</v>
      </c>
    </row>
    <row r="1306" spans="1:7" x14ac:dyDescent="0.45">
      <c r="A1306">
        <v>2.13</v>
      </c>
      <c r="B1306">
        <v>0.44</v>
      </c>
      <c r="C1306">
        <v>2.73</v>
      </c>
      <c r="D1306">
        <v>4.24</v>
      </c>
      <c r="E1306">
        <v>224.41</v>
      </c>
      <c r="F1306">
        <v>0.05</v>
      </c>
      <c r="G1306">
        <v>5.43</v>
      </c>
    </row>
    <row r="1307" spans="1:7" x14ac:dyDescent="0.45">
      <c r="A1307">
        <v>2.61</v>
      </c>
      <c r="B1307">
        <v>0.7</v>
      </c>
      <c r="C1307">
        <v>3.14</v>
      </c>
      <c r="D1307">
        <v>9.48</v>
      </c>
      <c r="E1307">
        <v>41.69</v>
      </c>
      <c r="F1307">
        <v>0.1</v>
      </c>
      <c r="G1307">
        <v>3.8</v>
      </c>
    </row>
    <row r="1308" spans="1:7" x14ac:dyDescent="0.45">
      <c r="A1308">
        <v>2.14</v>
      </c>
      <c r="B1308">
        <v>0.75</v>
      </c>
      <c r="C1308">
        <v>2.91</v>
      </c>
      <c r="D1308">
        <v>9</v>
      </c>
      <c r="E1308">
        <v>75.72</v>
      </c>
      <c r="F1308">
        <v>1.91</v>
      </c>
      <c r="G1308">
        <v>4.5599999999999996</v>
      </c>
    </row>
    <row r="1309" spans="1:7" x14ac:dyDescent="0.45">
      <c r="A1309">
        <v>2.41</v>
      </c>
      <c r="B1309">
        <v>0.14000000000000001</v>
      </c>
      <c r="C1309">
        <v>2.56</v>
      </c>
      <c r="D1309">
        <v>5.79</v>
      </c>
      <c r="E1309">
        <v>219.53</v>
      </c>
      <c r="F1309">
        <v>0.28000000000000003</v>
      </c>
      <c r="G1309">
        <v>5.07</v>
      </c>
    </row>
    <row r="1310" spans="1:7" x14ac:dyDescent="0.45">
      <c r="A1310">
        <v>1.02</v>
      </c>
      <c r="B1310">
        <v>0.74</v>
      </c>
      <c r="C1310">
        <v>4.55</v>
      </c>
      <c r="D1310">
        <v>8.74</v>
      </c>
      <c r="E1310">
        <v>49.42</v>
      </c>
      <c r="F1310">
        <v>1.42</v>
      </c>
      <c r="G1310">
        <v>3</v>
      </c>
    </row>
    <row r="1311" spans="1:7" x14ac:dyDescent="0.45">
      <c r="A1311">
        <v>2.44</v>
      </c>
      <c r="B1311">
        <v>0.93</v>
      </c>
      <c r="C1311">
        <v>4.58</v>
      </c>
      <c r="D1311">
        <v>4.1900000000000004</v>
      </c>
      <c r="E1311">
        <v>105.41</v>
      </c>
      <c r="F1311">
        <v>0.14000000000000001</v>
      </c>
      <c r="G1311">
        <v>4.92</v>
      </c>
    </row>
    <row r="1312" spans="1:7" x14ac:dyDescent="0.45">
      <c r="A1312">
        <v>0.24</v>
      </c>
      <c r="B1312">
        <v>1.45</v>
      </c>
      <c r="C1312">
        <v>2.34</v>
      </c>
      <c r="D1312">
        <v>9.8000000000000007</v>
      </c>
      <c r="E1312">
        <v>79.459999999999994</v>
      </c>
      <c r="F1312">
        <v>0.22</v>
      </c>
      <c r="G1312">
        <v>3.16</v>
      </c>
    </row>
    <row r="1313" spans="1:7" x14ac:dyDescent="0.45">
      <c r="A1313">
        <v>2.68</v>
      </c>
      <c r="B1313">
        <v>1.31</v>
      </c>
      <c r="C1313">
        <v>3.46</v>
      </c>
      <c r="D1313">
        <v>7.16</v>
      </c>
      <c r="E1313">
        <v>104.96</v>
      </c>
      <c r="F1313">
        <v>1.02</v>
      </c>
      <c r="G1313">
        <v>4.99</v>
      </c>
    </row>
    <row r="1314" spans="1:7" x14ac:dyDescent="0.45">
      <c r="A1314">
        <v>1.64</v>
      </c>
      <c r="B1314">
        <v>1.42</v>
      </c>
      <c r="C1314">
        <v>4.71</v>
      </c>
      <c r="D1314">
        <v>5.82</v>
      </c>
      <c r="E1314">
        <v>212.5</v>
      </c>
      <c r="F1314">
        <v>0.93</v>
      </c>
      <c r="G1314">
        <v>4.04</v>
      </c>
    </row>
    <row r="1315" spans="1:7" x14ac:dyDescent="0.45">
      <c r="A1315">
        <v>2.4500000000000002</v>
      </c>
      <c r="B1315">
        <v>0.02</v>
      </c>
      <c r="C1315">
        <v>4.8499999999999996</v>
      </c>
      <c r="D1315">
        <v>6.18</v>
      </c>
      <c r="E1315">
        <v>110.35</v>
      </c>
      <c r="F1315">
        <v>1.9</v>
      </c>
      <c r="G1315">
        <v>4.3899999999999997</v>
      </c>
    </row>
    <row r="1316" spans="1:7" x14ac:dyDescent="0.45">
      <c r="A1316">
        <v>1.36</v>
      </c>
      <c r="B1316">
        <v>0.44</v>
      </c>
      <c r="C1316">
        <v>3.04</v>
      </c>
      <c r="D1316">
        <v>4.4000000000000004</v>
      </c>
      <c r="E1316">
        <v>166.58</v>
      </c>
      <c r="F1316">
        <v>1.89</v>
      </c>
      <c r="G1316">
        <v>5.65</v>
      </c>
    </row>
    <row r="1317" spans="1:7" x14ac:dyDescent="0.45">
      <c r="A1317">
        <v>1.93</v>
      </c>
      <c r="B1317">
        <v>1.32</v>
      </c>
      <c r="C1317">
        <v>2.81</v>
      </c>
      <c r="D1317">
        <v>9.94</v>
      </c>
      <c r="E1317">
        <v>29.98</v>
      </c>
      <c r="F1317">
        <v>1.56</v>
      </c>
      <c r="G1317">
        <v>4.26</v>
      </c>
    </row>
    <row r="1318" spans="1:7" x14ac:dyDescent="0.45">
      <c r="A1318">
        <v>1.58</v>
      </c>
      <c r="B1318">
        <v>0.97</v>
      </c>
      <c r="C1318">
        <v>2.11</v>
      </c>
      <c r="D1318">
        <v>4.24</v>
      </c>
      <c r="E1318">
        <v>241.51</v>
      </c>
      <c r="F1318">
        <v>1.2</v>
      </c>
      <c r="G1318">
        <v>6.12</v>
      </c>
    </row>
    <row r="1319" spans="1:7" x14ac:dyDescent="0.45">
      <c r="A1319">
        <v>2.19</v>
      </c>
      <c r="B1319">
        <v>0.01</v>
      </c>
      <c r="C1319">
        <v>4.84</v>
      </c>
      <c r="D1319">
        <v>7.93</v>
      </c>
      <c r="E1319">
        <v>110.97</v>
      </c>
      <c r="F1319">
        <v>0.91</v>
      </c>
      <c r="G1319">
        <v>7.31</v>
      </c>
    </row>
    <row r="1320" spans="1:7" x14ac:dyDescent="0.45">
      <c r="A1320">
        <v>0.24</v>
      </c>
      <c r="B1320">
        <v>1.61</v>
      </c>
      <c r="C1320">
        <v>1.57</v>
      </c>
      <c r="D1320">
        <v>6.66</v>
      </c>
      <c r="E1320">
        <v>194.56</v>
      </c>
      <c r="F1320">
        <v>0.71</v>
      </c>
      <c r="G1320">
        <v>4.8899999999999997</v>
      </c>
    </row>
    <row r="1321" spans="1:7" x14ac:dyDescent="0.45">
      <c r="A1321">
        <v>0.18</v>
      </c>
      <c r="B1321">
        <v>1.55</v>
      </c>
      <c r="C1321">
        <v>3.32</v>
      </c>
      <c r="D1321">
        <v>9.69</v>
      </c>
      <c r="E1321">
        <v>217.62</v>
      </c>
      <c r="F1321">
        <v>1.89</v>
      </c>
      <c r="G1321">
        <v>3.01</v>
      </c>
    </row>
    <row r="1322" spans="1:7" x14ac:dyDescent="0.45">
      <c r="A1322">
        <v>0.74</v>
      </c>
      <c r="B1322">
        <v>1.1000000000000001</v>
      </c>
      <c r="C1322">
        <v>2.13</v>
      </c>
      <c r="D1322">
        <v>5.48</v>
      </c>
      <c r="E1322">
        <v>62.9</v>
      </c>
      <c r="F1322">
        <v>1.21</v>
      </c>
      <c r="G1322">
        <v>16.66</v>
      </c>
    </row>
    <row r="1323" spans="1:7" x14ac:dyDescent="0.45">
      <c r="A1323">
        <v>0.48</v>
      </c>
      <c r="B1323">
        <v>0.13</v>
      </c>
      <c r="C1323">
        <v>2.12</v>
      </c>
      <c r="D1323">
        <v>7.19</v>
      </c>
      <c r="E1323">
        <v>265.39999999999998</v>
      </c>
      <c r="F1323">
        <v>1.1599999999999999</v>
      </c>
      <c r="G1323">
        <v>4.0599999999999996</v>
      </c>
    </row>
    <row r="1324" spans="1:7" x14ac:dyDescent="0.45">
      <c r="A1324">
        <v>2.62</v>
      </c>
      <c r="B1324">
        <v>1.53</v>
      </c>
      <c r="C1324">
        <v>2.62</v>
      </c>
      <c r="D1324">
        <v>6.89</v>
      </c>
      <c r="E1324">
        <v>184.87</v>
      </c>
      <c r="F1324">
        <v>0.46</v>
      </c>
      <c r="G1324">
        <v>5.26</v>
      </c>
    </row>
    <row r="1325" spans="1:7" x14ac:dyDescent="0.45">
      <c r="A1325">
        <v>0.66</v>
      </c>
      <c r="B1325">
        <v>1.17</v>
      </c>
      <c r="C1325">
        <v>5</v>
      </c>
      <c r="D1325">
        <v>8.2200000000000006</v>
      </c>
      <c r="E1325">
        <v>128.62</v>
      </c>
      <c r="F1325">
        <v>0.09</v>
      </c>
      <c r="G1325">
        <v>3</v>
      </c>
    </row>
    <row r="1326" spans="1:7" x14ac:dyDescent="0.45">
      <c r="A1326">
        <v>2.93</v>
      </c>
      <c r="B1326">
        <v>1.56</v>
      </c>
      <c r="C1326">
        <v>1.22</v>
      </c>
      <c r="D1326">
        <v>4.41</v>
      </c>
      <c r="E1326">
        <v>54.7</v>
      </c>
      <c r="F1326">
        <v>1.89</v>
      </c>
      <c r="G1326">
        <v>8.08</v>
      </c>
    </row>
    <row r="1327" spans="1:7" x14ac:dyDescent="0.45">
      <c r="A1327">
        <v>1.01</v>
      </c>
      <c r="B1327">
        <v>1.5</v>
      </c>
      <c r="C1327">
        <v>3.31</v>
      </c>
      <c r="D1327">
        <v>5.16</v>
      </c>
      <c r="E1327">
        <v>282.69</v>
      </c>
      <c r="F1327">
        <v>0.63</v>
      </c>
      <c r="G1327">
        <v>4.59</v>
      </c>
    </row>
    <row r="1328" spans="1:7" x14ac:dyDescent="0.45">
      <c r="A1328">
        <v>0.55000000000000004</v>
      </c>
      <c r="B1328">
        <v>1.61</v>
      </c>
      <c r="C1328">
        <v>1.33</v>
      </c>
      <c r="D1328">
        <v>5.29</v>
      </c>
      <c r="E1328">
        <v>226.52</v>
      </c>
      <c r="F1328">
        <v>0.89</v>
      </c>
      <c r="G1328">
        <v>5.75</v>
      </c>
    </row>
    <row r="1329" spans="1:7" x14ac:dyDescent="0.45">
      <c r="A1329">
        <v>2.37</v>
      </c>
      <c r="B1329">
        <v>1.04</v>
      </c>
      <c r="C1329">
        <v>1.62</v>
      </c>
      <c r="D1329">
        <v>8.43</v>
      </c>
      <c r="E1329">
        <v>62.41</v>
      </c>
      <c r="F1329">
        <v>0.23</v>
      </c>
      <c r="G1329">
        <v>5.12</v>
      </c>
    </row>
    <row r="1330" spans="1:7" x14ac:dyDescent="0.45">
      <c r="A1330">
        <v>1.98</v>
      </c>
      <c r="B1330">
        <v>0.28000000000000003</v>
      </c>
      <c r="C1330">
        <v>2.76</v>
      </c>
      <c r="D1330">
        <v>5.13</v>
      </c>
      <c r="E1330">
        <v>101.31</v>
      </c>
      <c r="F1330">
        <v>1.67</v>
      </c>
      <c r="G1330">
        <v>5.83</v>
      </c>
    </row>
    <row r="1331" spans="1:7" x14ac:dyDescent="0.45">
      <c r="A1331">
        <v>1.49</v>
      </c>
      <c r="B1331">
        <v>1.34</v>
      </c>
      <c r="C1331">
        <v>3.04</v>
      </c>
      <c r="D1331">
        <v>7.44</v>
      </c>
      <c r="E1331">
        <v>242.9</v>
      </c>
      <c r="F1331">
        <v>0.06</v>
      </c>
      <c r="G1331">
        <v>3.89</v>
      </c>
    </row>
    <row r="1332" spans="1:7" x14ac:dyDescent="0.45">
      <c r="A1332">
        <v>1.67</v>
      </c>
      <c r="B1332">
        <v>1.24</v>
      </c>
      <c r="C1332">
        <v>2.04</v>
      </c>
      <c r="D1332">
        <v>5.29</v>
      </c>
      <c r="E1332">
        <v>208.7</v>
      </c>
      <c r="F1332">
        <v>1.67</v>
      </c>
      <c r="G1332">
        <v>6.12</v>
      </c>
    </row>
    <row r="1333" spans="1:7" x14ac:dyDescent="0.45">
      <c r="A1333">
        <v>2.16</v>
      </c>
      <c r="B1333">
        <v>1.48</v>
      </c>
      <c r="C1333">
        <v>2.27</v>
      </c>
      <c r="D1333">
        <v>9.17</v>
      </c>
      <c r="E1333">
        <v>229.74</v>
      </c>
      <c r="F1333">
        <v>0.28000000000000003</v>
      </c>
      <c r="G1333">
        <v>4.1500000000000004</v>
      </c>
    </row>
    <row r="1334" spans="1:7" x14ac:dyDescent="0.45">
      <c r="A1334">
        <v>0.69</v>
      </c>
      <c r="B1334">
        <v>0.34</v>
      </c>
      <c r="C1334">
        <v>1.35</v>
      </c>
      <c r="D1334">
        <v>9.65</v>
      </c>
      <c r="E1334">
        <v>132.36000000000001</v>
      </c>
      <c r="F1334">
        <v>1.77</v>
      </c>
      <c r="G1334">
        <v>4.22</v>
      </c>
    </row>
    <row r="1335" spans="1:7" x14ac:dyDescent="0.45">
      <c r="A1335">
        <v>2.99</v>
      </c>
      <c r="B1335">
        <v>0.39</v>
      </c>
      <c r="C1335">
        <v>2.21</v>
      </c>
      <c r="D1335">
        <v>7.11</v>
      </c>
      <c r="E1335">
        <v>214.94</v>
      </c>
      <c r="F1335">
        <v>1.46</v>
      </c>
      <c r="G1335">
        <v>16.87</v>
      </c>
    </row>
    <row r="1336" spans="1:7" x14ac:dyDescent="0.45">
      <c r="A1336">
        <v>2.92</v>
      </c>
      <c r="B1336">
        <v>1.78</v>
      </c>
      <c r="C1336">
        <v>4.87</v>
      </c>
      <c r="D1336">
        <v>6.11</v>
      </c>
      <c r="E1336">
        <v>115.95</v>
      </c>
      <c r="F1336">
        <v>0.33</v>
      </c>
      <c r="G1336">
        <v>4.53</v>
      </c>
    </row>
    <row r="1337" spans="1:7" x14ac:dyDescent="0.45">
      <c r="A1337">
        <v>1.95</v>
      </c>
      <c r="B1337">
        <v>1.5</v>
      </c>
      <c r="C1337">
        <v>4.78</v>
      </c>
      <c r="D1337">
        <v>5.4</v>
      </c>
      <c r="E1337">
        <v>63.38</v>
      </c>
      <c r="F1337">
        <v>1.1299999999999999</v>
      </c>
      <c r="G1337">
        <v>4.72</v>
      </c>
    </row>
    <row r="1338" spans="1:7" x14ac:dyDescent="0.45">
      <c r="A1338">
        <v>0.6</v>
      </c>
      <c r="B1338">
        <v>1.82</v>
      </c>
      <c r="C1338">
        <v>2.34</v>
      </c>
      <c r="D1338">
        <v>4.3</v>
      </c>
      <c r="E1338">
        <v>189.8</v>
      </c>
      <c r="F1338">
        <v>0.63</v>
      </c>
      <c r="G1338">
        <v>5.59</v>
      </c>
    </row>
    <row r="1339" spans="1:7" x14ac:dyDescent="0.45">
      <c r="A1339">
        <v>2.04</v>
      </c>
      <c r="B1339">
        <v>1.52</v>
      </c>
      <c r="C1339">
        <v>3.28</v>
      </c>
      <c r="D1339">
        <v>5.61</v>
      </c>
      <c r="E1339">
        <v>292.8</v>
      </c>
      <c r="F1339">
        <v>0.36</v>
      </c>
      <c r="G1339">
        <v>4.82</v>
      </c>
    </row>
    <row r="1340" spans="1:7" x14ac:dyDescent="0.45">
      <c r="A1340">
        <v>0.22</v>
      </c>
      <c r="B1340">
        <v>1.19</v>
      </c>
      <c r="C1340">
        <v>4.6399999999999997</v>
      </c>
      <c r="D1340">
        <v>7.93</v>
      </c>
      <c r="E1340">
        <v>93.18</v>
      </c>
      <c r="F1340">
        <v>1.72</v>
      </c>
      <c r="G1340">
        <v>3.01</v>
      </c>
    </row>
    <row r="1341" spans="1:7" x14ac:dyDescent="0.45">
      <c r="A1341">
        <v>0.09</v>
      </c>
      <c r="B1341">
        <v>1.31</v>
      </c>
      <c r="C1341">
        <v>1.02</v>
      </c>
      <c r="D1341">
        <v>7.2</v>
      </c>
      <c r="E1341">
        <v>138.29</v>
      </c>
      <c r="F1341">
        <v>0.81</v>
      </c>
      <c r="G1341">
        <v>4.99</v>
      </c>
    </row>
    <row r="1342" spans="1:7" x14ac:dyDescent="0.45">
      <c r="A1342">
        <v>0.77</v>
      </c>
      <c r="B1342">
        <v>1.78</v>
      </c>
      <c r="C1342">
        <v>4.24</v>
      </c>
      <c r="D1342">
        <v>9.66</v>
      </c>
      <c r="E1342">
        <v>202.2</v>
      </c>
      <c r="F1342">
        <v>0.8</v>
      </c>
      <c r="G1342">
        <v>3</v>
      </c>
    </row>
    <row r="1343" spans="1:7" x14ac:dyDescent="0.45">
      <c r="A1343">
        <v>1.39</v>
      </c>
      <c r="B1343">
        <v>1.1599999999999999</v>
      </c>
      <c r="C1343">
        <v>4.79</v>
      </c>
      <c r="D1343">
        <v>6.38</v>
      </c>
      <c r="E1343">
        <v>162.44999999999999</v>
      </c>
      <c r="F1343">
        <v>0.34</v>
      </c>
      <c r="G1343">
        <v>12.54</v>
      </c>
    </row>
    <row r="1344" spans="1:7" x14ac:dyDescent="0.45">
      <c r="A1344">
        <v>2.6</v>
      </c>
      <c r="B1344">
        <v>1.26</v>
      </c>
      <c r="C1344">
        <v>1.37</v>
      </c>
      <c r="D1344">
        <v>8.16</v>
      </c>
      <c r="E1344">
        <v>253.03</v>
      </c>
      <c r="F1344">
        <v>0.77</v>
      </c>
      <c r="G1344">
        <v>5.39</v>
      </c>
    </row>
    <row r="1345" spans="1:7" x14ac:dyDescent="0.45">
      <c r="A1345">
        <v>2.1800000000000002</v>
      </c>
      <c r="B1345">
        <v>0.31</v>
      </c>
      <c r="C1345">
        <v>1.65</v>
      </c>
      <c r="D1345">
        <v>6.94</v>
      </c>
      <c r="E1345">
        <v>228.52</v>
      </c>
      <c r="F1345">
        <v>1.74</v>
      </c>
      <c r="G1345">
        <v>5.66</v>
      </c>
    </row>
    <row r="1346" spans="1:7" x14ac:dyDescent="0.45">
      <c r="A1346">
        <v>2.23</v>
      </c>
      <c r="B1346">
        <v>0.95</v>
      </c>
      <c r="C1346">
        <v>4.84</v>
      </c>
      <c r="D1346">
        <v>7.08</v>
      </c>
      <c r="E1346">
        <v>17.489999999999998</v>
      </c>
      <c r="F1346">
        <v>0.73</v>
      </c>
      <c r="G1346">
        <v>3.92</v>
      </c>
    </row>
    <row r="1347" spans="1:7" x14ac:dyDescent="0.45">
      <c r="A1347">
        <v>1.28</v>
      </c>
      <c r="B1347">
        <v>1.43</v>
      </c>
      <c r="C1347">
        <v>3.15</v>
      </c>
      <c r="D1347">
        <v>5.61</v>
      </c>
      <c r="E1347">
        <v>299.52999999999997</v>
      </c>
      <c r="F1347">
        <v>1.9</v>
      </c>
      <c r="G1347">
        <v>5.0999999999999996</v>
      </c>
    </row>
    <row r="1348" spans="1:7" x14ac:dyDescent="0.45">
      <c r="A1348">
        <v>1.04</v>
      </c>
      <c r="B1348">
        <v>0.54</v>
      </c>
      <c r="C1348">
        <v>1.06</v>
      </c>
      <c r="D1348">
        <v>6.73</v>
      </c>
      <c r="E1348">
        <v>225.72</v>
      </c>
      <c r="F1348">
        <v>1.89</v>
      </c>
      <c r="G1348">
        <v>5.66</v>
      </c>
    </row>
    <row r="1349" spans="1:7" x14ac:dyDescent="0.45">
      <c r="A1349">
        <v>1.1100000000000001</v>
      </c>
      <c r="B1349">
        <v>0.4</v>
      </c>
      <c r="C1349">
        <v>2.0299999999999998</v>
      </c>
      <c r="D1349">
        <v>6.82</v>
      </c>
      <c r="E1349">
        <v>259.17</v>
      </c>
      <c r="F1349">
        <v>0.28999999999999998</v>
      </c>
      <c r="G1349">
        <v>4.33</v>
      </c>
    </row>
    <row r="1350" spans="1:7" x14ac:dyDescent="0.45">
      <c r="A1350">
        <v>2.96</v>
      </c>
      <c r="B1350">
        <v>0.63</v>
      </c>
      <c r="C1350">
        <v>2.8</v>
      </c>
      <c r="D1350">
        <v>8.24</v>
      </c>
      <c r="E1350">
        <v>195.36</v>
      </c>
      <c r="F1350">
        <v>0.35</v>
      </c>
      <c r="G1350">
        <v>4.4400000000000004</v>
      </c>
    </row>
    <row r="1351" spans="1:7" x14ac:dyDescent="0.45">
      <c r="A1351">
        <v>0.12</v>
      </c>
      <c r="B1351">
        <v>0.48</v>
      </c>
      <c r="C1351">
        <v>3.77</v>
      </c>
      <c r="D1351">
        <v>9.64</v>
      </c>
      <c r="E1351">
        <v>256.89</v>
      </c>
      <c r="F1351">
        <v>1.73</v>
      </c>
      <c r="G1351">
        <v>3</v>
      </c>
    </row>
    <row r="1352" spans="1:7" x14ac:dyDescent="0.45">
      <c r="A1352">
        <v>2.6</v>
      </c>
      <c r="B1352">
        <v>0.43</v>
      </c>
      <c r="C1352">
        <v>3.93</v>
      </c>
      <c r="D1352">
        <v>5.98</v>
      </c>
      <c r="E1352">
        <v>33.71</v>
      </c>
      <c r="F1352">
        <v>0.79</v>
      </c>
      <c r="G1352">
        <v>4.93</v>
      </c>
    </row>
    <row r="1353" spans="1:7" x14ac:dyDescent="0.45">
      <c r="A1353">
        <v>1.74</v>
      </c>
      <c r="B1353">
        <v>0.85</v>
      </c>
      <c r="C1353">
        <v>4.9800000000000004</v>
      </c>
      <c r="D1353">
        <v>4.25</v>
      </c>
      <c r="E1353">
        <v>104.32</v>
      </c>
      <c r="F1353">
        <v>0.01</v>
      </c>
      <c r="G1353">
        <v>4.2300000000000004</v>
      </c>
    </row>
    <row r="1354" spans="1:7" x14ac:dyDescent="0.45">
      <c r="A1354">
        <v>1.32</v>
      </c>
      <c r="B1354">
        <v>1.82</v>
      </c>
      <c r="C1354">
        <v>2.15</v>
      </c>
      <c r="D1354">
        <v>6.98</v>
      </c>
      <c r="E1354">
        <v>262.93</v>
      </c>
      <c r="F1354">
        <v>0.55000000000000004</v>
      </c>
      <c r="G1354">
        <v>4.82</v>
      </c>
    </row>
    <row r="1355" spans="1:7" x14ac:dyDescent="0.45">
      <c r="A1355">
        <v>2.1800000000000002</v>
      </c>
      <c r="B1355">
        <v>1.01</v>
      </c>
      <c r="C1355">
        <v>3.15</v>
      </c>
      <c r="D1355">
        <v>7.27</v>
      </c>
      <c r="E1355">
        <v>60.5</v>
      </c>
      <c r="F1355">
        <v>1.2</v>
      </c>
      <c r="G1355">
        <v>4.95</v>
      </c>
    </row>
    <row r="1356" spans="1:7" x14ac:dyDescent="0.45">
      <c r="A1356">
        <v>1.46</v>
      </c>
      <c r="B1356">
        <v>0.38</v>
      </c>
      <c r="C1356">
        <v>3.13</v>
      </c>
      <c r="D1356">
        <v>5.01</v>
      </c>
      <c r="E1356">
        <v>23.47</v>
      </c>
      <c r="F1356">
        <v>1.6</v>
      </c>
      <c r="G1356">
        <v>5.56</v>
      </c>
    </row>
    <row r="1357" spans="1:7" x14ac:dyDescent="0.45">
      <c r="A1357">
        <v>2.62</v>
      </c>
      <c r="B1357">
        <v>0.15</v>
      </c>
      <c r="C1357">
        <v>2.62</v>
      </c>
      <c r="D1357">
        <v>8.56</v>
      </c>
      <c r="E1357">
        <v>236.44</v>
      </c>
      <c r="F1357">
        <v>0.27</v>
      </c>
      <c r="G1357">
        <v>3.99</v>
      </c>
    </row>
    <row r="1358" spans="1:7" x14ac:dyDescent="0.45">
      <c r="A1358">
        <v>2.7</v>
      </c>
      <c r="B1358">
        <v>1.39</v>
      </c>
      <c r="C1358">
        <v>1.68</v>
      </c>
      <c r="D1358">
        <v>9.91</v>
      </c>
      <c r="E1358">
        <v>250.65</v>
      </c>
      <c r="F1358">
        <v>0.22</v>
      </c>
      <c r="G1358">
        <v>4.38</v>
      </c>
    </row>
    <row r="1359" spans="1:7" x14ac:dyDescent="0.45">
      <c r="A1359">
        <v>1.27</v>
      </c>
      <c r="B1359">
        <v>0.77</v>
      </c>
      <c r="C1359">
        <v>4.91</v>
      </c>
      <c r="D1359">
        <v>9.67</v>
      </c>
      <c r="E1359">
        <v>48.8</v>
      </c>
      <c r="F1359">
        <v>1.84</v>
      </c>
      <c r="G1359">
        <v>3</v>
      </c>
    </row>
    <row r="1360" spans="1:7" x14ac:dyDescent="0.45">
      <c r="A1360">
        <v>0.83</v>
      </c>
      <c r="B1360">
        <v>1.64</v>
      </c>
      <c r="C1360">
        <v>4.41</v>
      </c>
      <c r="D1360">
        <v>5.18</v>
      </c>
      <c r="E1360">
        <v>256.3</v>
      </c>
      <c r="F1360">
        <v>1.5</v>
      </c>
      <c r="G1360">
        <v>4.28</v>
      </c>
    </row>
    <row r="1361" spans="1:7" x14ac:dyDescent="0.45">
      <c r="A1361">
        <v>1.78</v>
      </c>
      <c r="B1361">
        <v>1.32</v>
      </c>
      <c r="C1361">
        <v>2.99</v>
      </c>
      <c r="D1361">
        <v>9.25</v>
      </c>
      <c r="E1361">
        <v>206.03</v>
      </c>
      <c r="F1361">
        <v>1.18</v>
      </c>
      <c r="G1361">
        <v>3.85</v>
      </c>
    </row>
    <row r="1362" spans="1:7" x14ac:dyDescent="0.45">
      <c r="A1362">
        <v>2.74</v>
      </c>
      <c r="B1362">
        <v>1.59</v>
      </c>
      <c r="C1362">
        <v>3.41</v>
      </c>
      <c r="D1362">
        <v>8.23</v>
      </c>
      <c r="E1362">
        <v>156.02000000000001</v>
      </c>
      <c r="F1362">
        <v>1.54</v>
      </c>
      <c r="G1362">
        <v>4.8099999999999996</v>
      </c>
    </row>
    <row r="1363" spans="1:7" x14ac:dyDescent="0.45">
      <c r="A1363">
        <v>0.63</v>
      </c>
      <c r="B1363">
        <v>0.54</v>
      </c>
      <c r="C1363">
        <v>1.91</v>
      </c>
      <c r="D1363">
        <v>6.72</v>
      </c>
      <c r="E1363">
        <v>249.08</v>
      </c>
      <c r="F1363">
        <v>0.86</v>
      </c>
      <c r="G1363">
        <v>4.49</v>
      </c>
    </row>
    <row r="1364" spans="1:7" x14ac:dyDescent="0.45">
      <c r="A1364">
        <v>1.87</v>
      </c>
      <c r="B1364">
        <v>1.38</v>
      </c>
      <c r="C1364">
        <v>3.18</v>
      </c>
      <c r="D1364">
        <v>7.24</v>
      </c>
      <c r="E1364">
        <v>125.77</v>
      </c>
      <c r="F1364">
        <v>1.52</v>
      </c>
      <c r="G1364">
        <v>4.9000000000000004</v>
      </c>
    </row>
    <row r="1365" spans="1:7" x14ac:dyDescent="0.45">
      <c r="A1365">
        <v>1.89</v>
      </c>
      <c r="B1365">
        <v>0.53</v>
      </c>
      <c r="C1365">
        <v>3.78</v>
      </c>
      <c r="D1365">
        <v>9.1</v>
      </c>
      <c r="E1365">
        <v>58.2</v>
      </c>
      <c r="F1365">
        <v>0.74</v>
      </c>
      <c r="G1365">
        <v>3.38</v>
      </c>
    </row>
    <row r="1366" spans="1:7" x14ac:dyDescent="0.45">
      <c r="A1366">
        <v>2.2000000000000002</v>
      </c>
      <c r="B1366">
        <v>1.88</v>
      </c>
      <c r="C1366">
        <v>3.06</v>
      </c>
      <c r="D1366">
        <v>6.88</v>
      </c>
      <c r="E1366">
        <v>85.46</v>
      </c>
      <c r="F1366">
        <v>0.49</v>
      </c>
      <c r="G1366">
        <v>5.0999999999999996</v>
      </c>
    </row>
    <row r="1367" spans="1:7" x14ac:dyDescent="0.45">
      <c r="A1367">
        <v>0.39</v>
      </c>
      <c r="B1367">
        <v>1.27</v>
      </c>
      <c r="C1367">
        <v>4.96</v>
      </c>
      <c r="D1367">
        <v>6.24</v>
      </c>
      <c r="E1367">
        <v>151.55000000000001</v>
      </c>
      <c r="F1367">
        <v>1.46</v>
      </c>
      <c r="G1367">
        <v>3.38</v>
      </c>
    </row>
    <row r="1368" spans="1:7" x14ac:dyDescent="0.45">
      <c r="A1368">
        <v>2.15</v>
      </c>
      <c r="B1368">
        <v>0.65</v>
      </c>
      <c r="C1368">
        <v>3.45</v>
      </c>
      <c r="D1368">
        <v>6.96</v>
      </c>
      <c r="E1368">
        <v>159.4</v>
      </c>
      <c r="F1368">
        <v>0.84</v>
      </c>
      <c r="G1368">
        <v>4.43</v>
      </c>
    </row>
    <row r="1369" spans="1:7" x14ac:dyDescent="0.45">
      <c r="A1369">
        <v>2.73</v>
      </c>
      <c r="B1369">
        <v>0.54</v>
      </c>
      <c r="C1369">
        <v>2.48</v>
      </c>
      <c r="D1369">
        <v>7.47</v>
      </c>
      <c r="E1369">
        <v>241.67</v>
      </c>
      <c r="F1369">
        <v>1.96</v>
      </c>
      <c r="G1369">
        <v>5.35</v>
      </c>
    </row>
    <row r="1370" spans="1:7" x14ac:dyDescent="0.45">
      <c r="A1370">
        <v>0.54</v>
      </c>
      <c r="B1370">
        <v>0.38</v>
      </c>
      <c r="C1370">
        <v>4.09</v>
      </c>
      <c r="D1370">
        <v>5.13</v>
      </c>
      <c r="E1370">
        <v>237.41</v>
      </c>
      <c r="F1370">
        <v>0.7</v>
      </c>
      <c r="G1370">
        <v>3.68</v>
      </c>
    </row>
    <row r="1371" spans="1:7" x14ac:dyDescent="0.45">
      <c r="A1371">
        <v>0.71</v>
      </c>
      <c r="B1371">
        <v>1.39</v>
      </c>
      <c r="C1371">
        <v>1.68</v>
      </c>
      <c r="D1371">
        <v>9.41</v>
      </c>
      <c r="E1371">
        <v>174.41</v>
      </c>
      <c r="F1371">
        <v>1.84</v>
      </c>
      <c r="G1371">
        <v>4.3899999999999997</v>
      </c>
    </row>
    <row r="1372" spans="1:7" x14ac:dyDescent="0.45">
      <c r="A1372">
        <v>2.91</v>
      </c>
      <c r="B1372">
        <v>0.44</v>
      </c>
      <c r="C1372">
        <v>2.54</v>
      </c>
      <c r="D1372">
        <v>8.0500000000000007</v>
      </c>
      <c r="E1372">
        <v>234.24</v>
      </c>
      <c r="F1372">
        <v>1.87</v>
      </c>
      <c r="G1372">
        <v>5.12</v>
      </c>
    </row>
    <row r="1373" spans="1:7" x14ac:dyDescent="0.45">
      <c r="A1373">
        <v>0.54</v>
      </c>
      <c r="B1373">
        <v>1.19</v>
      </c>
      <c r="C1373">
        <v>2.39</v>
      </c>
      <c r="D1373">
        <v>7.8</v>
      </c>
      <c r="E1373">
        <v>57.53</v>
      </c>
      <c r="F1373">
        <v>0.48</v>
      </c>
      <c r="G1373">
        <v>4.1500000000000004</v>
      </c>
    </row>
    <row r="1374" spans="1:7" x14ac:dyDescent="0.45">
      <c r="A1374">
        <v>2.56</v>
      </c>
      <c r="B1374">
        <v>0.53</v>
      </c>
      <c r="C1374">
        <v>2.73</v>
      </c>
      <c r="D1374">
        <v>4.5999999999999996</v>
      </c>
      <c r="E1374">
        <v>15.02</v>
      </c>
      <c r="F1374">
        <v>1.6</v>
      </c>
      <c r="G1374">
        <v>6.57</v>
      </c>
    </row>
    <row r="1375" spans="1:7" x14ac:dyDescent="0.45">
      <c r="A1375">
        <v>1.48</v>
      </c>
      <c r="B1375">
        <v>1.32</v>
      </c>
      <c r="C1375">
        <v>4.13</v>
      </c>
      <c r="D1375">
        <v>7.63</v>
      </c>
      <c r="E1375">
        <v>262.08999999999997</v>
      </c>
      <c r="F1375">
        <v>0.87</v>
      </c>
      <c r="G1375">
        <v>3.43</v>
      </c>
    </row>
    <row r="1376" spans="1:7" x14ac:dyDescent="0.45">
      <c r="A1376">
        <v>0.74</v>
      </c>
      <c r="B1376">
        <v>1.63</v>
      </c>
      <c r="C1376">
        <v>2.94</v>
      </c>
      <c r="D1376">
        <v>4.7300000000000004</v>
      </c>
      <c r="E1376">
        <v>22.67</v>
      </c>
      <c r="F1376">
        <v>1.84</v>
      </c>
      <c r="G1376">
        <v>17.78</v>
      </c>
    </row>
    <row r="1377" spans="1:7" x14ac:dyDescent="0.45">
      <c r="A1377">
        <v>2.61</v>
      </c>
      <c r="B1377">
        <v>1.56</v>
      </c>
      <c r="C1377">
        <v>4.18</v>
      </c>
      <c r="D1377">
        <v>4.47</v>
      </c>
      <c r="E1377">
        <v>74.010000000000005</v>
      </c>
      <c r="F1377">
        <v>0.9</v>
      </c>
      <c r="G1377">
        <v>5.69</v>
      </c>
    </row>
    <row r="1378" spans="1:7" x14ac:dyDescent="0.45">
      <c r="A1378">
        <v>1.34</v>
      </c>
      <c r="B1378">
        <v>1.52</v>
      </c>
      <c r="C1378">
        <v>3.31</v>
      </c>
      <c r="D1378">
        <v>7.16</v>
      </c>
      <c r="E1378">
        <v>208.6</v>
      </c>
      <c r="F1378">
        <v>1.49</v>
      </c>
      <c r="G1378">
        <v>4.45</v>
      </c>
    </row>
    <row r="1379" spans="1:7" x14ac:dyDescent="0.45">
      <c r="A1379">
        <v>1.54</v>
      </c>
      <c r="B1379">
        <v>0.38</v>
      </c>
      <c r="C1379">
        <v>2.37</v>
      </c>
      <c r="D1379">
        <v>6.42</v>
      </c>
      <c r="E1379">
        <v>122.83</v>
      </c>
      <c r="F1379">
        <v>0.93</v>
      </c>
      <c r="G1379">
        <v>5.0199999999999996</v>
      </c>
    </row>
    <row r="1380" spans="1:7" x14ac:dyDescent="0.45">
      <c r="A1380">
        <v>1.08</v>
      </c>
      <c r="B1380">
        <v>0.18</v>
      </c>
      <c r="C1380">
        <v>4.24</v>
      </c>
      <c r="D1380">
        <v>7.53</v>
      </c>
      <c r="E1380">
        <v>262.89</v>
      </c>
      <c r="F1380">
        <v>0.46</v>
      </c>
      <c r="G1380">
        <v>3</v>
      </c>
    </row>
    <row r="1381" spans="1:7" x14ac:dyDescent="0.45">
      <c r="A1381">
        <v>1.78</v>
      </c>
      <c r="B1381">
        <v>1.4</v>
      </c>
      <c r="C1381">
        <v>1.95</v>
      </c>
      <c r="D1381">
        <v>4.54</v>
      </c>
      <c r="E1381">
        <v>89.39</v>
      </c>
      <c r="F1381">
        <v>0.4</v>
      </c>
      <c r="G1381">
        <v>6.31</v>
      </c>
    </row>
    <row r="1382" spans="1:7" x14ac:dyDescent="0.45">
      <c r="A1382">
        <v>0.49</v>
      </c>
      <c r="B1382">
        <v>0.74</v>
      </c>
      <c r="C1382">
        <v>1.9</v>
      </c>
      <c r="D1382">
        <v>6.59</v>
      </c>
      <c r="E1382">
        <v>3.56</v>
      </c>
      <c r="F1382">
        <v>0.85</v>
      </c>
      <c r="G1382">
        <v>5.0199999999999996</v>
      </c>
    </row>
    <row r="1383" spans="1:7" x14ac:dyDescent="0.45">
      <c r="A1383">
        <v>1.17</v>
      </c>
      <c r="B1383">
        <v>0.86</v>
      </c>
      <c r="C1383">
        <v>3.02</v>
      </c>
      <c r="D1383">
        <v>5.05</v>
      </c>
      <c r="E1383">
        <v>90.2</v>
      </c>
      <c r="F1383">
        <v>1.51</v>
      </c>
      <c r="G1383">
        <v>5.43</v>
      </c>
    </row>
    <row r="1384" spans="1:7" x14ac:dyDescent="0.45">
      <c r="A1384">
        <v>2.91</v>
      </c>
      <c r="B1384">
        <v>0.06</v>
      </c>
      <c r="C1384">
        <v>2.04</v>
      </c>
      <c r="D1384">
        <v>9.92</v>
      </c>
      <c r="E1384">
        <v>173.42</v>
      </c>
      <c r="F1384">
        <v>1.21</v>
      </c>
      <c r="G1384">
        <v>4.42</v>
      </c>
    </row>
    <row r="1385" spans="1:7" x14ac:dyDescent="0.45">
      <c r="A1385">
        <v>0.77</v>
      </c>
      <c r="B1385">
        <v>0.52</v>
      </c>
      <c r="C1385">
        <v>1.04</v>
      </c>
      <c r="D1385">
        <v>7.37</v>
      </c>
      <c r="E1385">
        <v>112.78</v>
      </c>
      <c r="F1385">
        <v>1.38</v>
      </c>
      <c r="G1385">
        <v>5.3</v>
      </c>
    </row>
    <row r="1386" spans="1:7" x14ac:dyDescent="0.45">
      <c r="A1386">
        <v>1.97</v>
      </c>
      <c r="B1386">
        <v>7.0000000000000007E-2</v>
      </c>
      <c r="C1386">
        <v>3.59</v>
      </c>
      <c r="D1386">
        <v>8.1199999999999992</v>
      </c>
      <c r="E1386">
        <v>160.46</v>
      </c>
      <c r="F1386">
        <v>0.56000000000000005</v>
      </c>
      <c r="G1386">
        <v>3.51</v>
      </c>
    </row>
    <row r="1387" spans="1:7" x14ac:dyDescent="0.45">
      <c r="A1387">
        <v>0.98</v>
      </c>
      <c r="B1387">
        <v>1.76</v>
      </c>
      <c r="C1387">
        <v>3.04</v>
      </c>
      <c r="D1387">
        <v>5.95</v>
      </c>
      <c r="E1387">
        <v>262.98</v>
      </c>
      <c r="F1387">
        <v>0.96</v>
      </c>
      <c r="G1387">
        <v>4.67</v>
      </c>
    </row>
    <row r="1388" spans="1:7" x14ac:dyDescent="0.45">
      <c r="A1388">
        <v>2.3199999999999998</v>
      </c>
      <c r="B1388">
        <v>0.49</v>
      </c>
      <c r="C1388">
        <v>2.78</v>
      </c>
      <c r="D1388">
        <v>4.57</v>
      </c>
      <c r="E1388">
        <v>273.75</v>
      </c>
      <c r="F1388">
        <v>0.09</v>
      </c>
      <c r="G1388">
        <v>5.3</v>
      </c>
    </row>
    <row r="1389" spans="1:7" x14ac:dyDescent="0.45">
      <c r="A1389">
        <v>0.39</v>
      </c>
      <c r="B1389">
        <v>1.1100000000000001</v>
      </c>
      <c r="C1389">
        <v>4.87</v>
      </c>
      <c r="D1389">
        <v>9.86</v>
      </c>
      <c r="E1389">
        <v>79.790000000000006</v>
      </c>
      <c r="F1389">
        <v>1.64</v>
      </c>
      <c r="G1389">
        <v>0.38</v>
      </c>
    </row>
    <row r="1390" spans="1:7" x14ac:dyDescent="0.45">
      <c r="A1390">
        <v>2.91</v>
      </c>
      <c r="B1390">
        <v>0.08</v>
      </c>
      <c r="C1390">
        <v>3.28</v>
      </c>
      <c r="D1390">
        <v>5.72</v>
      </c>
      <c r="E1390">
        <v>138.63999999999999</v>
      </c>
      <c r="F1390">
        <v>1.98</v>
      </c>
      <c r="G1390">
        <v>5.74</v>
      </c>
    </row>
    <row r="1391" spans="1:7" x14ac:dyDescent="0.45">
      <c r="A1391">
        <v>1.36</v>
      </c>
      <c r="B1391">
        <v>1.33</v>
      </c>
      <c r="C1391">
        <v>4.45</v>
      </c>
      <c r="D1391">
        <v>6.54</v>
      </c>
      <c r="E1391">
        <v>164.74</v>
      </c>
      <c r="F1391">
        <v>0.81</v>
      </c>
      <c r="G1391">
        <v>3.79</v>
      </c>
    </row>
    <row r="1392" spans="1:7" x14ac:dyDescent="0.45">
      <c r="A1392">
        <v>0.71</v>
      </c>
      <c r="B1392">
        <v>0.65</v>
      </c>
      <c r="C1392">
        <v>1.56</v>
      </c>
      <c r="D1392">
        <v>7.9</v>
      </c>
      <c r="E1392">
        <v>284.73</v>
      </c>
      <c r="F1392">
        <v>0.02</v>
      </c>
      <c r="G1392">
        <v>3.89</v>
      </c>
    </row>
    <row r="1393" spans="1:7" x14ac:dyDescent="0.45">
      <c r="A1393">
        <v>0.22</v>
      </c>
      <c r="B1393">
        <v>1.8</v>
      </c>
      <c r="C1393">
        <v>3.28</v>
      </c>
      <c r="D1393">
        <v>4.1500000000000004</v>
      </c>
      <c r="E1393">
        <v>299.58999999999997</v>
      </c>
      <c r="F1393">
        <v>0.34</v>
      </c>
      <c r="G1393">
        <v>4.5599999999999996</v>
      </c>
    </row>
    <row r="1394" spans="1:7" x14ac:dyDescent="0.45">
      <c r="A1394">
        <v>0.51</v>
      </c>
      <c r="B1394">
        <v>1.78</v>
      </c>
      <c r="C1394">
        <v>4.47</v>
      </c>
      <c r="D1394">
        <v>8.86</v>
      </c>
      <c r="E1394">
        <v>70.62</v>
      </c>
      <c r="F1394">
        <v>1.31</v>
      </c>
      <c r="G1394">
        <v>3</v>
      </c>
    </row>
    <row r="1395" spans="1:7" x14ac:dyDescent="0.45">
      <c r="A1395">
        <v>1.56</v>
      </c>
      <c r="B1395">
        <v>0.65</v>
      </c>
      <c r="C1395">
        <v>3.33</v>
      </c>
      <c r="D1395">
        <v>7.22</v>
      </c>
      <c r="E1395">
        <v>218.09</v>
      </c>
      <c r="F1395">
        <v>1.22</v>
      </c>
      <c r="G1395">
        <v>4.1399999999999997</v>
      </c>
    </row>
    <row r="1396" spans="1:7" x14ac:dyDescent="0.45">
      <c r="A1396">
        <v>1.01</v>
      </c>
      <c r="B1396">
        <v>1.8</v>
      </c>
      <c r="C1396">
        <v>3.87</v>
      </c>
      <c r="D1396">
        <v>5.67</v>
      </c>
      <c r="E1396">
        <v>113.41</v>
      </c>
      <c r="F1396">
        <v>1.58</v>
      </c>
      <c r="G1396">
        <v>4.8600000000000003</v>
      </c>
    </row>
    <row r="1397" spans="1:7" x14ac:dyDescent="0.45">
      <c r="A1397">
        <v>2.4900000000000002</v>
      </c>
      <c r="B1397">
        <v>1.99</v>
      </c>
      <c r="C1397">
        <v>2.4900000000000002</v>
      </c>
      <c r="D1397">
        <v>4.37</v>
      </c>
      <c r="E1397">
        <v>2.4300000000000002</v>
      </c>
      <c r="F1397">
        <v>0.51</v>
      </c>
      <c r="G1397">
        <v>6.8</v>
      </c>
    </row>
    <row r="1398" spans="1:7" x14ac:dyDescent="0.45">
      <c r="A1398">
        <v>1.29</v>
      </c>
      <c r="B1398">
        <v>1.65</v>
      </c>
      <c r="C1398">
        <v>1.37</v>
      </c>
      <c r="D1398">
        <v>4.97</v>
      </c>
      <c r="E1398">
        <v>2.78</v>
      </c>
      <c r="F1398">
        <v>1.53</v>
      </c>
      <c r="G1398">
        <v>6.94</v>
      </c>
    </row>
    <row r="1399" spans="1:7" x14ac:dyDescent="0.45">
      <c r="A1399">
        <v>0.75</v>
      </c>
      <c r="B1399">
        <v>1.69</v>
      </c>
      <c r="C1399">
        <v>2.83</v>
      </c>
      <c r="D1399">
        <v>9.3699999999999992</v>
      </c>
      <c r="E1399">
        <v>138.16999999999999</v>
      </c>
      <c r="F1399">
        <v>1.38</v>
      </c>
      <c r="G1399">
        <v>3.71</v>
      </c>
    </row>
    <row r="1400" spans="1:7" x14ac:dyDescent="0.45">
      <c r="A1400">
        <v>1.85</v>
      </c>
      <c r="B1400">
        <v>0.5</v>
      </c>
      <c r="C1400">
        <v>2.58</v>
      </c>
      <c r="D1400">
        <v>8.1199999999999992</v>
      </c>
      <c r="E1400">
        <v>146.5</v>
      </c>
      <c r="F1400">
        <v>0.65</v>
      </c>
      <c r="G1400">
        <v>4.25</v>
      </c>
    </row>
    <row r="1401" spans="1:7" x14ac:dyDescent="0.45">
      <c r="A1401">
        <v>2.12</v>
      </c>
      <c r="B1401">
        <v>1.1499999999999999</v>
      </c>
      <c r="C1401">
        <v>4.47</v>
      </c>
      <c r="D1401">
        <v>5.5</v>
      </c>
      <c r="E1401">
        <v>6.77</v>
      </c>
      <c r="F1401">
        <v>1.0900000000000001</v>
      </c>
      <c r="G1401">
        <v>4.95</v>
      </c>
    </row>
    <row r="1402" spans="1:7" x14ac:dyDescent="0.45">
      <c r="A1402">
        <v>0.5</v>
      </c>
      <c r="B1402">
        <v>0.13</v>
      </c>
      <c r="C1402">
        <v>1.98</v>
      </c>
      <c r="D1402">
        <v>4.3899999999999997</v>
      </c>
      <c r="E1402">
        <v>206.08</v>
      </c>
      <c r="F1402">
        <v>0.28999999999999998</v>
      </c>
      <c r="G1402">
        <v>4.3</v>
      </c>
    </row>
    <row r="1403" spans="1:7" x14ac:dyDescent="0.45">
      <c r="A1403">
        <v>0.5</v>
      </c>
      <c r="B1403">
        <v>0.19</v>
      </c>
      <c r="C1403">
        <v>4.87</v>
      </c>
      <c r="D1403">
        <v>8.14</v>
      </c>
      <c r="E1403">
        <v>88.2</v>
      </c>
      <c r="F1403">
        <v>0.91</v>
      </c>
      <c r="G1403">
        <v>3</v>
      </c>
    </row>
    <row r="1404" spans="1:7" x14ac:dyDescent="0.45">
      <c r="A1404">
        <v>0.11</v>
      </c>
      <c r="B1404">
        <v>2</v>
      </c>
      <c r="C1404">
        <v>4.83</v>
      </c>
      <c r="D1404">
        <v>7.43</v>
      </c>
      <c r="E1404">
        <v>167.97</v>
      </c>
      <c r="F1404">
        <v>1.76</v>
      </c>
      <c r="G1404">
        <v>3.15</v>
      </c>
    </row>
    <row r="1405" spans="1:7" x14ac:dyDescent="0.45">
      <c r="A1405">
        <v>2.21</v>
      </c>
      <c r="B1405">
        <v>0.65</v>
      </c>
      <c r="C1405">
        <v>1.99</v>
      </c>
      <c r="D1405">
        <v>6.43</v>
      </c>
      <c r="E1405">
        <v>90.28</v>
      </c>
      <c r="F1405">
        <v>0.84</v>
      </c>
      <c r="G1405">
        <v>5.69</v>
      </c>
    </row>
    <row r="1406" spans="1:7" x14ac:dyDescent="0.45">
      <c r="A1406">
        <v>1.99</v>
      </c>
      <c r="B1406">
        <v>1.5</v>
      </c>
      <c r="C1406">
        <v>2.39</v>
      </c>
      <c r="D1406">
        <v>6.18</v>
      </c>
      <c r="E1406">
        <v>50.14</v>
      </c>
      <c r="F1406">
        <v>1.68</v>
      </c>
      <c r="G1406">
        <v>6.11</v>
      </c>
    </row>
    <row r="1407" spans="1:7" x14ac:dyDescent="0.45">
      <c r="A1407">
        <v>1.42</v>
      </c>
      <c r="B1407">
        <v>1.61</v>
      </c>
      <c r="C1407">
        <v>4.58</v>
      </c>
      <c r="D1407">
        <v>5.3</v>
      </c>
      <c r="E1407">
        <v>122.15</v>
      </c>
      <c r="F1407">
        <v>1.18</v>
      </c>
      <c r="G1407">
        <v>4.55</v>
      </c>
    </row>
    <row r="1408" spans="1:7" x14ac:dyDescent="0.45">
      <c r="A1408">
        <v>2.5299999999999998</v>
      </c>
      <c r="B1408">
        <v>1.72</v>
      </c>
      <c r="C1408">
        <v>4.87</v>
      </c>
      <c r="D1408">
        <v>8.02</v>
      </c>
      <c r="E1408">
        <v>69.680000000000007</v>
      </c>
      <c r="F1408">
        <v>0.38</v>
      </c>
      <c r="G1408">
        <v>3.66</v>
      </c>
    </row>
    <row r="1409" spans="1:7" x14ac:dyDescent="0.45">
      <c r="A1409">
        <v>2.42</v>
      </c>
      <c r="B1409">
        <v>2</v>
      </c>
      <c r="C1409">
        <v>2.77</v>
      </c>
      <c r="D1409">
        <v>9.82</v>
      </c>
      <c r="E1409">
        <v>160.44</v>
      </c>
      <c r="F1409">
        <v>1.1599999999999999</v>
      </c>
      <c r="G1409">
        <v>4.3600000000000003</v>
      </c>
    </row>
    <row r="1410" spans="1:7" x14ac:dyDescent="0.45">
      <c r="A1410">
        <v>1.76</v>
      </c>
      <c r="B1410">
        <v>0.48</v>
      </c>
      <c r="C1410">
        <v>2.2799999999999998</v>
      </c>
      <c r="D1410">
        <v>5.05</v>
      </c>
      <c r="E1410">
        <v>59.65</v>
      </c>
      <c r="F1410">
        <v>1.01</v>
      </c>
      <c r="G1410">
        <v>5.92</v>
      </c>
    </row>
    <row r="1411" spans="1:7" x14ac:dyDescent="0.45">
      <c r="A1411">
        <v>2.6</v>
      </c>
      <c r="B1411">
        <v>0.08</v>
      </c>
      <c r="C1411">
        <v>3.1</v>
      </c>
      <c r="D1411">
        <v>7.58</v>
      </c>
      <c r="E1411">
        <v>152.52000000000001</v>
      </c>
      <c r="F1411">
        <v>0.8</v>
      </c>
      <c r="G1411">
        <v>4.45</v>
      </c>
    </row>
    <row r="1412" spans="1:7" x14ac:dyDescent="0.45">
      <c r="A1412">
        <v>0.62</v>
      </c>
      <c r="B1412">
        <v>0.82</v>
      </c>
      <c r="C1412">
        <v>3.75</v>
      </c>
      <c r="D1412">
        <v>6.55</v>
      </c>
      <c r="E1412">
        <v>47.21</v>
      </c>
      <c r="F1412">
        <v>0.24</v>
      </c>
      <c r="G1412">
        <v>3.69</v>
      </c>
    </row>
    <row r="1413" spans="1:7" x14ac:dyDescent="0.45">
      <c r="A1413">
        <v>0.34</v>
      </c>
      <c r="B1413">
        <v>0.26</v>
      </c>
      <c r="C1413">
        <v>2.09</v>
      </c>
      <c r="D1413">
        <v>6.68</v>
      </c>
      <c r="E1413">
        <v>201.29</v>
      </c>
      <c r="F1413">
        <v>0.83</v>
      </c>
      <c r="G1413">
        <v>4.25</v>
      </c>
    </row>
    <row r="1414" spans="1:7" x14ac:dyDescent="0.45">
      <c r="A1414">
        <v>0.81</v>
      </c>
      <c r="B1414">
        <v>0.04</v>
      </c>
      <c r="C1414">
        <v>3.95</v>
      </c>
      <c r="D1414">
        <v>5.52</v>
      </c>
      <c r="E1414">
        <v>226.18</v>
      </c>
      <c r="F1414">
        <v>0.15</v>
      </c>
      <c r="G1414">
        <v>3.45</v>
      </c>
    </row>
    <row r="1415" spans="1:7" x14ac:dyDescent="0.45">
      <c r="A1415">
        <v>0.17</v>
      </c>
      <c r="B1415">
        <v>0.72</v>
      </c>
      <c r="C1415">
        <v>1.21</v>
      </c>
      <c r="D1415">
        <v>8.9499999999999993</v>
      </c>
      <c r="E1415">
        <v>33.119999999999997</v>
      </c>
      <c r="F1415">
        <v>0.2</v>
      </c>
      <c r="G1415">
        <v>4.01</v>
      </c>
    </row>
    <row r="1416" spans="1:7" x14ac:dyDescent="0.45">
      <c r="A1416">
        <v>1.59</v>
      </c>
      <c r="B1416">
        <v>1.57</v>
      </c>
      <c r="C1416">
        <v>1.2</v>
      </c>
      <c r="D1416">
        <v>6.91</v>
      </c>
      <c r="E1416">
        <v>140.34</v>
      </c>
      <c r="F1416">
        <v>0.83</v>
      </c>
      <c r="G1416">
        <v>5.83</v>
      </c>
    </row>
    <row r="1417" spans="1:7" x14ac:dyDescent="0.45">
      <c r="A1417">
        <v>2.81</v>
      </c>
      <c r="B1417">
        <v>1.1299999999999999</v>
      </c>
      <c r="C1417">
        <v>2.5499999999999998</v>
      </c>
      <c r="D1417">
        <v>7.26</v>
      </c>
      <c r="E1417">
        <v>21.26</v>
      </c>
      <c r="F1417">
        <v>0.61</v>
      </c>
      <c r="G1417">
        <v>5.51</v>
      </c>
    </row>
    <row r="1418" spans="1:7" x14ac:dyDescent="0.45">
      <c r="A1418">
        <v>0.12</v>
      </c>
      <c r="B1418">
        <v>0.63</v>
      </c>
      <c r="C1418">
        <v>2.41</v>
      </c>
      <c r="D1418">
        <v>5.83</v>
      </c>
      <c r="E1418">
        <v>179.45</v>
      </c>
      <c r="F1418">
        <v>1.85</v>
      </c>
      <c r="G1418">
        <v>4.8499999999999996</v>
      </c>
    </row>
    <row r="1419" spans="1:7" x14ac:dyDescent="0.45">
      <c r="A1419">
        <v>0.37</v>
      </c>
      <c r="B1419">
        <v>1.31</v>
      </c>
      <c r="C1419">
        <v>2.2599999999999998</v>
      </c>
      <c r="D1419">
        <v>5.09</v>
      </c>
      <c r="E1419">
        <v>79.319999999999993</v>
      </c>
      <c r="F1419">
        <v>0.75</v>
      </c>
      <c r="G1419">
        <v>5.33</v>
      </c>
    </row>
    <row r="1420" spans="1:7" x14ac:dyDescent="0.45">
      <c r="A1420">
        <v>1.36</v>
      </c>
      <c r="B1420">
        <v>0.46</v>
      </c>
      <c r="C1420">
        <v>2.96</v>
      </c>
      <c r="D1420">
        <v>4.5199999999999996</v>
      </c>
      <c r="E1420">
        <v>158.29</v>
      </c>
      <c r="F1420">
        <v>1.52</v>
      </c>
      <c r="G1420">
        <v>5.53</v>
      </c>
    </row>
    <row r="1421" spans="1:7" x14ac:dyDescent="0.45">
      <c r="A1421">
        <v>2.8</v>
      </c>
      <c r="B1421">
        <v>0.03</v>
      </c>
      <c r="C1421">
        <v>2.2799999999999998</v>
      </c>
      <c r="D1421">
        <v>8.2799999999999994</v>
      </c>
      <c r="E1421">
        <v>155.24</v>
      </c>
      <c r="F1421">
        <v>1.06</v>
      </c>
      <c r="G1421">
        <v>4.84</v>
      </c>
    </row>
    <row r="1422" spans="1:7" x14ac:dyDescent="0.45">
      <c r="A1422">
        <v>0.95</v>
      </c>
      <c r="B1422">
        <v>1.53</v>
      </c>
      <c r="C1422">
        <v>1.77</v>
      </c>
      <c r="D1422">
        <v>5.18</v>
      </c>
      <c r="E1422">
        <v>277.31</v>
      </c>
      <c r="F1422">
        <v>1.41</v>
      </c>
      <c r="G1422">
        <v>5.81</v>
      </c>
    </row>
    <row r="1423" spans="1:7" x14ac:dyDescent="0.45">
      <c r="A1423">
        <v>1.52</v>
      </c>
      <c r="B1423">
        <v>1.25</v>
      </c>
      <c r="C1423">
        <v>2.2400000000000002</v>
      </c>
      <c r="D1423">
        <v>8.14</v>
      </c>
      <c r="E1423">
        <v>164.72</v>
      </c>
      <c r="F1423">
        <v>0.52</v>
      </c>
      <c r="G1423">
        <v>4.41</v>
      </c>
    </row>
    <row r="1424" spans="1:7" x14ac:dyDescent="0.45">
      <c r="A1424">
        <v>0.12</v>
      </c>
      <c r="B1424">
        <v>1.52</v>
      </c>
      <c r="C1424">
        <v>4.9000000000000004</v>
      </c>
      <c r="D1424">
        <v>6.34</v>
      </c>
      <c r="E1424">
        <v>174.9</v>
      </c>
      <c r="F1424">
        <v>1.88</v>
      </c>
      <c r="G1424">
        <v>3.44</v>
      </c>
    </row>
    <row r="1425" spans="1:7" x14ac:dyDescent="0.45">
      <c r="A1425">
        <v>0.45</v>
      </c>
      <c r="B1425">
        <v>0.08</v>
      </c>
      <c r="C1425">
        <v>2.64</v>
      </c>
      <c r="D1425">
        <v>6.49</v>
      </c>
      <c r="E1425">
        <v>120.5</v>
      </c>
      <c r="F1425">
        <v>1.06</v>
      </c>
      <c r="G1425">
        <v>4.25</v>
      </c>
    </row>
    <row r="1426" spans="1:7" x14ac:dyDescent="0.45">
      <c r="A1426">
        <v>2.96</v>
      </c>
      <c r="B1426">
        <v>1.67</v>
      </c>
      <c r="C1426">
        <v>2.78</v>
      </c>
      <c r="D1426">
        <v>6.82</v>
      </c>
      <c r="E1426">
        <v>284.72000000000003</v>
      </c>
      <c r="F1426">
        <v>1.66</v>
      </c>
      <c r="G1426">
        <v>5.68</v>
      </c>
    </row>
    <row r="1427" spans="1:7" x14ac:dyDescent="0.45">
      <c r="A1427">
        <v>2.9</v>
      </c>
      <c r="B1427">
        <v>1.24</v>
      </c>
      <c r="C1427">
        <v>3.31</v>
      </c>
      <c r="D1427">
        <v>6.21</v>
      </c>
      <c r="E1427">
        <v>233.16</v>
      </c>
      <c r="F1427">
        <v>0.73</v>
      </c>
      <c r="G1427">
        <v>5.18</v>
      </c>
    </row>
    <row r="1428" spans="1:7" x14ac:dyDescent="0.45">
      <c r="A1428">
        <v>0.01</v>
      </c>
      <c r="B1428">
        <v>1.1299999999999999</v>
      </c>
      <c r="C1428">
        <v>4.93</v>
      </c>
      <c r="D1428">
        <v>4.5999999999999996</v>
      </c>
      <c r="E1428">
        <v>85.62</v>
      </c>
      <c r="F1428">
        <v>0.2</v>
      </c>
      <c r="G1428">
        <v>3.45</v>
      </c>
    </row>
    <row r="1429" spans="1:7" x14ac:dyDescent="0.45">
      <c r="A1429">
        <v>2.86</v>
      </c>
      <c r="B1429">
        <v>1.25</v>
      </c>
      <c r="C1429">
        <v>1.97</v>
      </c>
      <c r="D1429">
        <v>5.86</v>
      </c>
      <c r="E1429">
        <v>253.26</v>
      </c>
      <c r="F1429">
        <v>1.35</v>
      </c>
      <c r="G1429">
        <v>1.55</v>
      </c>
    </row>
    <row r="1430" spans="1:7" x14ac:dyDescent="0.45">
      <c r="A1430">
        <v>1.92</v>
      </c>
      <c r="B1430">
        <v>1.73</v>
      </c>
      <c r="C1430">
        <v>3.73</v>
      </c>
      <c r="D1430">
        <v>7.98</v>
      </c>
      <c r="E1430">
        <v>129.72</v>
      </c>
      <c r="F1430">
        <v>0.02</v>
      </c>
      <c r="G1430">
        <v>3.8</v>
      </c>
    </row>
    <row r="1431" spans="1:7" x14ac:dyDescent="0.45">
      <c r="A1431">
        <v>2.6</v>
      </c>
      <c r="B1431">
        <v>1.17</v>
      </c>
      <c r="C1431">
        <v>3.86</v>
      </c>
      <c r="D1431">
        <v>7.99</v>
      </c>
      <c r="E1431">
        <v>248.6</v>
      </c>
      <c r="F1431">
        <v>0.95</v>
      </c>
      <c r="G1431">
        <v>4.0199999999999996</v>
      </c>
    </row>
    <row r="1432" spans="1:7" x14ac:dyDescent="0.45">
      <c r="A1432">
        <v>1.36</v>
      </c>
      <c r="B1432">
        <v>1.1599999999999999</v>
      </c>
      <c r="C1432">
        <v>3.43</v>
      </c>
      <c r="D1432">
        <v>5.72</v>
      </c>
      <c r="E1432">
        <v>246.87</v>
      </c>
      <c r="F1432">
        <v>0.39</v>
      </c>
      <c r="G1432">
        <v>4.34</v>
      </c>
    </row>
    <row r="1433" spans="1:7" x14ac:dyDescent="0.45">
      <c r="A1433">
        <v>1.55</v>
      </c>
      <c r="B1433">
        <v>1.98</v>
      </c>
      <c r="C1433">
        <v>1.35</v>
      </c>
      <c r="D1433">
        <v>6.76</v>
      </c>
      <c r="E1433">
        <v>56.66</v>
      </c>
      <c r="F1433">
        <v>1.25</v>
      </c>
      <c r="G1433">
        <v>6.24</v>
      </c>
    </row>
    <row r="1434" spans="1:7" x14ac:dyDescent="0.45">
      <c r="A1434">
        <v>1.47</v>
      </c>
      <c r="B1434">
        <v>1.51</v>
      </c>
      <c r="C1434">
        <v>3.71</v>
      </c>
      <c r="D1434">
        <v>5.16</v>
      </c>
      <c r="E1434">
        <v>210.34</v>
      </c>
      <c r="F1434">
        <v>1.96</v>
      </c>
      <c r="G1434">
        <v>5.26</v>
      </c>
    </row>
    <row r="1435" spans="1:7" x14ac:dyDescent="0.45">
      <c r="A1435">
        <v>2</v>
      </c>
      <c r="B1435">
        <v>0.88</v>
      </c>
      <c r="C1435">
        <v>1.26</v>
      </c>
      <c r="D1435">
        <v>5.26</v>
      </c>
      <c r="E1435">
        <v>87.19</v>
      </c>
      <c r="F1435">
        <v>0.93</v>
      </c>
      <c r="G1435">
        <v>6.6</v>
      </c>
    </row>
    <row r="1436" spans="1:7" x14ac:dyDescent="0.45">
      <c r="A1436">
        <v>0.42</v>
      </c>
      <c r="B1436">
        <v>1.41</v>
      </c>
      <c r="C1436">
        <v>3.38</v>
      </c>
      <c r="D1436">
        <v>4.1399999999999997</v>
      </c>
      <c r="E1436">
        <v>89.25</v>
      </c>
      <c r="F1436">
        <v>1.63</v>
      </c>
      <c r="G1436">
        <v>15.49</v>
      </c>
    </row>
    <row r="1437" spans="1:7" x14ac:dyDescent="0.45">
      <c r="A1437">
        <v>0.09</v>
      </c>
      <c r="B1437">
        <v>0.78</v>
      </c>
      <c r="C1437">
        <v>3.96</v>
      </c>
      <c r="D1437">
        <v>9.3800000000000008</v>
      </c>
      <c r="E1437">
        <v>88.9</v>
      </c>
      <c r="F1437">
        <v>1.02</v>
      </c>
      <c r="G1437">
        <v>3</v>
      </c>
    </row>
    <row r="1438" spans="1:7" x14ac:dyDescent="0.45">
      <c r="A1438">
        <v>0.92</v>
      </c>
      <c r="B1438">
        <v>0.46</v>
      </c>
      <c r="C1438">
        <v>1.84</v>
      </c>
      <c r="D1438">
        <v>5.26</v>
      </c>
      <c r="E1438">
        <v>217.67</v>
      </c>
      <c r="F1438">
        <v>0.99</v>
      </c>
      <c r="G1438">
        <v>5.35</v>
      </c>
    </row>
    <row r="1439" spans="1:7" x14ac:dyDescent="0.45">
      <c r="A1439">
        <v>2.11</v>
      </c>
      <c r="B1439">
        <v>1.19</v>
      </c>
      <c r="C1439">
        <v>4.37</v>
      </c>
      <c r="D1439">
        <v>5.37</v>
      </c>
      <c r="E1439">
        <v>68.95</v>
      </c>
      <c r="F1439">
        <v>1.86</v>
      </c>
      <c r="G1439">
        <v>5.25</v>
      </c>
    </row>
    <row r="1440" spans="1:7" x14ac:dyDescent="0.45">
      <c r="A1440">
        <v>0.61</v>
      </c>
      <c r="B1440">
        <v>1.86</v>
      </c>
      <c r="C1440">
        <v>1.1200000000000001</v>
      </c>
      <c r="D1440">
        <v>5.68</v>
      </c>
      <c r="E1440">
        <v>0.27</v>
      </c>
      <c r="F1440">
        <v>1.78</v>
      </c>
      <c r="G1440">
        <v>8.92</v>
      </c>
    </row>
    <row r="1441" spans="1:7" x14ac:dyDescent="0.45">
      <c r="A1441">
        <v>2.02</v>
      </c>
      <c r="B1441">
        <v>1.86</v>
      </c>
      <c r="C1441">
        <v>4.38</v>
      </c>
      <c r="D1441">
        <v>4.76</v>
      </c>
      <c r="E1441">
        <v>214.57</v>
      </c>
      <c r="F1441">
        <v>1.57</v>
      </c>
      <c r="G1441">
        <v>5.23</v>
      </c>
    </row>
    <row r="1442" spans="1:7" x14ac:dyDescent="0.45">
      <c r="A1442">
        <v>2.91</v>
      </c>
      <c r="B1442">
        <v>0.68</v>
      </c>
      <c r="C1442">
        <v>2.84</v>
      </c>
      <c r="D1442">
        <v>7.84</v>
      </c>
      <c r="E1442">
        <v>51.36</v>
      </c>
      <c r="F1442">
        <v>0.59</v>
      </c>
      <c r="G1442">
        <v>4.95</v>
      </c>
    </row>
    <row r="1443" spans="1:7" x14ac:dyDescent="0.45">
      <c r="A1443">
        <v>0.28000000000000003</v>
      </c>
      <c r="B1443">
        <v>1.06</v>
      </c>
      <c r="C1443">
        <v>1.87</v>
      </c>
      <c r="D1443">
        <v>4.45</v>
      </c>
      <c r="E1443">
        <v>31.34</v>
      </c>
      <c r="F1443">
        <v>1.0900000000000001</v>
      </c>
      <c r="G1443">
        <v>5.93</v>
      </c>
    </row>
    <row r="1444" spans="1:7" x14ac:dyDescent="0.45">
      <c r="A1444">
        <v>2.02</v>
      </c>
      <c r="B1444">
        <v>0.42</v>
      </c>
      <c r="C1444">
        <v>1.54</v>
      </c>
      <c r="D1444">
        <v>4.8099999999999996</v>
      </c>
      <c r="E1444">
        <v>71.25</v>
      </c>
      <c r="F1444">
        <v>0.45</v>
      </c>
      <c r="G1444">
        <v>6.33</v>
      </c>
    </row>
    <row r="1445" spans="1:7" x14ac:dyDescent="0.45">
      <c r="A1445">
        <v>1.33</v>
      </c>
      <c r="B1445">
        <v>1.99</v>
      </c>
      <c r="C1445">
        <v>4.8099999999999996</v>
      </c>
      <c r="D1445">
        <v>7.87</v>
      </c>
      <c r="E1445">
        <v>113.97</v>
      </c>
      <c r="F1445">
        <v>0.89</v>
      </c>
      <c r="G1445">
        <v>3.36</v>
      </c>
    </row>
    <row r="1446" spans="1:7" x14ac:dyDescent="0.45">
      <c r="A1446">
        <v>2.6</v>
      </c>
      <c r="B1446">
        <v>1.96</v>
      </c>
      <c r="C1446">
        <v>1.29</v>
      </c>
      <c r="D1446">
        <v>6.04</v>
      </c>
      <c r="E1446">
        <v>142.77000000000001</v>
      </c>
      <c r="F1446">
        <v>0.97</v>
      </c>
      <c r="G1446">
        <v>6.8</v>
      </c>
    </row>
    <row r="1447" spans="1:7" x14ac:dyDescent="0.45">
      <c r="A1447">
        <v>0.53</v>
      </c>
      <c r="B1447">
        <v>1.3</v>
      </c>
      <c r="C1447">
        <v>1.8</v>
      </c>
      <c r="D1447">
        <v>8.25</v>
      </c>
      <c r="E1447">
        <v>13.37</v>
      </c>
      <c r="F1447">
        <v>1.66</v>
      </c>
      <c r="G1447">
        <v>4.91</v>
      </c>
    </row>
    <row r="1448" spans="1:7" x14ac:dyDescent="0.45">
      <c r="A1448">
        <v>2.08</v>
      </c>
      <c r="B1448">
        <v>1.61</v>
      </c>
      <c r="C1448">
        <v>2.39</v>
      </c>
      <c r="D1448">
        <v>7.34</v>
      </c>
      <c r="E1448">
        <v>291.17</v>
      </c>
      <c r="F1448">
        <v>1.79</v>
      </c>
      <c r="G1448">
        <v>5.29</v>
      </c>
    </row>
    <row r="1449" spans="1:7" x14ac:dyDescent="0.45">
      <c r="A1449">
        <v>2.5099999999999998</v>
      </c>
      <c r="B1449">
        <v>1.43</v>
      </c>
      <c r="C1449">
        <v>3.48</v>
      </c>
      <c r="D1449">
        <v>5.54</v>
      </c>
      <c r="E1449">
        <v>214.82</v>
      </c>
      <c r="F1449">
        <v>0.83</v>
      </c>
      <c r="G1449">
        <v>19.2</v>
      </c>
    </row>
    <row r="1450" spans="1:7" x14ac:dyDescent="0.45">
      <c r="A1450">
        <v>2.83</v>
      </c>
      <c r="B1450">
        <v>1.19</v>
      </c>
      <c r="C1450">
        <v>3.18</v>
      </c>
      <c r="D1450">
        <v>7.9</v>
      </c>
      <c r="E1450">
        <v>96.96</v>
      </c>
      <c r="F1450">
        <v>0.04</v>
      </c>
      <c r="G1450">
        <v>4.53</v>
      </c>
    </row>
    <row r="1451" spans="1:7" x14ac:dyDescent="0.45">
      <c r="A1451">
        <v>2.0499999999999998</v>
      </c>
      <c r="B1451">
        <v>0.11</v>
      </c>
      <c r="C1451">
        <v>1.5</v>
      </c>
      <c r="D1451">
        <v>4.7</v>
      </c>
      <c r="E1451">
        <v>95.61</v>
      </c>
      <c r="F1451">
        <v>1.72</v>
      </c>
      <c r="G1451">
        <v>6.77</v>
      </c>
    </row>
    <row r="1452" spans="1:7" x14ac:dyDescent="0.45">
      <c r="A1452">
        <v>1.49</v>
      </c>
      <c r="B1452">
        <v>0.91</v>
      </c>
      <c r="C1452">
        <v>2.16</v>
      </c>
      <c r="D1452">
        <v>7.22</v>
      </c>
      <c r="E1452">
        <v>134.56</v>
      </c>
      <c r="F1452">
        <v>0.35</v>
      </c>
      <c r="G1452">
        <v>0.92</v>
      </c>
    </row>
    <row r="1453" spans="1:7" x14ac:dyDescent="0.45">
      <c r="A1453">
        <v>1.85</v>
      </c>
      <c r="B1453">
        <v>1.35</v>
      </c>
      <c r="C1453">
        <v>1.96</v>
      </c>
      <c r="D1453">
        <v>6.62</v>
      </c>
      <c r="E1453">
        <v>187.87</v>
      </c>
      <c r="F1453">
        <v>1.24</v>
      </c>
      <c r="G1453">
        <v>5.63</v>
      </c>
    </row>
    <row r="1454" spans="1:7" x14ac:dyDescent="0.45">
      <c r="A1454">
        <v>2.61</v>
      </c>
      <c r="B1454">
        <v>1.36</v>
      </c>
      <c r="C1454">
        <v>1.85</v>
      </c>
      <c r="D1454">
        <v>5.61</v>
      </c>
      <c r="E1454">
        <v>43.91</v>
      </c>
      <c r="F1454">
        <v>0.05</v>
      </c>
      <c r="G1454">
        <v>6.29</v>
      </c>
    </row>
    <row r="1455" spans="1:7" x14ac:dyDescent="0.45">
      <c r="A1455">
        <v>1.71</v>
      </c>
      <c r="B1455">
        <v>0.75</v>
      </c>
      <c r="C1455">
        <v>2.64</v>
      </c>
      <c r="D1455">
        <v>7.62</v>
      </c>
      <c r="E1455">
        <v>56.68</v>
      </c>
      <c r="F1455">
        <v>0.8</v>
      </c>
      <c r="G1455">
        <v>4.6500000000000004</v>
      </c>
    </row>
    <row r="1456" spans="1:7" x14ac:dyDescent="0.45">
      <c r="A1456">
        <v>0.09</v>
      </c>
      <c r="B1456">
        <v>1.88</v>
      </c>
      <c r="C1456">
        <v>3.82</v>
      </c>
      <c r="D1456">
        <v>9.23</v>
      </c>
      <c r="E1456">
        <v>257.83</v>
      </c>
      <c r="F1456">
        <v>1.97</v>
      </c>
      <c r="G1456">
        <v>3</v>
      </c>
    </row>
    <row r="1457" spans="1:7" x14ac:dyDescent="0.45">
      <c r="A1457">
        <v>2.79</v>
      </c>
      <c r="B1457">
        <v>0.33</v>
      </c>
      <c r="C1457">
        <v>1.87</v>
      </c>
      <c r="D1457">
        <v>9.99</v>
      </c>
      <c r="E1457">
        <v>76.88</v>
      </c>
      <c r="F1457">
        <v>0.2</v>
      </c>
      <c r="G1457">
        <v>4.3</v>
      </c>
    </row>
    <row r="1458" spans="1:7" x14ac:dyDescent="0.45">
      <c r="A1458">
        <v>2.0699999999999998</v>
      </c>
      <c r="B1458">
        <v>1</v>
      </c>
      <c r="C1458">
        <v>2.4700000000000002</v>
      </c>
      <c r="D1458">
        <v>7.65</v>
      </c>
      <c r="E1458">
        <v>114.06</v>
      </c>
      <c r="F1458">
        <v>0.85</v>
      </c>
      <c r="G1458">
        <v>5.61</v>
      </c>
    </row>
    <row r="1459" spans="1:7" x14ac:dyDescent="0.45">
      <c r="A1459">
        <v>2.0299999999999998</v>
      </c>
      <c r="B1459">
        <v>1.38</v>
      </c>
      <c r="C1459">
        <v>2.56</v>
      </c>
      <c r="D1459">
        <v>6.43</v>
      </c>
      <c r="E1459">
        <v>261.38</v>
      </c>
      <c r="F1459">
        <v>0.61</v>
      </c>
      <c r="G1459">
        <v>5.04</v>
      </c>
    </row>
    <row r="1460" spans="1:7" x14ac:dyDescent="0.45">
      <c r="A1460">
        <v>0.65</v>
      </c>
      <c r="B1460">
        <v>1.39</v>
      </c>
      <c r="C1460">
        <v>4.91</v>
      </c>
      <c r="D1460">
        <v>5.35</v>
      </c>
      <c r="E1460">
        <v>198.94</v>
      </c>
      <c r="F1460">
        <v>1.81</v>
      </c>
      <c r="G1460">
        <v>3.98</v>
      </c>
    </row>
    <row r="1461" spans="1:7" x14ac:dyDescent="0.45">
      <c r="A1461">
        <v>1.98</v>
      </c>
      <c r="B1461">
        <v>1.3</v>
      </c>
      <c r="C1461">
        <v>4.82</v>
      </c>
      <c r="D1461">
        <v>5.54</v>
      </c>
      <c r="E1461">
        <v>102.51</v>
      </c>
      <c r="F1461">
        <v>1.74</v>
      </c>
      <c r="G1461">
        <v>4.76</v>
      </c>
    </row>
    <row r="1462" spans="1:7" x14ac:dyDescent="0.45">
      <c r="A1462">
        <v>1.18</v>
      </c>
      <c r="B1462">
        <v>0.55000000000000004</v>
      </c>
      <c r="C1462">
        <v>4.2</v>
      </c>
      <c r="D1462">
        <v>6.88</v>
      </c>
      <c r="E1462">
        <v>205.11</v>
      </c>
      <c r="F1462">
        <v>0.48</v>
      </c>
      <c r="G1462">
        <v>3.26</v>
      </c>
    </row>
    <row r="1463" spans="1:7" x14ac:dyDescent="0.45">
      <c r="A1463">
        <v>1.95</v>
      </c>
      <c r="B1463">
        <v>0.31</v>
      </c>
      <c r="C1463">
        <v>1.97</v>
      </c>
      <c r="D1463">
        <v>6.2</v>
      </c>
      <c r="E1463">
        <v>5.9</v>
      </c>
      <c r="F1463">
        <v>0.16</v>
      </c>
      <c r="G1463">
        <v>5.46</v>
      </c>
    </row>
    <row r="1464" spans="1:7" x14ac:dyDescent="0.45">
      <c r="A1464">
        <v>0.32</v>
      </c>
      <c r="B1464">
        <v>1.27</v>
      </c>
      <c r="C1464">
        <v>1.27</v>
      </c>
      <c r="D1464">
        <v>9.48</v>
      </c>
      <c r="E1464">
        <v>220.69</v>
      </c>
      <c r="F1464">
        <v>1.25</v>
      </c>
      <c r="G1464">
        <v>4.05</v>
      </c>
    </row>
    <row r="1465" spans="1:7" x14ac:dyDescent="0.45">
      <c r="A1465">
        <v>1.97</v>
      </c>
      <c r="B1465">
        <v>1.2</v>
      </c>
      <c r="C1465">
        <v>2.27</v>
      </c>
      <c r="D1465">
        <v>6.21</v>
      </c>
      <c r="E1465">
        <v>146.1</v>
      </c>
      <c r="F1465">
        <v>0.67</v>
      </c>
      <c r="G1465">
        <v>5.47</v>
      </c>
    </row>
    <row r="1466" spans="1:7" x14ac:dyDescent="0.45">
      <c r="A1466">
        <v>3</v>
      </c>
      <c r="B1466">
        <v>0.36</v>
      </c>
      <c r="C1466">
        <v>2.0699999999999998</v>
      </c>
      <c r="D1466">
        <v>6.24</v>
      </c>
      <c r="E1466">
        <v>243.95</v>
      </c>
      <c r="F1466">
        <v>1.34</v>
      </c>
      <c r="G1466">
        <v>5.92</v>
      </c>
    </row>
    <row r="1467" spans="1:7" x14ac:dyDescent="0.45">
      <c r="A1467">
        <v>0.14000000000000001</v>
      </c>
      <c r="B1467">
        <v>1.41</v>
      </c>
      <c r="C1467">
        <v>3.02</v>
      </c>
      <c r="D1467">
        <v>6.3</v>
      </c>
      <c r="E1467">
        <v>286.39</v>
      </c>
      <c r="F1467">
        <v>0.06</v>
      </c>
      <c r="G1467">
        <v>3.61</v>
      </c>
    </row>
    <row r="1468" spans="1:7" x14ac:dyDescent="0.45">
      <c r="A1468">
        <v>2.93</v>
      </c>
      <c r="B1468">
        <v>0.91</v>
      </c>
      <c r="C1468">
        <v>4.1100000000000003</v>
      </c>
      <c r="D1468">
        <v>9.02</v>
      </c>
      <c r="E1468">
        <v>277.74</v>
      </c>
      <c r="F1468">
        <v>0.27</v>
      </c>
      <c r="G1468">
        <v>3.22</v>
      </c>
    </row>
    <row r="1469" spans="1:7" x14ac:dyDescent="0.45">
      <c r="A1469">
        <v>1.22</v>
      </c>
      <c r="B1469">
        <v>1.34</v>
      </c>
      <c r="C1469">
        <v>4.43</v>
      </c>
      <c r="D1469">
        <v>7.9</v>
      </c>
      <c r="E1469">
        <v>272.77999999999997</v>
      </c>
      <c r="F1469">
        <v>1.37</v>
      </c>
      <c r="G1469">
        <v>3.2</v>
      </c>
    </row>
    <row r="1470" spans="1:7" x14ac:dyDescent="0.45">
      <c r="A1470">
        <v>2.61</v>
      </c>
      <c r="B1470">
        <v>1.67</v>
      </c>
      <c r="C1470">
        <v>4.38</v>
      </c>
      <c r="D1470">
        <v>7.69</v>
      </c>
      <c r="E1470">
        <v>153.65</v>
      </c>
      <c r="F1470">
        <v>0.42</v>
      </c>
      <c r="G1470">
        <v>3.96</v>
      </c>
    </row>
    <row r="1471" spans="1:7" x14ac:dyDescent="0.45">
      <c r="A1471">
        <v>2.35</v>
      </c>
      <c r="B1471">
        <v>0.34</v>
      </c>
      <c r="C1471">
        <v>2.44</v>
      </c>
      <c r="D1471">
        <v>6</v>
      </c>
      <c r="E1471">
        <v>108.04</v>
      </c>
      <c r="F1471">
        <v>1.72</v>
      </c>
      <c r="G1471">
        <v>5.88</v>
      </c>
    </row>
    <row r="1472" spans="1:7" x14ac:dyDescent="0.45">
      <c r="A1472">
        <v>1.7</v>
      </c>
      <c r="B1472">
        <v>0.04</v>
      </c>
      <c r="C1472">
        <v>3.75</v>
      </c>
      <c r="D1472">
        <v>8.91</v>
      </c>
      <c r="E1472">
        <v>139.51</v>
      </c>
      <c r="F1472">
        <v>0.12</v>
      </c>
      <c r="G1472">
        <v>3</v>
      </c>
    </row>
    <row r="1473" spans="1:7" x14ac:dyDescent="0.45">
      <c r="A1473">
        <v>2.2200000000000002</v>
      </c>
      <c r="B1473">
        <v>1.56</v>
      </c>
      <c r="C1473">
        <v>2.25</v>
      </c>
      <c r="D1473">
        <v>4.2300000000000004</v>
      </c>
      <c r="E1473">
        <v>206.97</v>
      </c>
      <c r="F1473">
        <v>0.43</v>
      </c>
      <c r="G1473">
        <v>11.92</v>
      </c>
    </row>
    <row r="1474" spans="1:7" x14ac:dyDescent="0.45">
      <c r="A1474">
        <v>2.64</v>
      </c>
      <c r="B1474">
        <v>1.22</v>
      </c>
      <c r="C1474">
        <v>1.24</v>
      </c>
      <c r="D1474">
        <v>9.2200000000000006</v>
      </c>
      <c r="E1474">
        <v>265.2</v>
      </c>
      <c r="F1474">
        <v>2</v>
      </c>
      <c r="G1474">
        <v>5.52</v>
      </c>
    </row>
    <row r="1475" spans="1:7" x14ac:dyDescent="0.45">
      <c r="A1475">
        <v>1.21</v>
      </c>
      <c r="B1475">
        <v>1.4</v>
      </c>
      <c r="C1475">
        <v>3.81</v>
      </c>
      <c r="D1475">
        <v>7.08</v>
      </c>
      <c r="E1475">
        <v>62.1</v>
      </c>
      <c r="F1475">
        <v>0.87</v>
      </c>
      <c r="G1475">
        <v>4.13</v>
      </c>
    </row>
    <row r="1476" spans="1:7" x14ac:dyDescent="0.45">
      <c r="A1476">
        <v>0.98</v>
      </c>
      <c r="B1476">
        <v>1.68</v>
      </c>
      <c r="C1476">
        <v>1.04</v>
      </c>
      <c r="D1476">
        <v>6.39</v>
      </c>
      <c r="E1476">
        <v>275.45999999999998</v>
      </c>
      <c r="F1476">
        <v>1.41</v>
      </c>
      <c r="G1476">
        <v>5.83</v>
      </c>
    </row>
    <row r="1477" spans="1:7" x14ac:dyDescent="0.45">
      <c r="A1477">
        <v>2</v>
      </c>
      <c r="B1477">
        <v>1.61</v>
      </c>
      <c r="C1477">
        <v>2.64</v>
      </c>
      <c r="D1477">
        <v>6.98</v>
      </c>
      <c r="E1477">
        <v>244.55</v>
      </c>
      <c r="F1477">
        <v>0.37</v>
      </c>
      <c r="G1477">
        <v>4.7699999999999996</v>
      </c>
    </row>
    <row r="1478" spans="1:7" x14ac:dyDescent="0.45">
      <c r="A1478">
        <v>2.42</v>
      </c>
      <c r="B1478">
        <v>1.92</v>
      </c>
      <c r="C1478">
        <v>2.3199999999999998</v>
      </c>
      <c r="D1478">
        <v>8</v>
      </c>
      <c r="E1478">
        <v>293.66000000000003</v>
      </c>
      <c r="F1478">
        <v>1.22</v>
      </c>
      <c r="G1478">
        <v>5.09</v>
      </c>
    </row>
    <row r="1479" spans="1:7" x14ac:dyDescent="0.45">
      <c r="A1479">
        <v>2.29</v>
      </c>
      <c r="B1479">
        <v>1.07</v>
      </c>
      <c r="C1479">
        <v>3.77</v>
      </c>
      <c r="D1479">
        <v>4.08</v>
      </c>
      <c r="E1479">
        <v>264.08</v>
      </c>
      <c r="F1479">
        <v>1.45</v>
      </c>
      <c r="G1479">
        <v>5.62</v>
      </c>
    </row>
    <row r="1480" spans="1:7" x14ac:dyDescent="0.45">
      <c r="A1480">
        <v>2.39</v>
      </c>
      <c r="B1480">
        <v>0.98</v>
      </c>
      <c r="C1480">
        <v>4.0599999999999996</v>
      </c>
      <c r="D1480">
        <v>9.23</v>
      </c>
      <c r="E1480">
        <v>83.98</v>
      </c>
      <c r="F1480">
        <v>0.63</v>
      </c>
      <c r="G1480">
        <v>3.45</v>
      </c>
    </row>
    <row r="1481" spans="1:7" x14ac:dyDescent="0.45">
      <c r="A1481">
        <v>1.31</v>
      </c>
      <c r="B1481">
        <v>0.8</v>
      </c>
      <c r="C1481">
        <v>2.2200000000000002</v>
      </c>
      <c r="D1481">
        <v>6.68</v>
      </c>
      <c r="E1481">
        <v>31.79</v>
      </c>
      <c r="F1481">
        <v>1.66</v>
      </c>
      <c r="G1481">
        <v>5.49</v>
      </c>
    </row>
    <row r="1482" spans="1:7" x14ac:dyDescent="0.45">
      <c r="A1482">
        <v>2.4500000000000002</v>
      </c>
      <c r="B1482">
        <v>0.31</v>
      </c>
      <c r="C1482">
        <v>4.25</v>
      </c>
      <c r="D1482">
        <v>6.06</v>
      </c>
      <c r="E1482">
        <v>33.67</v>
      </c>
      <c r="F1482">
        <v>1.21</v>
      </c>
      <c r="G1482">
        <v>4.76</v>
      </c>
    </row>
    <row r="1483" spans="1:7" x14ac:dyDescent="0.45">
      <c r="A1483">
        <v>0.36</v>
      </c>
      <c r="B1483">
        <v>1.1499999999999999</v>
      </c>
      <c r="C1483">
        <v>2.1800000000000002</v>
      </c>
      <c r="D1483">
        <v>4.83</v>
      </c>
      <c r="E1483">
        <v>87.37</v>
      </c>
      <c r="F1483">
        <v>0.78</v>
      </c>
      <c r="G1483">
        <v>5.42</v>
      </c>
    </row>
    <row r="1484" spans="1:7" x14ac:dyDescent="0.45">
      <c r="A1484">
        <v>1.63</v>
      </c>
      <c r="B1484">
        <v>0.55000000000000004</v>
      </c>
      <c r="C1484">
        <v>2.79</v>
      </c>
      <c r="D1484">
        <v>6.64</v>
      </c>
      <c r="E1484">
        <v>184.26</v>
      </c>
      <c r="F1484">
        <v>1.1200000000000001</v>
      </c>
      <c r="G1484">
        <v>4.7300000000000004</v>
      </c>
    </row>
    <row r="1485" spans="1:7" x14ac:dyDescent="0.45">
      <c r="A1485">
        <v>0.02</v>
      </c>
      <c r="B1485">
        <v>1.84</v>
      </c>
      <c r="C1485">
        <v>3.91</v>
      </c>
      <c r="D1485">
        <v>6.98</v>
      </c>
      <c r="E1485">
        <v>241.3</v>
      </c>
      <c r="F1485">
        <v>1.1499999999999999</v>
      </c>
      <c r="G1485">
        <v>3.4</v>
      </c>
    </row>
    <row r="1486" spans="1:7" x14ac:dyDescent="0.45">
      <c r="A1486">
        <v>0.97</v>
      </c>
      <c r="B1486">
        <v>1.17</v>
      </c>
      <c r="C1486">
        <v>3.77</v>
      </c>
      <c r="D1486">
        <v>6.42</v>
      </c>
      <c r="E1486">
        <v>269.77999999999997</v>
      </c>
      <c r="F1486">
        <v>0.33</v>
      </c>
      <c r="G1486">
        <v>3.6</v>
      </c>
    </row>
    <row r="1487" spans="1:7" x14ac:dyDescent="0.45">
      <c r="A1487">
        <v>1.1000000000000001</v>
      </c>
      <c r="B1487">
        <v>1.19</v>
      </c>
      <c r="C1487">
        <v>4.95</v>
      </c>
      <c r="D1487">
        <v>8.07</v>
      </c>
      <c r="E1487">
        <v>187.13</v>
      </c>
      <c r="F1487">
        <v>0.81</v>
      </c>
      <c r="G1487">
        <v>3</v>
      </c>
    </row>
    <row r="1488" spans="1:7" x14ac:dyDescent="0.45">
      <c r="A1488">
        <v>1.19</v>
      </c>
      <c r="B1488">
        <v>0.71</v>
      </c>
      <c r="C1488">
        <v>1.9</v>
      </c>
      <c r="D1488">
        <v>6.53</v>
      </c>
      <c r="E1488">
        <v>1.69</v>
      </c>
      <c r="F1488">
        <v>0.69</v>
      </c>
      <c r="G1488">
        <v>5.33</v>
      </c>
    </row>
    <row r="1489" spans="1:7" x14ac:dyDescent="0.45">
      <c r="A1489">
        <v>2.09</v>
      </c>
      <c r="B1489">
        <v>0.1</v>
      </c>
      <c r="C1489">
        <v>3.65</v>
      </c>
      <c r="D1489">
        <v>9.77</v>
      </c>
      <c r="E1489">
        <v>55.9</v>
      </c>
      <c r="F1489">
        <v>0.8</v>
      </c>
      <c r="G1489">
        <v>3.19</v>
      </c>
    </row>
    <row r="1490" spans="1:7" x14ac:dyDescent="0.45">
      <c r="A1490">
        <v>1.17</v>
      </c>
      <c r="B1490">
        <v>0.06</v>
      </c>
      <c r="C1490">
        <v>3.44</v>
      </c>
      <c r="D1490">
        <v>7.6</v>
      </c>
      <c r="E1490">
        <v>29.92</v>
      </c>
      <c r="F1490">
        <v>1.52</v>
      </c>
      <c r="G1490">
        <v>4.05</v>
      </c>
    </row>
    <row r="1491" spans="1:7" x14ac:dyDescent="0.45">
      <c r="A1491">
        <v>1.35</v>
      </c>
      <c r="B1491">
        <v>0.85</v>
      </c>
      <c r="C1491">
        <v>4.66</v>
      </c>
      <c r="D1491">
        <v>8.84</v>
      </c>
      <c r="E1491">
        <v>109</v>
      </c>
      <c r="F1491">
        <v>0.97</v>
      </c>
      <c r="G1491">
        <v>3</v>
      </c>
    </row>
    <row r="1492" spans="1:7" x14ac:dyDescent="0.45">
      <c r="A1492">
        <v>0.71</v>
      </c>
      <c r="B1492">
        <v>0.17</v>
      </c>
      <c r="C1492">
        <v>1.63</v>
      </c>
      <c r="D1492">
        <v>4.66</v>
      </c>
      <c r="E1492">
        <v>150.41</v>
      </c>
      <c r="F1492">
        <v>1.88</v>
      </c>
      <c r="G1492">
        <v>7.22</v>
      </c>
    </row>
    <row r="1493" spans="1:7" x14ac:dyDescent="0.45">
      <c r="A1493">
        <v>1.1200000000000001</v>
      </c>
      <c r="B1493">
        <v>1.21</v>
      </c>
      <c r="C1493">
        <v>4.01</v>
      </c>
      <c r="D1493">
        <v>6.38</v>
      </c>
      <c r="E1493">
        <v>13.02</v>
      </c>
      <c r="F1493">
        <v>0.59</v>
      </c>
      <c r="G1493">
        <v>4.17</v>
      </c>
    </row>
    <row r="1494" spans="1:7" x14ac:dyDescent="0.45">
      <c r="A1494">
        <v>0.68</v>
      </c>
      <c r="B1494">
        <v>1.76</v>
      </c>
      <c r="C1494">
        <v>3.27</v>
      </c>
      <c r="D1494">
        <v>6.02</v>
      </c>
      <c r="E1494">
        <v>104.54</v>
      </c>
      <c r="F1494">
        <v>0.83</v>
      </c>
      <c r="G1494">
        <v>4.62</v>
      </c>
    </row>
    <row r="1495" spans="1:7" x14ac:dyDescent="0.45">
      <c r="A1495">
        <v>0.22</v>
      </c>
      <c r="B1495">
        <v>1.77</v>
      </c>
      <c r="C1495">
        <v>2.1</v>
      </c>
      <c r="D1495">
        <v>7.42</v>
      </c>
      <c r="E1495">
        <v>53.75</v>
      </c>
      <c r="F1495">
        <v>1.57</v>
      </c>
      <c r="G1495">
        <v>4.93</v>
      </c>
    </row>
    <row r="1496" spans="1:7" x14ac:dyDescent="0.45">
      <c r="A1496">
        <v>1.81</v>
      </c>
      <c r="B1496">
        <v>1.32</v>
      </c>
      <c r="C1496">
        <v>2.9</v>
      </c>
      <c r="D1496">
        <v>9.17</v>
      </c>
      <c r="E1496">
        <v>194.12</v>
      </c>
      <c r="F1496">
        <v>1.0900000000000001</v>
      </c>
      <c r="G1496">
        <v>3.94</v>
      </c>
    </row>
    <row r="1497" spans="1:7" x14ac:dyDescent="0.45">
      <c r="A1497">
        <v>2</v>
      </c>
      <c r="B1497">
        <v>0.42</v>
      </c>
      <c r="C1497">
        <v>2.34</v>
      </c>
      <c r="D1497">
        <v>4.47</v>
      </c>
      <c r="E1497">
        <v>139.28</v>
      </c>
      <c r="F1497">
        <v>1.0900000000000001</v>
      </c>
      <c r="G1497">
        <v>6.09</v>
      </c>
    </row>
    <row r="1498" spans="1:7" x14ac:dyDescent="0.45">
      <c r="A1498">
        <v>1.86</v>
      </c>
      <c r="B1498">
        <v>1.73</v>
      </c>
      <c r="C1498">
        <v>3.32</v>
      </c>
      <c r="D1498">
        <v>4.4400000000000004</v>
      </c>
      <c r="E1498">
        <v>148.6</v>
      </c>
      <c r="F1498">
        <v>0.11</v>
      </c>
      <c r="G1498">
        <v>5.43</v>
      </c>
    </row>
    <row r="1499" spans="1:7" x14ac:dyDescent="0.45">
      <c r="A1499">
        <v>1.39</v>
      </c>
      <c r="B1499">
        <v>1.77</v>
      </c>
      <c r="C1499">
        <v>4.5599999999999996</v>
      </c>
      <c r="D1499">
        <v>9.1</v>
      </c>
      <c r="E1499">
        <v>128.31</v>
      </c>
      <c r="F1499">
        <v>0.8</v>
      </c>
      <c r="G1499">
        <v>3</v>
      </c>
    </row>
    <row r="1500" spans="1:7" x14ac:dyDescent="0.45">
      <c r="A1500">
        <v>1.1399999999999999</v>
      </c>
      <c r="B1500">
        <v>0.39</v>
      </c>
      <c r="C1500">
        <v>3.28</v>
      </c>
      <c r="D1500">
        <v>5.28</v>
      </c>
      <c r="E1500">
        <v>286.81</v>
      </c>
      <c r="F1500">
        <v>0.54</v>
      </c>
      <c r="G1500">
        <v>4.25</v>
      </c>
    </row>
    <row r="1501" spans="1:7" x14ac:dyDescent="0.45">
      <c r="A1501">
        <v>2.59</v>
      </c>
      <c r="B1501">
        <v>1.47</v>
      </c>
      <c r="C1501">
        <v>3.53</v>
      </c>
      <c r="D1501">
        <v>8.01</v>
      </c>
      <c r="E1501">
        <v>64.42</v>
      </c>
      <c r="F1501">
        <v>2</v>
      </c>
      <c r="G1501">
        <v>5.09</v>
      </c>
    </row>
    <row r="1502" spans="1:7" x14ac:dyDescent="0.45">
      <c r="A1502">
        <v>1.56</v>
      </c>
      <c r="B1502">
        <v>0.56999999999999995</v>
      </c>
      <c r="C1502">
        <v>3.07</v>
      </c>
      <c r="D1502">
        <v>7.26</v>
      </c>
      <c r="E1502">
        <v>155</v>
      </c>
      <c r="F1502">
        <v>0.62</v>
      </c>
      <c r="G1502">
        <v>4.1399999999999997</v>
      </c>
    </row>
    <row r="1503" spans="1:7" x14ac:dyDescent="0.45">
      <c r="A1503">
        <v>1.44</v>
      </c>
      <c r="B1503">
        <v>1.61</v>
      </c>
      <c r="C1503">
        <v>1.2</v>
      </c>
      <c r="D1503">
        <v>9</v>
      </c>
      <c r="E1503">
        <v>220.81</v>
      </c>
      <c r="F1503">
        <v>1.77</v>
      </c>
      <c r="G1503">
        <v>5.15</v>
      </c>
    </row>
    <row r="1504" spans="1:7" x14ac:dyDescent="0.45">
      <c r="A1504">
        <v>0.08</v>
      </c>
      <c r="B1504">
        <v>1.99</v>
      </c>
      <c r="C1504">
        <v>1.93</v>
      </c>
      <c r="D1504">
        <v>4.75</v>
      </c>
      <c r="E1504">
        <v>167.05</v>
      </c>
      <c r="F1504">
        <v>1.35</v>
      </c>
      <c r="G1504">
        <v>5.78</v>
      </c>
    </row>
    <row r="1505" spans="1:7" x14ac:dyDescent="0.45">
      <c r="A1505">
        <v>1.02</v>
      </c>
      <c r="B1505">
        <v>0.06</v>
      </c>
      <c r="C1505">
        <v>2.97</v>
      </c>
      <c r="D1505">
        <v>4.78</v>
      </c>
      <c r="E1505">
        <v>278.70999999999998</v>
      </c>
      <c r="F1505">
        <v>0.68</v>
      </c>
      <c r="G1505">
        <v>4.55</v>
      </c>
    </row>
    <row r="1506" spans="1:7" x14ac:dyDescent="0.45">
      <c r="A1506">
        <v>1.1399999999999999</v>
      </c>
      <c r="B1506">
        <v>1.79</v>
      </c>
      <c r="C1506">
        <v>2.2400000000000002</v>
      </c>
      <c r="D1506">
        <v>7.34</v>
      </c>
      <c r="E1506">
        <v>113.39</v>
      </c>
      <c r="F1506">
        <v>1.0900000000000001</v>
      </c>
      <c r="G1506">
        <v>5.04</v>
      </c>
    </row>
    <row r="1507" spans="1:7" x14ac:dyDescent="0.45">
      <c r="A1507">
        <v>1.2</v>
      </c>
      <c r="B1507">
        <v>1.25</v>
      </c>
      <c r="C1507">
        <v>1.73</v>
      </c>
      <c r="D1507">
        <v>9.68</v>
      </c>
      <c r="E1507">
        <v>139.1</v>
      </c>
      <c r="F1507">
        <v>1.68</v>
      </c>
      <c r="G1507">
        <v>4.46</v>
      </c>
    </row>
    <row r="1508" spans="1:7" x14ac:dyDescent="0.45">
      <c r="A1508">
        <v>1.74</v>
      </c>
      <c r="B1508">
        <v>1.95</v>
      </c>
      <c r="C1508">
        <v>3.02</v>
      </c>
      <c r="D1508">
        <v>6.49</v>
      </c>
      <c r="E1508">
        <v>26.56</v>
      </c>
      <c r="F1508">
        <v>1.77</v>
      </c>
      <c r="G1508">
        <v>5.7</v>
      </c>
    </row>
    <row r="1509" spans="1:7" x14ac:dyDescent="0.45">
      <c r="A1509">
        <v>1.6</v>
      </c>
      <c r="B1509">
        <v>0.93</v>
      </c>
      <c r="C1509">
        <v>2.29</v>
      </c>
      <c r="D1509">
        <v>5.96</v>
      </c>
      <c r="E1509">
        <v>182.7</v>
      </c>
      <c r="F1509">
        <v>0.32</v>
      </c>
      <c r="G1509">
        <v>5.08</v>
      </c>
    </row>
    <row r="1510" spans="1:7" x14ac:dyDescent="0.45">
      <c r="A1510">
        <v>1.82</v>
      </c>
      <c r="B1510">
        <v>1.69</v>
      </c>
      <c r="C1510">
        <v>2.0299999999999998</v>
      </c>
      <c r="D1510">
        <v>7.64</v>
      </c>
      <c r="E1510">
        <v>86.46</v>
      </c>
      <c r="F1510">
        <v>0.68</v>
      </c>
      <c r="G1510">
        <v>5.24</v>
      </c>
    </row>
    <row r="1511" spans="1:7" x14ac:dyDescent="0.45">
      <c r="A1511">
        <v>2.29</v>
      </c>
      <c r="B1511">
        <v>0.12</v>
      </c>
      <c r="C1511">
        <v>2.86</v>
      </c>
      <c r="D1511">
        <v>9.58</v>
      </c>
      <c r="E1511">
        <v>48.09</v>
      </c>
      <c r="F1511">
        <v>0.67</v>
      </c>
      <c r="G1511">
        <v>3.8</v>
      </c>
    </row>
    <row r="1512" spans="1:7" x14ac:dyDescent="0.45">
      <c r="A1512">
        <v>2.44</v>
      </c>
      <c r="B1512">
        <v>0.67</v>
      </c>
      <c r="C1512">
        <v>1.53</v>
      </c>
      <c r="D1512">
        <v>9.02</v>
      </c>
      <c r="E1512">
        <v>163.36000000000001</v>
      </c>
      <c r="F1512">
        <v>0.08</v>
      </c>
      <c r="G1512">
        <v>4.5999999999999996</v>
      </c>
    </row>
    <row r="1513" spans="1:7" x14ac:dyDescent="0.45">
      <c r="A1513">
        <v>2.15</v>
      </c>
      <c r="B1513">
        <v>0.13</v>
      </c>
      <c r="C1513">
        <v>4.71</v>
      </c>
      <c r="D1513">
        <v>9.9700000000000006</v>
      </c>
      <c r="E1513">
        <v>159.69</v>
      </c>
      <c r="F1513">
        <v>1.2</v>
      </c>
      <c r="G1513">
        <v>3</v>
      </c>
    </row>
    <row r="1514" spans="1:7" x14ac:dyDescent="0.45">
      <c r="A1514">
        <v>2.87</v>
      </c>
      <c r="B1514">
        <v>1.95</v>
      </c>
      <c r="C1514">
        <v>4.47</v>
      </c>
      <c r="D1514">
        <v>4.1399999999999997</v>
      </c>
      <c r="E1514">
        <v>22.76</v>
      </c>
      <c r="F1514">
        <v>1.71</v>
      </c>
      <c r="G1514">
        <v>6.32</v>
      </c>
    </row>
    <row r="1515" spans="1:7" x14ac:dyDescent="0.45">
      <c r="A1515">
        <v>0.05</v>
      </c>
      <c r="B1515">
        <v>1.63</v>
      </c>
      <c r="C1515">
        <v>3.83</v>
      </c>
      <c r="D1515">
        <v>4.68</v>
      </c>
      <c r="E1515">
        <v>209.46</v>
      </c>
      <c r="F1515">
        <v>0.76</v>
      </c>
      <c r="G1515">
        <v>4.2300000000000004</v>
      </c>
    </row>
    <row r="1516" spans="1:7" x14ac:dyDescent="0.45">
      <c r="A1516">
        <v>0.59</v>
      </c>
      <c r="B1516">
        <v>1.71</v>
      </c>
      <c r="C1516">
        <v>1.42</v>
      </c>
      <c r="D1516">
        <v>7.66</v>
      </c>
      <c r="E1516">
        <v>187.13</v>
      </c>
      <c r="F1516">
        <v>1.48</v>
      </c>
      <c r="G1516">
        <v>5.1100000000000003</v>
      </c>
    </row>
    <row r="1517" spans="1:7" x14ac:dyDescent="0.45">
      <c r="A1517">
        <v>0.02</v>
      </c>
      <c r="B1517">
        <v>1.88</v>
      </c>
      <c r="C1517">
        <v>4.0999999999999996</v>
      </c>
      <c r="D1517">
        <v>8.92</v>
      </c>
      <c r="E1517">
        <v>56.71</v>
      </c>
      <c r="F1517">
        <v>1.26</v>
      </c>
      <c r="G1517">
        <v>3</v>
      </c>
    </row>
    <row r="1518" spans="1:7" x14ac:dyDescent="0.45">
      <c r="A1518">
        <v>1.94</v>
      </c>
      <c r="B1518">
        <v>0.17</v>
      </c>
      <c r="C1518">
        <v>4.2300000000000004</v>
      </c>
      <c r="D1518">
        <v>5.71</v>
      </c>
      <c r="E1518">
        <v>140.83000000000001</v>
      </c>
      <c r="F1518">
        <v>0.75</v>
      </c>
      <c r="G1518">
        <v>4.22</v>
      </c>
    </row>
    <row r="1519" spans="1:7" x14ac:dyDescent="0.45">
      <c r="A1519">
        <v>2.69</v>
      </c>
      <c r="B1519">
        <v>0.77</v>
      </c>
      <c r="C1519">
        <v>4.07</v>
      </c>
      <c r="D1519">
        <v>5.44</v>
      </c>
      <c r="E1519">
        <v>216.1</v>
      </c>
      <c r="F1519">
        <v>0.28000000000000003</v>
      </c>
      <c r="G1519">
        <v>4.6399999999999997</v>
      </c>
    </row>
    <row r="1520" spans="1:7" x14ac:dyDescent="0.45">
      <c r="A1520">
        <v>0.73</v>
      </c>
      <c r="B1520">
        <v>0.14000000000000001</v>
      </c>
      <c r="C1520">
        <v>1.46</v>
      </c>
      <c r="D1520">
        <v>8.7200000000000006</v>
      </c>
      <c r="E1520">
        <v>158.83000000000001</v>
      </c>
      <c r="F1520">
        <v>1.42</v>
      </c>
      <c r="G1520">
        <v>4.29</v>
      </c>
    </row>
    <row r="1521" spans="1:7" x14ac:dyDescent="0.45">
      <c r="A1521">
        <v>2.78</v>
      </c>
      <c r="B1521">
        <v>0.42</v>
      </c>
      <c r="C1521">
        <v>3.58</v>
      </c>
      <c r="D1521">
        <v>4.34</v>
      </c>
      <c r="E1521">
        <v>118.65</v>
      </c>
      <c r="F1521">
        <v>1.71</v>
      </c>
      <c r="G1521">
        <v>6.08</v>
      </c>
    </row>
    <row r="1522" spans="1:7" x14ac:dyDescent="0.45">
      <c r="A1522">
        <v>0.18</v>
      </c>
      <c r="B1522">
        <v>0.46</v>
      </c>
      <c r="C1522">
        <v>4.34</v>
      </c>
      <c r="D1522">
        <v>6.22</v>
      </c>
      <c r="E1522">
        <v>96.7</v>
      </c>
      <c r="F1522">
        <v>1.37</v>
      </c>
      <c r="G1522">
        <v>3.49</v>
      </c>
    </row>
    <row r="1523" spans="1:7" x14ac:dyDescent="0.45">
      <c r="A1523">
        <v>2.8</v>
      </c>
      <c r="B1523">
        <v>0.94</v>
      </c>
      <c r="C1523">
        <v>3.31</v>
      </c>
      <c r="D1523">
        <v>7.03</v>
      </c>
      <c r="E1523">
        <v>183.12</v>
      </c>
      <c r="F1523">
        <v>0.04</v>
      </c>
      <c r="G1523">
        <v>4.53</v>
      </c>
    </row>
    <row r="1524" spans="1:7" x14ac:dyDescent="0.45">
      <c r="A1524">
        <v>1.05</v>
      </c>
      <c r="B1524">
        <v>0.54</v>
      </c>
      <c r="C1524">
        <v>3.59</v>
      </c>
      <c r="D1524">
        <v>7.36</v>
      </c>
      <c r="E1524">
        <v>281.73</v>
      </c>
      <c r="F1524">
        <v>0.43</v>
      </c>
      <c r="G1524">
        <v>3.2</v>
      </c>
    </row>
    <row r="1525" spans="1:7" x14ac:dyDescent="0.45">
      <c r="A1525">
        <v>0.3</v>
      </c>
      <c r="B1525">
        <v>0.2</v>
      </c>
      <c r="C1525">
        <v>2.83</v>
      </c>
      <c r="D1525">
        <v>8.3699999999999992</v>
      </c>
      <c r="E1525">
        <v>201.52</v>
      </c>
      <c r="F1525">
        <v>0.14000000000000001</v>
      </c>
      <c r="G1525">
        <v>3</v>
      </c>
    </row>
    <row r="1526" spans="1:7" x14ac:dyDescent="0.45">
      <c r="A1526">
        <v>1.46</v>
      </c>
      <c r="B1526">
        <v>0.33</v>
      </c>
      <c r="C1526">
        <v>3.11</v>
      </c>
      <c r="D1526">
        <v>6.13</v>
      </c>
      <c r="E1526">
        <v>22.42</v>
      </c>
      <c r="F1526">
        <v>1.1399999999999999</v>
      </c>
      <c r="G1526">
        <v>4.92</v>
      </c>
    </row>
    <row r="1527" spans="1:7" x14ac:dyDescent="0.45">
      <c r="A1527">
        <v>0.77</v>
      </c>
      <c r="B1527">
        <v>0.28999999999999998</v>
      </c>
      <c r="C1527">
        <v>1.1399999999999999</v>
      </c>
      <c r="D1527">
        <v>7.68</v>
      </c>
      <c r="E1527">
        <v>138.21</v>
      </c>
      <c r="F1527">
        <v>1.51</v>
      </c>
      <c r="G1527">
        <v>5.04</v>
      </c>
    </row>
    <row r="1528" spans="1:7" x14ac:dyDescent="0.45">
      <c r="A1528">
        <v>0.85</v>
      </c>
      <c r="B1528">
        <v>1.95</v>
      </c>
      <c r="C1528">
        <v>3.56</v>
      </c>
      <c r="D1528">
        <v>7.51</v>
      </c>
      <c r="E1528">
        <v>267.25</v>
      </c>
      <c r="F1528">
        <v>0.22</v>
      </c>
      <c r="G1528">
        <v>3.42</v>
      </c>
    </row>
    <row r="1529" spans="1:7" x14ac:dyDescent="0.45">
      <c r="A1529">
        <v>0.92</v>
      </c>
      <c r="B1529">
        <v>1.52</v>
      </c>
      <c r="C1529">
        <v>1.33</v>
      </c>
      <c r="D1529">
        <v>7.29</v>
      </c>
      <c r="E1529">
        <v>28.34</v>
      </c>
      <c r="F1529">
        <v>1.68</v>
      </c>
      <c r="G1529">
        <v>5.82</v>
      </c>
    </row>
    <row r="1530" spans="1:7" x14ac:dyDescent="0.45">
      <c r="A1530">
        <v>2.41</v>
      </c>
      <c r="B1530">
        <v>1.94</v>
      </c>
      <c r="C1530">
        <v>2.74</v>
      </c>
      <c r="D1530">
        <v>7.84</v>
      </c>
      <c r="E1530">
        <v>296.66000000000003</v>
      </c>
      <c r="F1530">
        <v>1.1100000000000001</v>
      </c>
      <c r="G1530">
        <v>13.72</v>
      </c>
    </row>
    <row r="1531" spans="1:7" x14ac:dyDescent="0.45">
      <c r="A1531">
        <v>1.62</v>
      </c>
      <c r="B1531">
        <v>0.88</v>
      </c>
      <c r="C1531">
        <v>2.17</v>
      </c>
      <c r="D1531">
        <v>5.56</v>
      </c>
      <c r="E1531">
        <v>284.72000000000003</v>
      </c>
      <c r="F1531">
        <v>1.38</v>
      </c>
      <c r="G1531">
        <v>5.53</v>
      </c>
    </row>
    <row r="1532" spans="1:7" x14ac:dyDescent="0.45">
      <c r="A1532">
        <v>0.93</v>
      </c>
      <c r="B1532">
        <v>0.56000000000000005</v>
      </c>
      <c r="C1532">
        <v>3.18</v>
      </c>
      <c r="D1532">
        <v>4.51</v>
      </c>
      <c r="E1532">
        <v>23.48</v>
      </c>
      <c r="F1532">
        <v>1.94</v>
      </c>
      <c r="G1532">
        <v>5.65</v>
      </c>
    </row>
    <row r="1533" spans="1:7" x14ac:dyDescent="0.45">
      <c r="A1533">
        <v>1.83</v>
      </c>
      <c r="B1533">
        <v>1.6</v>
      </c>
      <c r="C1533">
        <v>1.53</v>
      </c>
      <c r="D1533">
        <v>4.72</v>
      </c>
      <c r="E1533">
        <v>280.02</v>
      </c>
      <c r="F1533">
        <v>0.17</v>
      </c>
      <c r="G1533">
        <v>6.1</v>
      </c>
    </row>
    <row r="1534" spans="1:7" x14ac:dyDescent="0.45">
      <c r="A1534">
        <v>2.15</v>
      </c>
      <c r="B1534">
        <v>0.65</v>
      </c>
      <c r="C1534">
        <v>3.77</v>
      </c>
      <c r="D1534">
        <v>5.35</v>
      </c>
      <c r="E1534">
        <v>108.94</v>
      </c>
      <c r="F1534">
        <v>1.8</v>
      </c>
      <c r="G1534">
        <v>18.670000000000002</v>
      </c>
    </row>
    <row r="1535" spans="1:7" x14ac:dyDescent="0.45">
      <c r="A1535">
        <v>0.82</v>
      </c>
      <c r="B1535">
        <v>0.6</v>
      </c>
      <c r="C1535">
        <v>4.18</v>
      </c>
      <c r="D1535">
        <v>7</v>
      </c>
      <c r="E1535">
        <v>253.41</v>
      </c>
      <c r="F1535">
        <v>0.25</v>
      </c>
      <c r="G1535">
        <v>3</v>
      </c>
    </row>
    <row r="1536" spans="1:7" x14ac:dyDescent="0.45">
      <c r="A1536">
        <v>1.24</v>
      </c>
      <c r="B1536">
        <v>0.47</v>
      </c>
      <c r="C1536">
        <v>1.65</v>
      </c>
      <c r="D1536">
        <v>9.0399999999999991</v>
      </c>
      <c r="E1536">
        <v>125.52</v>
      </c>
      <c r="F1536">
        <v>0.79</v>
      </c>
      <c r="G1536">
        <v>4.22</v>
      </c>
    </row>
    <row r="1537" spans="1:7" x14ac:dyDescent="0.45">
      <c r="A1537">
        <v>0.37</v>
      </c>
      <c r="B1537">
        <v>0.26</v>
      </c>
      <c r="C1537">
        <v>1.42</v>
      </c>
      <c r="D1537">
        <v>8.2100000000000009</v>
      </c>
      <c r="E1537">
        <v>132.26</v>
      </c>
      <c r="F1537">
        <v>1.7</v>
      </c>
      <c r="G1537">
        <v>4.54</v>
      </c>
    </row>
    <row r="1538" spans="1:7" x14ac:dyDescent="0.45">
      <c r="A1538">
        <v>0.54</v>
      </c>
      <c r="B1538">
        <v>0.51</v>
      </c>
      <c r="C1538">
        <v>1.58</v>
      </c>
      <c r="D1538">
        <v>8.73</v>
      </c>
      <c r="E1538">
        <v>190.27</v>
      </c>
      <c r="F1538">
        <v>1.81</v>
      </c>
      <c r="G1538">
        <v>4.33</v>
      </c>
    </row>
    <row r="1539" spans="1:7" x14ac:dyDescent="0.45">
      <c r="A1539">
        <v>2.04</v>
      </c>
      <c r="B1539">
        <v>0.71</v>
      </c>
      <c r="C1539">
        <v>4.51</v>
      </c>
      <c r="D1539">
        <v>6.11</v>
      </c>
      <c r="E1539">
        <v>232.34</v>
      </c>
      <c r="F1539">
        <v>1.01</v>
      </c>
      <c r="G1539">
        <v>4.0199999999999996</v>
      </c>
    </row>
    <row r="1540" spans="1:7" x14ac:dyDescent="0.45">
      <c r="A1540">
        <v>0.54</v>
      </c>
      <c r="B1540">
        <v>1.35</v>
      </c>
      <c r="C1540">
        <v>3.11</v>
      </c>
      <c r="D1540">
        <v>6.43</v>
      </c>
      <c r="E1540">
        <v>10.14</v>
      </c>
      <c r="F1540">
        <v>1.19</v>
      </c>
      <c r="G1540">
        <v>4.6900000000000004</v>
      </c>
    </row>
    <row r="1541" spans="1:7" x14ac:dyDescent="0.45">
      <c r="A1541">
        <v>1.58</v>
      </c>
      <c r="B1541">
        <v>0.13</v>
      </c>
      <c r="C1541">
        <v>2.87</v>
      </c>
      <c r="D1541">
        <v>6.36</v>
      </c>
      <c r="E1541">
        <v>177.95</v>
      </c>
      <c r="F1541">
        <v>1.42</v>
      </c>
      <c r="G1541">
        <v>4.78</v>
      </c>
    </row>
    <row r="1542" spans="1:7" x14ac:dyDescent="0.45">
      <c r="A1542">
        <v>2.13</v>
      </c>
      <c r="B1542">
        <v>0.42</v>
      </c>
      <c r="C1542">
        <v>1.43</v>
      </c>
      <c r="D1542">
        <v>5.15</v>
      </c>
      <c r="E1542">
        <v>56.02</v>
      </c>
      <c r="F1542">
        <v>1.67</v>
      </c>
      <c r="G1542">
        <v>6.83</v>
      </c>
    </row>
    <row r="1543" spans="1:7" x14ac:dyDescent="0.45">
      <c r="A1543">
        <v>0.32</v>
      </c>
      <c r="B1543">
        <v>1.62</v>
      </c>
      <c r="C1543">
        <v>3.6</v>
      </c>
      <c r="D1543">
        <v>4.37</v>
      </c>
      <c r="E1543">
        <v>103.78</v>
      </c>
      <c r="F1543">
        <v>0.24</v>
      </c>
      <c r="G1543">
        <v>4.63</v>
      </c>
    </row>
    <row r="1544" spans="1:7" x14ac:dyDescent="0.45">
      <c r="A1544">
        <v>1.7</v>
      </c>
      <c r="B1544">
        <v>0.28999999999999998</v>
      </c>
      <c r="C1544">
        <v>4.47</v>
      </c>
      <c r="D1544">
        <v>7.55</v>
      </c>
      <c r="E1544">
        <v>104.39</v>
      </c>
      <c r="F1544">
        <v>1.62</v>
      </c>
      <c r="G1544">
        <v>3.67</v>
      </c>
    </row>
    <row r="1545" spans="1:7" x14ac:dyDescent="0.45">
      <c r="A1545">
        <v>0.77</v>
      </c>
      <c r="B1545">
        <v>0.69</v>
      </c>
      <c r="C1545">
        <v>4.3099999999999996</v>
      </c>
      <c r="D1545">
        <v>9.94</v>
      </c>
      <c r="E1545">
        <v>140.72</v>
      </c>
      <c r="F1545">
        <v>0.96</v>
      </c>
      <c r="G1545">
        <v>3</v>
      </c>
    </row>
    <row r="1546" spans="1:7" x14ac:dyDescent="0.45">
      <c r="A1546">
        <v>2.89</v>
      </c>
      <c r="B1546">
        <v>1.73</v>
      </c>
      <c r="C1546">
        <v>3.5</v>
      </c>
      <c r="D1546">
        <v>5</v>
      </c>
      <c r="E1546">
        <v>100.24</v>
      </c>
      <c r="F1546">
        <v>0.9</v>
      </c>
      <c r="G1546">
        <v>6.02</v>
      </c>
    </row>
    <row r="1547" spans="1:7" x14ac:dyDescent="0.45">
      <c r="A1547">
        <v>1.45</v>
      </c>
      <c r="B1547">
        <v>0.31</v>
      </c>
      <c r="C1547">
        <v>1.3</v>
      </c>
      <c r="D1547">
        <v>4.28</v>
      </c>
      <c r="E1547">
        <v>32.21</v>
      </c>
      <c r="F1547">
        <v>0.85</v>
      </c>
      <c r="G1547">
        <v>6.6</v>
      </c>
    </row>
    <row r="1548" spans="1:7" x14ac:dyDescent="0.45">
      <c r="A1548">
        <v>2.42</v>
      </c>
      <c r="B1548">
        <v>0.17</v>
      </c>
      <c r="C1548">
        <v>1.45</v>
      </c>
      <c r="D1548">
        <v>8.68</v>
      </c>
      <c r="E1548">
        <v>43.69</v>
      </c>
      <c r="F1548">
        <v>1.02</v>
      </c>
      <c r="G1548">
        <v>5.24</v>
      </c>
    </row>
    <row r="1549" spans="1:7" x14ac:dyDescent="0.45">
      <c r="A1549">
        <v>1.65</v>
      </c>
      <c r="B1549">
        <v>0.97</v>
      </c>
      <c r="C1549">
        <v>1.2</v>
      </c>
      <c r="D1549">
        <v>5.52</v>
      </c>
      <c r="E1549">
        <v>10.029999999999999</v>
      </c>
      <c r="F1549">
        <v>1.89</v>
      </c>
      <c r="G1549">
        <v>6.92</v>
      </c>
    </row>
    <row r="1550" spans="1:7" x14ac:dyDescent="0.45">
      <c r="A1550">
        <v>0.13</v>
      </c>
      <c r="B1550">
        <v>0.6</v>
      </c>
      <c r="C1550">
        <v>2.0299999999999998</v>
      </c>
      <c r="D1550">
        <v>8.98</v>
      </c>
      <c r="E1550">
        <v>141.07</v>
      </c>
      <c r="F1550">
        <v>1.1000000000000001</v>
      </c>
      <c r="G1550">
        <v>3.59</v>
      </c>
    </row>
    <row r="1551" spans="1:7" x14ac:dyDescent="0.45">
      <c r="A1551">
        <v>1.9</v>
      </c>
      <c r="B1551">
        <v>1.1299999999999999</v>
      </c>
      <c r="C1551">
        <v>1.54</v>
      </c>
      <c r="D1551">
        <v>8.2200000000000006</v>
      </c>
      <c r="E1551">
        <v>286.33</v>
      </c>
      <c r="F1551">
        <v>1.91</v>
      </c>
      <c r="G1551">
        <v>5.27</v>
      </c>
    </row>
    <row r="1552" spans="1:7" x14ac:dyDescent="0.45">
      <c r="A1552">
        <v>2.85</v>
      </c>
      <c r="B1552">
        <v>1.61</v>
      </c>
      <c r="C1552">
        <v>2.04</v>
      </c>
      <c r="D1552">
        <v>9.67</v>
      </c>
      <c r="E1552">
        <v>34.700000000000003</v>
      </c>
      <c r="F1552">
        <v>0.36</v>
      </c>
      <c r="G1552">
        <v>4.8899999999999997</v>
      </c>
    </row>
    <row r="1553" spans="1:7" x14ac:dyDescent="0.45">
      <c r="A1553">
        <v>1.8</v>
      </c>
      <c r="B1553">
        <v>0.27</v>
      </c>
      <c r="C1553">
        <v>2.54</v>
      </c>
      <c r="D1553">
        <v>6.45</v>
      </c>
      <c r="E1553">
        <v>283.88</v>
      </c>
      <c r="F1553">
        <v>1.45</v>
      </c>
      <c r="G1553">
        <v>4.8899999999999997</v>
      </c>
    </row>
    <row r="1554" spans="1:7" x14ac:dyDescent="0.45">
      <c r="A1554">
        <v>2.46</v>
      </c>
      <c r="B1554">
        <v>1.1599999999999999</v>
      </c>
      <c r="C1554">
        <v>4.7699999999999996</v>
      </c>
      <c r="D1554">
        <v>7.97</v>
      </c>
      <c r="E1554">
        <v>220.01</v>
      </c>
      <c r="F1554">
        <v>1.62</v>
      </c>
      <c r="G1554">
        <v>3.74</v>
      </c>
    </row>
    <row r="1555" spans="1:7" x14ac:dyDescent="0.45">
      <c r="A1555">
        <v>2.65</v>
      </c>
      <c r="B1555">
        <v>1.01</v>
      </c>
      <c r="C1555">
        <v>3.44</v>
      </c>
      <c r="D1555">
        <v>6.79</v>
      </c>
      <c r="E1555">
        <v>191.25</v>
      </c>
      <c r="F1555">
        <v>1.36</v>
      </c>
      <c r="G1555">
        <v>5.01</v>
      </c>
    </row>
    <row r="1556" spans="1:7" x14ac:dyDescent="0.45">
      <c r="A1556">
        <v>0.68</v>
      </c>
      <c r="B1556">
        <v>0.28999999999999998</v>
      </c>
      <c r="C1556">
        <v>4.34</v>
      </c>
      <c r="D1556">
        <v>7.78</v>
      </c>
      <c r="E1556">
        <v>193.58</v>
      </c>
      <c r="F1556">
        <v>1.21</v>
      </c>
      <c r="G1556">
        <v>19.510000000000002</v>
      </c>
    </row>
    <row r="1557" spans="1:7" x14ac:dyDescent="0.45">
      <c r="A1557">
        <v>0.64</v>
      </c>
      <c r="B1557">
        <v>1.25</v>
      </c>
      <c r="C1557">
        <v>3.84</v>
      </c>
      <c r="D1557">
        <v>6.7</v>
      </c>
      <c r="E1557">
        <v>248.02</v>
      </c>
      <c r="F1557">
        <v>1.1299999999999999</v>
      </c>
      <c r="G1557">
        <v>3.67</v>
      </c>
    </row>
    <row r="1558" spans="1:7" x14ac:dyDescent="0.45">
      <c r="A1558">
        <v>1.83</v>
      </c>
      <c r="B1558">
        <v>0.55000000000000004</v>
      </c>
      <c r="C1558">
        <v>1.45</v>
      </c>
      <c r="D1558">
        <v>5.13</v>
      </c>
      <c r="E1558">
        <v>32.08</v>
      </c>
      <c r="F1558">
        <v>1.72</v>
      </c>
      <c r="G1558">
        <v>6.78</v>
      </c>
    </row>
    <row r="1559" spans="1:7" x14ac:dyDescent="0.45">
      <c r="A1559">
        <v>1.23</v>
      </c>
      <c r="B1559">
        <v>0.98</v>
      </c>
      <c r="C1559">
        <v>3.94</v>
      </c>
      <c r="D1559">
        <v>7.05</v>
      </c>
      <c r="E1559">
        <v>151.43</v>
      </c>
      <c r="F1559">
        <v>1.64</v>
      </c>
      <c r="G1559">
        <v>4.08</v>
      </c>
    </row>
    <row r="1560" spans="1:7" x14ac:dyDescent="0.45">
      <c r="A1560">
        <v>2.52</v>
      </c>
      <c r="B1560">
        <v>0.16</v>
      </c>
      <c r="C1560">
        <v>2.1</v>
      </c>
      <c r="D1560">
        <v>7.17</v>
      </c>
      <c r="E1560">
        <v>209.13</v>
      </c>
      <c r="F1560">
        <v>0.24</v>
      </c>
      <c r="G1560">
        <v>4.8600000000000003</v>
      </c>
    </row>
    <row r="1561" spans="1:7" x14ac:dyDescent="0.45">
      <c r="A1561">
        <v>2.7</v>
      </c>
      <c r="B1561">
        <v>0.92</v>
      </c>
      <c r="C1561">
        <v>3.56</v>
      </c>
      <c r="D1561">
        <v>8.86</v>
      </c>
      <c r="E1561">
        <v>176.05</v>
      </c>
      <c r="F1561">
        <v>1.7</v>
      </c>
      <c r="G1561">
        <v>4.2699999999999996</v>
      </c>
    </row>
    <row r="1562" spans="1:7" x14ac:dyDescent="0.45">
      <c r="A1562">
        <v>1.06</v>
      </c>
      <c r="B1562">
        <v>0.61</v>
      </c>
      <c r="C1562">
        <v>2.36</v>
      </c>
      <c r="D1562">
        <v>8.41</v>
      </c>
      <c r="E1562">
        <v>249.83</v>
      </c>
      <c r="F1562">
        <v>0.83</v>
      </c>
      <c r="G1562">
        <v>3.77</v>
      </c>
    </row>
    <row r="1563" spans="1:7" x14ac:dyDescent="0.45">
      <c r="A1563">
        <v>0.71</v>
      </c>
      <c r="B1563">
        <v>1.64</v>
      </c>
      <c r="C1563">
        <v>4.99</v>
      </c>
      <c r="D1563">
        <v>7.98</v>
      </c>
      <c r="E1563">
        <v>21.68</v>
      </c>
      <c r="F1563">
        <v>0.51</v>
      </c>
      <c r="G1563">
        <v>3</v>
      </c>
    </row>
    <row r="1564" spans="1:7" x14ac:dyDescent="0.45">
      <c r="A1564">
        <v>2.34</v>
      </c>
      <c r="B1564">
        <v>0.11</v>
      </c>
      <c r="C1564">
        <v>2.0499999999999998</v>
      </c>
      <c r="D1564">
        <v>4.68</v>
      </c>
      <c r="E1564">
        <v>207.21</v>
      </c>
      <c r="F1564">
        <v>1.74</v>
      </c>
      <c r="G1564">
        <v>6.38</v>
      </c>
    </row>
    <row r="1565" spans="1:7" x14ac:dyDescent="0.45">
      <c r="A1565">
        <v>0.82</v>
      </c>
      <c r="B1565">
        <v>0.84</v>
      </c>
      <c r="C1565">
        <v>2.12</v>
      </c>
      <c r="D1565">
        <v>8.32</v>
      </c>
      <c r="E1565">
        <v>160.21</v>
      </c>
      <c r="F1565">
        <v>0.86</v>
      </c>
      <c r="G1565">
        <v>4.09</v>
      </c>
    </row>
    <row r="1566" spans="1:7" x14ac:dyDescent="0.45">
      <c r="A1566">
        <v>2.4700000000000002</v>
      </c>
      <c r="B1566">
        <v>0.92</v>
      </c>
      <c r="C1566">
        <v>4.72</v>
      </c>
      <c r="D1566">
        <v>7</v>
      </c>
      <c r="E1566">
        <v>113.75</v>
      </c>
      <c r="F1566">
        <v>1.62</v>
      </c>
      <c r="G1566">
        <v>4.3</v>
      </c>
    </row>
    <row r="1567" spans="1:7" x14ac:dyDescent="0.45">
      <c r="A1567">
        <v>1.27</v>
      </c>
      <c r="B1567">
        <v>1.45</v>
      </c>
      <c r="C1567">
        <v>1.1000000000000001</v>
      </c>
      <c r="D1567">
        <v>9.36</v>
      </c>
      <c r="E1567">
        <v>102.08</v>
      </c>
      <c r="F1567">
        <v>0.53</v>
      </c>
      <c r="G1567">
        <v>4.67</v>
      </c>
    </row>
    <row r="1568" spans="1:7" x14ac:dyDescent="0.45">
      <c r="A1568">
        <v>2</v>
      </c>
      <c r="B1568">
        <v>1.1499999999999999</v>
      </c>
      <c r="C1568">
        <v>3.79</v>
      </c>
      <c r="D1568">
        <v>9.52</v>
      </c>
      <c r="E1568">
        <v>186.25</v>
      </c>
      <c r="F1568">
        <v>0.01</v>
      </c>
      <c r="G1568">
        <v>3</v>
      </c>
    </row>
    <row r="1569" spans="1:7" x14ac:dyDescent="0.45">
      <c r="A1569">
        <v>0.28999999999999998</v>
      </c>
      <c r="B1569">
        <v>1.33</v>
      </c>
      <c r="C1569">
        <v>3.9</v>
      </c>
      <c r="D1569">
        <v>4.33</v>
      </c>
      <c r="E1569">
        <v>267.3</v>
      </c>
      <c r="F1569">
        <v>0.99</v>
      </c>
      <c r="G1569">
        <v>4.33</v>
      </c>
    </row>
    <row r="1570" spans="1:7" x14ac:dyDescent="0.45">
      <c r="A1570">
        <v>1.87</v>
      </c>
      <c r="B1570">
        <v>1.55</v>
      </c>
      <c r="C1570">
        <v>4.3499999999999996</v>
      </c>
      <c r="D1570">
        <v>8.92</v>
      </c>
      <c r="E1570">
        <v>148.85</v>
      </c>
      <c r="F1570">
        <v>0.2</v>
      </c>
      <c r="G1570">
        <v>3</v>
      </c>
    </row>
    <row r="1571" spans="1:7" x14ac:dyDescent="0.45">
      <c r="A1571">
        <v>1.36</v>
      </c>
      <c r="B1571">
        <v>1.72</v>
      </c>
      <c r="C1571">
        <v>4.9000000000000004</v>
      </c>
      <c r="D1571">
        <v>4.2300000000000004</v>
      </c>
      <c r="E1571">
        <v>247.42</v>
      </c>
      <c r="F1571">
        <v>1.51</v>
      </c>
      <c r="G1571">
        <v>4.67</v>
      </c>
    </row>
    <row r="1572" spans="1:7" x14ac:dyDescent="0.45">
      <c r="A1572">
        <v>1.76</v>
      </c>
      <c r="B1572">
        <v>0.63</v>
      </c>
      <c r="C1572">
        <v>4.9000000000000004</v>
      </c>
      <c r="D1572">
        <v>6.2</v>
      </c>
      <c r="E1572">
        <v>120.65</v>
      </c>
      <c r="F1572">
        <v>0.55000000000000004</v>
      </c>
      <c r="G1572">
        <v>3.63</v>
      </c>
    </row>
    <row r="1573" spans="1:7" x14ac:dyDescent="0.45">
      <c r="A1573">
        <v>0.5</v>
      </c>
      <c r="B1573">
        <v>1.08</v>
      </c>
      <c r="C1573">
        <v>1.26</v>
      </c>
      <c r="D1573">
        <v>7.25</v>
      </c>
      <c r="E1573">
        <v>30.72</v>
      </c>
      <c r="F1573">
        <v>0.89</v>
      </c>
      <c r="G1573">
        <v>5.21</v>
      </c>
    </row>
    <row r="1574" spans="1:7" x14ac:dyDescent="0.45">
      <c r="A1574">
        <v>2.21</v>
      </c>
      <c r="B1574">
        <v>1.68</v>
      </c>
      <c r="C1574">
        <v>4.29</v>
      </c>
      <c r="D1574">
        <v>4.8899999999999997</v>
      </c>
      <c r="E1574">
        <v>18.45</v>
      </c>
      <c r="F1574">
        <v>0.17</v>
      </c>
      <c r="G1574">
        <v>5.1100000000000003</v>
      </c>
    </row>
    <row r="1575" spans="1:7" x14ac:dyDescent="0.45">
      <c r="A1575">
        <v>2.59</v>
      </c>
      <c r="B1575">
        <v>1.98</v>
      </c>
      <c r="C1575">
        <v>3.59</v>
      </c>
      <c r="D1575">
        <v>8.48</v>
      </c>
      <c r="E1575">
        <v>15.4</v>
      </c>
      <c r="F1575">
        <v>0.56999999999999995</v>
      </c>
      <c r="G1575">
        <v>4.54</v>
      </c>
    </row>
    <row r="1576" spans="1:7" x14ac:dyDescent="0.45">
      <c r="A1576">
        <v>0.65</v>
      </c>
      <c r="B1576">
        <v>1.78</v>
      </c>
      <c r="C1576">
        <v>3.59</v>
      </c>
      <c r="D1576">
        <v>4.05</v>
      </c>
      <c r="E1576">
        <v>114.05</v>
      </c>
      <c r="F1576">
        <v>1.56</v>
      </c>
      <c r="G1576">
        <v>5.48</v>
      </c>
    </row>
    <row r="1577" spans="1:7" x14ac:dyDescent="0.45">
      <c r="A1577">
        <v>0.28999999999999998</v>
      </c>
      <c r="B1577">
        <v>0.74</v>
      </c>
      <c r="C1577">
        <v>1.51</v>
      </c>
      <c r="D1577">
        <v>5.01</v>
      </c>
      <c r="E1577">
        <v>101.17</v>
      </c>
      <c r="F1577">
        <v>0.3</v>
      </c>
      <c r="G1577">
        <v>5.37</v>
      </c>
    </row>
    <row r="1578" spans="1:7" x14ac:dyDescent="0.45">
      <c r="A1578">
        <v>7.0000000000000007E-2</v>
      </c>
      <c r="B1578">
        <v>0.39</v>
      </c>
      <c r="C1578">
        <v>3.6</v>
      </c>
      <c r="D1578">
        <v>7.48</v>
      </c>
      <c r="E1578">
        <v>215.38</v>
      </c>
      <c r="F1578">
        <v>1.29</v>
      </c>
      <c r="G1578">
        <v>3.09</v>
      </c>
    </row>
    <row r="1579" spans="1:7" x14ac:dyDescent="0.45">
      <c r="A1579">
        <v>1.93</v>
      </c>
      <c r="B1579">
        <v>0.98</v>
      </c>
      <c r="C1579">
        <v>4.93</v>
      </c>
      <c r="D1579">
        <v>8.2899999999999991</v>
      </c>
      <c r="E1579">
        <v>222.85</v>
      </c>
      <c r="F1579">
        <v>1.83</v>
      </c>
      <c r="G1579">
        <v>3.27</v>
      </c>
    </row>
    <row r="1580" spans="1:7" x14ac:dyDescent="0.45">
      <c r="A1580">
        <v>1.82</v>
      </c>
      <c r="B1580">
        <v>1.48</v>
      </c>
      <c r="C1580">
        <v>4.6500000000000004</v>
      </c>
      <c r="D1580">
        <v>9.5</v>
      </c>
      <c r="E1580">
        <v>15.26</v>
      </c>
      <c r="F1580">
        <v>1.36</v>
      </c>
      <c r="G1580">
        <v>3.28</v>
      </c>
    </row>
    <row r="1581" spans="1:7" x14ac:dyDescent="0.45">
      <c r="A1581">
        <v>1.64</v>
      </c>
      <c r="B1581">
        <v>0.99</v>
      </c>
      <c r="C1581">
        <v>2.76</v>
      </c>
      <c r="D1581">
        <v>8.23</v>
      </c>
      <c r="E1581">
        <v>66.34</v>
      </c>
      <c r="F1581">
        <v>1.62</v>
      </c>
      <c r="G1581">
        <v>4.68</v>
      </c>
    </row>
    <row r="1582" spans="1:7" x14ac:dyDescent="0.45">
      <c r="A1582">
        <v>0.7</v>
      </c>
      <c r="B1582">
        <v>0.97</v>
      </c>
      <c r="C1582">
        <v>1.1599999999999999</v>
      </c>
      <c r="D1582">
        <v>8.0299999999999994</v>
      </c>
      <c r="E1582">
        <v>82.28</v>
      </c>
      <c r="F1582">
        <v>0.22</v>
      </c>
      <c r="G1582">
        <v>4.66</v>
      </c>
    </row>
    <row r="1583" spans="1:7" x14ac:dyDescent="0.45">
      <c r="A1583">
        <v>1.17</v>
      </c>
      <c r="B1583">
        <v>1.68</v>
      </c>
      <c r="C1583">
        <v>2.4500000000000002</v>
      </c>
      <c r="D1583">
        <v>6.37</v>
      </c>
      <c r="E1583">
        <v>164.28</v>
      </c>
      <c r="F1583">
        <v>0.5</v>
      </c>
      <c r="G1583">
        <v>4.9400000000000004</v>
      </c>
    </row>
    <row r="1584" spans="1:7" x14ac:dyDescent="0.45">
      <c r="A1584">
        <v>1.78</v>
      </c>
      <c r="B1584">
        <v>0.72</v>
      </c>
      <c r="C1584">
        <v>4.3099999999999996</v>
      </c>
      <c r="D1584">
        <v>4.01</v>
      </c>
      <c r="E1584">
        <v>43.35</v>
      </c>
      <c r="F1584">
        <v>1.79</v>
      </c>
      <c r="G1584">
        <v>5.55</v>
      </c>
    </row>
    <row r="1585" spans="1:7" x14ac:dyDescent="0.45">
      <c r="A1585">
        <v>1.49</v>
      </c>
      <c r="B1585">
        <v>1.72</v>
      </c>
      <c r="C1585">
        <v>3.81</v>
      </c>
      <c r="D1585">
        <v>4.72</v>
      </c>
      <c r="E1585">
        <v>40.18</v>
      </c>
      <c r="F1585">
        <v>1.43</v>
      </c>
      <c r="G1585">
        <v>5.58</v>
      </c>
    </row>
    <row r="1586" spans="1:7" x14ac:dyDescent="0.45">
      <c r="A1586">
        <v>2.96</v>
      </c>
      <c r="B1586">
        <v>0.81</v>
      </c>
      <c r="C1586">
        <v>2.84</v>
      </c>
      <c r="D1586">
        <v>7.21</v>
      </c>
      <c r="E1586">
        <v>283.14</v>
      </c>
      <c r="F1586">
        <v>1.28</v>
      </c>
      <c r="G1586">
        <v>5.08</v>
      </c>
    </row>
    <row r="1587" spans="1:7" x14ac:dyDescent="0.45">
      <c r="A1587">
        <v>0.41</v>
      </c>
      <c r="B1587">
        <v>0.66</v>
      </c>
      <c r="C1587">
        <v>1.22</v>
      </c>
      <c r="D1587">
        <v>8.0500000000000007</v>
      </c>
      <c r="E1587">
        <v>241.26</v>
      </c>
      <c r="F1587">
        <v>1.33</v>
      </c>
      <c r="G1587">
        <v>4.5</v>
      </c>
    </row>
    <row r="1588" spans="1:7" x14ac:dyDescent="0.45">
      <c r="A1588">
        <v>2.09</v>
      </c>
      <c r="B1588">
        <v>0.91</v>
      </c>
      <c r="C1588">
        <v>2.71</v>
      </c>
      <c r="D1588">
        <v>6.5</v>
      </c>
      <c r="E1588">
        <v>54.2</v>
      </c>
      <c r="F1588">
        <v>0.83</v>
      </c>
      <c r="G1588">
        <v>5.32</v>
      </c>
    </row>
    <row r="1589" spans="1:7" x14ac:dyDescent="0.45">
      <c r="A1589">
        <v>1.21</v>
      </c>
      <c r="B1589">
        <v>1.52</v>
      </c>
      <c r="C1589">
        <v>2.88</v>
      </c>
      <c r="D1589">
        <v>8.3800000000000008</v>
      </c>
      <c r="E1589">
        <v>121.97</v>
      </c>
      <c r="F1589">
        <v>0.09</v>
      </c>
      <c r="G1589">
        <v>3.77</v>
      </c>
    </row>
    <row r="1590" spans="1:7" x14ac:dyDescent="0.45">
      <c r="A1590">
        <v>1.28</v>
      </c>
      <c r="B1590">
        <v>0.25</v>
      </c>
      <c r="C1590">
        <v>4.71</v>
      </c>
      <c r="D1590">
        <v>7.13</v>
      </c>
      <c r="E1590">
        <v>106.69</v>
      </c>
      <c r="F1590">
        <v>1.57</v>
      </c>
      <c r="G1590">
        <v>3.7</v>
      </c>
    </row>
    <row r="1591" spans="1:7" x14ac:dyDescent="0.45">
      <c r="A1591">
        <v>2.15</v>
      </c>
      <c r="B1591">
        <v>0.39</v>
      </c>
      <c r="C1591">
        <v>3.56</v>
      </c>
      <c r="D1591">
        <v>4.45</v>
      </c>
      <c r="E1591">
        <v>237.3</v>
      </c>
      <c r="F1591">
        <v>1.36</v>
      </c>
      <c r="G1591">
        <v>5.35</v>
      </c>
    </row>
    <row r="1592" spans="1:7" x14ac:dyDescent="0.45">
      <c r="A1592">
        <v>2.08</v>
      </c>
      <c r="B1592">
        <v>1.9</v>
      </c>
      <c r="C1592">
        <v>2.25</v>
      </c>
      <c r="D1592">
        <v>5.15</v>
      </c>
      <c r="E1592">
        <v>153.06</v>
      </c>
      <c r="F1592">
        <v>0.95</v>
      </c>
      <c r="G1592">
        <v>6.27</v>
      </c>
    </row>
    <row r="1593" spans="1:7" x14ac:dyDescent="0.45">
      <c r="A1593">
        <v>2.97</v>
      </c>
      <c r="B1593">
        <v>0.35</v>
      </c>
      <c r="C1593">
        <v>3.1</v>
      </c>
      <c r="D1593">
        <v>9.0399999999999991</v>
      </c>
      <c r="E1593">
        <v>38.35</v>
      </c>
      <c r="F1593">
        <v>1.8</v>
      </c>
      <c r="G1593">
        <v>4.76</v>
      </c>
    </row>
    <row r="1594" spans="1:7" x14ac:dyDescent="0.45">
      <c r="A1594">
        <v>0.39</v>
      </c>
      <c r="B1594">
        <v>1.1399999999999999</v>
      </c>
      <c r="C1594">
        <v>1.26</v>
      </c>
      <c r="D1594">
        <v>8.35</v>
      </c>
      <c r="E1594">
        <v>221.7</v>
      </c>
      <c r="F1594">
        <v>0.67</v>
      </c>
      <c r="G1594">
        <v>4.2699999999999996</v>
      </c>
    </row>
    <row r="1595" spans="1:7" x14ac:dyDescent="0.45">
      <c r="A1595">
        <v>0.31</v>
      </c>
      <c r="B1595">
        <v>1.1599999999999999</v>
      </c>
      <c r="C1595">
        <v>4.8899999999999997</v>
      </c>
      <c r="D1595">
        <v>9.3699999999999992</v>
      </c>
      <c r="E1595">
        <v>119.07</v>
      </c>
      <c r="F1595">
        <v>0.59</v>
      </c>
      <c r="G1595">
        <v>3</v>
      </c>
    </row>
    <row r="1596" spans="1:7" x14ac:dyDescent="0.45">
      <c r="A1596">
        <v>2.17</v>
      </c>
      <c r="B1596">
        <v>0.98</v>
      </c>
      <c r="C1596">
        <v>2.44</v>
      </c>
      <c r="D1596">
        <v>4.71</v>
      </c>
      <c r="E1596">
        <v>78.88</v>
      </c>
      <c r="F1596">
        <v>1.75</v>
      </c>
      <c r="G1596">
        <v>6.57</v>
      </c>
    </row>
    <row r="1597" spans="1:7" x14ac:dyDescent="0.45">
      <c r="A1597">
        <v>1.74</v>
      </c>
      <c r="B1597">
        <v>1.29</v>
      </c>
      <c r="C1597">
        <v>2.91</v>
      </c>
      <c r="D1597">
        <v>9.94</v>
      </c>
      <c r="E1597">
        <v>112.65</v>
      </c>
      <c r="F1597">
        <v>1.59</v>
      </c>
      <c r="G1597">
        <v>3.95</v>
      </c>
    </row>
    <row r="1598" spans="1:7" x14ac:dyDescent="0.45">
      <c r="A1598">
        <v>0.82</v>
      </c>
      <c r="B1598">
        <v>0.46</v>
      </c>
      <c r="C1598">
        <v>2.42</v>
      </c>
      <c r="D1598">
        <v>5.26</v>
      </c>
      <c r="E1598">
        <v>149.33000000000001</v>
      </c>
      <c r="F1598">
        <v>1.03</v>
      </c>
      <c r="G1598">
        <v>5.1100000000000003</v>
      </c>
    </row>
    <row r="1599" spans="1:7" x14ac:dyDescent="0.45">
      <c r="A1599">
        <v>0.24</v>
      </c>
      <c r="B1599">
        <v>1.1100000000000001</v>
      </c>
      <c r="C1599">
        <v>3.73</v>
      </c>
      <c r="D1599">
        <v>4.07</v>
      </c>
      <c r="E1599">
        <v>102.93</v>
      </c>
      <c r="F1599">
        <v>0.26</v>
      </c>
      <c r="G1599">
        <v>4.49</v>
      </c>
    </row>
    <row r="1600" spans="1:7" x14ac:dyDescent="0.45">
      <c r="A1600">
        <v>0.26</v>
      </c>
      <c r="B1600">
        <v>0.74</v>
      </c>
      <c r="C1600">
        <v>3.65</v>
      </c>
      <c r="D1600">
        <v>9.98</v>
      </c>
      <c r="E1600">
        <v>72.569999999999993</v>
      </c>
      <c r="F1600">
        <v>0.43</v>
      </c>
      <c r="G1600">
        <v>3</v>
      </c>
    </row>
    <row r="1601" spans="1:7" x14ac:dyDescent="0.45">
      <c r="A1601">
        <v>2.68</v>
      </c>
      <c r="B1601">
        <v>1.32</v>
      </c>
      <c r="C1601">
        <v>3.86</v>
      </c>
      <c r="D1601">
        <v>5.69</v>
      </c>
      <c r="E1601">
        <v>119.55</v>
      </c>
      <c r="F1601">
        <v>1.31</v>
      </c>
      <c r="G1601">
        <v>5.43</v>
      </c>
    </row>
    <row r="1602" spans="1:7" x14ac:dyDescent="0.45">
      <c r="A1602">
        <v>0.57999999999999996</v>
      </c>
      <c r="B1602">
        <v>0.28000000000000003</v>
      </c>
      <c r="C1602">
        <v>2.0699999999999998</v>
      </c>
      <c r="D1602">
        <v>8.01</v>
      </c>
      <c r="E1602">
        <v>5.75</v>
      </c>
      <c r="F1602">
        <v>0.77</v>
      </c>
      <c r="G1602">
        <v>4.22</v>
      </c>
    </row>
    <row r="1603" spans="1:7" x14ac:dyDescent="0.45">
      <c r="A1603">
        <v>0.97</v>
      </c>
      <c r="B1603">
        <v>1.1399999999999999</v>
      </c>
      <c r="C1603">
        <v>2.2599999999999998</v>
      </c>
      <c r="D1603">
        <v>5.0599999999999996</v>
      </c>
      <c r="E1603">
        <v>231.75</v>
      </c>
      <c r="F1603">
        <v>1.67</v>
      </c>
      <c r="G1603">
        <v>5.65</v>
      </c>
    </row>
    <row r="1604" spans="1:7" x14ac:dyDescent="0.45">
      <c r="A1604">
        <v>0.68</v>
      </c>
      <c r="B1604">
        <v>0.37</v>
      </c>
      <c r="C1604">
        <v>1.5</v>
      </c>
      <c r="D1604">
        <v>7.48</v>
      </c>
      <c r="E1604">
        <v>51.28</v>
      </c>
      <c r="F1604">
        <v>1.9</v>
      </c>
      <c r="G1604">
        <v>5.22</v>
      </c>
    </row>
    <row r="1605" spans="1:7" x14ac:dyDescent="0.45">
      <c r="A1605">
        <v>1.06</v>
      </c>
      <c r="B1605">
        <v>0.56000000000000005</v>
      </c>
      <c r="C1605">
        <v>3.62</v>
      </c>
      <c r="D1605">
        <v>9.42</v>
      </c>
      <c r="E1605">
        <v>13.17</v>
      </c>
      <c r="F1605">
        <v>1.61</v>
      </c>
      <c r="G1605">
        <v>5.33</v>
      </c>
    </row>
    <row r="1606" spans="1:7" x14ac:dyDescent="0.45">
      <c r="A1606">
        <v>0.21</v>
      </c>
      <c r="B1606">
        <v>0.44</v>
      </c>
      <c r="C1606">
        <v>1.1599999999999999</v>
      </c>
      <c r="D1606">
        <v>5.92</v>
      </c>
      <c r="E1606">
        <v>196.11</v>
      </c>
      <c r="F1606">
        <v>0.76</v>
      </c>
      <c r="G1606">
        <v>5.08</v>
      </c>
    </row>
    <row r="1607" spans="1:7" x14ac:dyDescent="0.45">
      <c r="A1607">
        <v>1.56</v>
      </c>
      <c r="B1607">
        <v>0.37</v>
      </c>
      <c r="C1607">
        <v>3.39</v>
      </c>
      <c r="D1607">
        <v>8.02</v>
      </c>
      <c r="E1607">
        <v>232.18</v>
      </c>
      <c r="F1607">
        <v>1.58</v>
      </c>
      <c r="G1607">
        <v>3.82</v>
      </c>
    </row>
    <row r="1608" spans="1:7" x14ac:dyDescent="0.45">
      <c r="A1608">
        <v>0.2</v>
      </c>
      <c r="B1608">
        <v>1.65</v>
      </c>
      <c r="C1608">
        <v>4.4800000000000004</v>
      </c>
      <c r="D1608">
        <v>5.13</v>
      </c>
      <c r="E1608">
        <v>244.15</v>
      </c>
      <c r="F1608">
        <v>0.7</v>
      </c>
      <c r="G1608">
        <v>3.65</v>
      </c>
    </row>
    <row r="1609" spans="1:7" x14ac:dyDescent="0.45">
      <c r="A1609">
        <v>2.4</v>
      </c>
      <c r="B1609">
        <v>0.56999999999999995</v>
      </c>
      <c r="C1609">
        <v>4.5599999999999996</v>
      </c>
      <c r="D1609">
        <v>7.75</v>
      </c>
      <c r="E1609">
        <v>148.05000000000001</v>
      </c>
      <c r="F1609">
        <v>0.33</v>
      </c>
      <c r="G1609">
        <v>3.37</v>
      </c>
    </row>
    <row r="1610" spans="1:7" x14ac:dyDescent="0.45">
      <c r="A1610">
        <v>0.7</v>
      </c>
      <c r="B1610">
        <v>1.85</v>
      </c>
      <c r="C1610">
        <v>2.8</v>
      </c>
      <c r="D1610">
        <v>6.02</v>
      </c>
      <c r="E1610">
        <v>61.61</v>
      </c>
      <c r="F1610">
        <v>7.0000000000000007E-2</v>
      </c>
      <c r="G1610">
        <v>4.72</v>
      </c>
    </row>
    <row r="1611" spans="1:7" x14ac:dyDescent="0.45">
      <c r="A1611">
        <v>1.62</v>
      </c>
      <c r="B1611">
        <v>1.94</v>
      </c>
      <c r="C1611">
        <v>2.84</v>
      </c>
      <c r="D1611">
        <v>5.27</v>
      </c>
      <c r="E1611">
        <v>221.17</v>
      </c>
      <c r="F1611">
        <v>0.77</v>
      </c>
      <c r="G1611">
        <v>5.45</v>
      </c>
    </row>
    <row r="1612" spans="1:7" x14ac:dyDescent="0.45">
      <c r="A1612">
        <v>2.64</v>
      </c>
      <c r="B1612">
        <v>1.1399999999999999</v>
      </c>
      <c r="C1612">
        <v>1.31</v>
      </c>
      <c r="D1612">
        <v>5.88</v>
      </c>
      <c r="E1612">
        <v>209.91</v>
      </c>
      <c r="F1612">
        <v>1.81</v>
      </c>
      <c r="G1612">
        <v>6.83</v>
      </c>
    </row>
    <row r="1613" spans="1:7" x14ac:dyDescent="0.45">
      <c r="A1613">
        <v>1.95</v>
      </c>
      <c r="B1613">
        <v>0.28999999999999998</v>
      </c>
      <c r="C1613">
        <v>3.68</v>
      </c>
      <c r="D1613">
        <v>5.07</v>
      </c>
      <c r="E1613">
        <v>73.88</v>
      </c>
      <c r="F1613">
        <v>0.48</v>
      </c>
      <c r="G1613">
        <v>7.75</v>
      </c>
    </row>
    <row r="1614" spans="1:7" x14ac:dyDescent="0.45">
      <c r="A1614">
        <v>1.6</v>
      </c>
      <c r="B1614">
        <v>0.75</v>
      </c>
      <c r="C1614">
        <v>4.29</v>
      </c>
      <c r="D1614">
        <v>9.41</v>
      </c>
      <c r="E1614">
        <v>271.02</v>
      </c>
      <c r="F1614">
        <v>0.41</v>
      </c>
      <c r="G1614">
        <v>3</v>
      </c>
    </row>
    <row r="1615" spans="1:7" x14ac:dyDescent="0.45">
      <c r="A1615">
        <v>0.97</v>
      </c>
      <c r="B1615">
        <v>1.6</v>
      </c>
      <c r="C1615">
        <v>1.98</v>
      </c>
      <c r="D1615">
        <v>6.38</v>
      </c>
      <c r="E1615">
        <v>31.31</v>
      </c>
      <c r="F1615">
        <v>1.94</v>
      </c>
      <c r="G1615">
        <v>5.94</v>
      </c>
    </row>
    <row r="1616" spans="1:7" x14ac:dyDescent="0.45">
      <c r="A1616">
        <v>1</v>
      </c>
      <c r="B1616">
        <v>0.73</v>
      </c>
      <c r="C1616">
        <v>2.69</v>
      </c>
      <c r="D1616">
        <v>5.47</v>
      </c>
      <c r="E1616">
        <v>294.81</v>
      </c>
      <c r="F1616">
        <v>0.05</v>
      </c>
      <c r="G1616">
        <v>4.3499999999999996</v>
      </c>
    </row>
    <row r="1617" spans="1:7" x14ac:dyDescent="0.45">
      <c r="A1617">
        <v>2.0099999999999998</v>
      </c>
      <c r="B1617">
        <v>0.17</v>
      </c>
      <c r="C1617">
        <v>4.3600000000000003</v>
      </c>
      <c r="D1617">
        <v>6.69</v>
      </c>
      <c r="E1617">
        <v>258.07</v>
      </c>
      <c r="F1617">
        <v>1.57</v>
      </c>
      <c r="G1617">
        <v>3.88</v>
      </c>
    </row>
    <row r="1618" spans="1:7" x14ac:dyDescent="0.45">
      <c r="A1618">
        <v>2.98</v>
      </c>
      <c r="B1618">
        <v>1.1100000000000001</v>
      </c>
      <c r="C1618">
        <v>4.51</v>
      </c>
      <c r="D1618">
        <v>5.92</v>
      </c>
      <c r="E1618">
        <v>206.37</v>
      </c>
      <c r="F1618">
        <v>0.64</v>
      </c>
      <c r="G1618">
        <v>4.59</v>
      </c>
    </row>
    <row r="1619" spans="1:7" x14ac:dyDescent="0.45">
      <c r="A1619">
        <v>1.99</v>
      </c>
      <c r="B1619">
        <v>1.69</v>
      </c>
      <c r="C1619">
        <v>1.97</v>
      </c>
      <c r="D1619">
        <v>8.4700000000000006</v>
      </c>
      <c r="E1619">
        <v>281.62</v>
      </c>
      <c r="F1619">
        <v>7.0000000000000007E-2</v>
      </c>
      <c r="G1619">
        <v>4.4000000000000004</v>
      </c>
    </row>
    <row r="1620" spans="1:7" x14ac:dyDescent="0.45">
      <c r="A1620">
        <v>1.67</v>
      </c>
      <c r="B1620">
        <v>1.59</v>
      </c>
      <c r="C1620">
        <v>3.2</v>
      </c>
      <c r="D1620">
        <v>9.83</v>
      </c>
      <c r="E1620">
        <v>216.69</v>
      </c>
      <c r="F1620">
        <v>1.84</v>
      </c>
      <c r="G1620">
        <v>3.76</v>
      </c>
    </row>
    <row r="1621" spans="1:7" x14ac:dyDescent="0.45">
      <c r="A1621">
        <v>2.19</v>
      </c>
      <c r="B1621">
        <v>0.35</v>
      </c>
      <c r="C1621">
        <v>1.77</v>
      </c>
      <c r="D1621">
        <v>6.63</v>
      </c>
      <c r="E1621">
        <v>57.14</v>
      </c>
      <c r="F1621">
        <v>0.28000000000000003</v>
      </c>
      <c r="G1621">
        <v>5.48</v>
      </c>
    </row>
    <row r="1622" spans="1:7" x14ac:dyDescent="0.45">
      <c r="A1622">
        <v>1.4</v>
      </c>
      <c r="B1622">
        <v>1.35</v>
      </c>
      <c r="C1622">
        <v>1.41</v>
      </c>
      <c r="D1622">
        <v>9.17</v>
      </c>
      <c r="E1622">
        <v>132.65</v>
      </c>
      <c r="F1622">
        <v>1.1000000000000001</v>
      </c>
      <c r="G1622">
        <v>4.7699999999999996</v>
      </c>
    </row>
    <row r="1623" spans="1:7" x14ac:dyDescent="0.45">
      <c r="A1623">
        <v>0.18</v>
      </c>
      <c r="B1623">
        <v>0.44</v>
      </c>
      <c r="C1623">
        <v>4.6399999999999997</v>
      </c>
      <c r="D1623">
        <v>7.4</v>
      </c>
      <c r="E1623">
        <v>21.45</v>
      </c>
      <c r="F1623">
        <v>0.55000000000000004</v>
      </c>
      <c r="G1623">
        <v>3</v>
      </c>
    </row>
    <row r="1624" spans="1:7" x14ac:dyDescent="0.45">
      <c r="A1624">
        <v>1.69</v>
      </c>
      <c r="B1624">
        <v>0.44</v>
      </c>
      <c r="C1624">
        <v>4.28</v>
      </c>
      <c r="D1624">
        <v>4.9400000000000004</v>
      </c>
      <c r="E1624">
        <v>116.9</v>
      </c>
      <c r="F1624">
        <v>0.13</v>
      </c>
      <c r="G1624">
        <v>4.25</v>
      </c>
    </row>
    <row r="1625" spans="1:7" x14ac:dyDescent="0.45">
      <c r="A1625">
        <v>2.87</v>
      </c>
      <c r="B1625">
        <v>1.75</v>
      </c>
      <c r="C1625">
        <v>4.04</v>
      </c>
      <c r="D1625">
        <v>8.14</v>
      </c>
      <c r="E1625">
        <v>222.48</v>
      </c>
      <c r="F1625">
        <v>0.1</v>
      </c>
      <c r="G1625">
        <v>3.88</v>
      </c>
    </row>
    <row r="1626" spans="1:7" x14ac:dyDescent="0.45">
      <c r="A1626">
        <v>0.53</v>
      </c>
      <c r="B1626">
        <v>0.5</v>
      </c>
      <c r="C1626">
        <v>1.2</v>
      </c>
      <c r="D1626">
        <v>7.08</v>
      </c>
      <c r="E1626">
        <v>115.93</v>
      </c>
      <c r="F1626">
        <v>0.23</v>
      </c>
      <c r="G1626">
        <v>8.85</v>
      </c>
    </row>
    <row r="1627" spans="1:7" x14ac:dyDescent="0.45">
      <c r="A1627">
        <v>2.0699999999999998</v>
      </c>
      <c r="B1627">
        <v>0.53</v>
      </c>
      <c r="C1627">
        <v>4.37</v>
      </c>
      <c r="D1627">
        <v>7.9</v>
      </c>
      <c r="E1627">
        <v>99.09</v>
      </c>
      <c r="F1627">
        <v>0.14000000000000001</v>
      </c>
      <c r="G1627">
        <v>3.27</v>
      </c>
    </row>
    <row r="1628" spans="1:7" x14ac:dyDescent="0.45">
      <c r="A1628">
        <v>0.6</v>
      </c>
      <c r="B1628">
        <v>0</v>
      </c>
      <c r="C1628">
        <v>2.75</v>
      </c>
      <c r="D1628">
        <v>9.34</v>
      </c>
      <c r="E1628">
        <v>178.61</v>
      </c>
      <c r="F1628">
        <v>1.52</v>
      </c>
      <c r="G1628">
        <v>3.16</v>
      </c>
    </row>
    <row r="1629" spans="1:7" x14ac:dyDescent="0.45">
      <c r="A1629">
        <v>1.61</v>
      </c>
      <c r="B1629">
        <v>1.74</v>
      </c>
      <c r="C1629">
        <v>2.37</v>
      </c>
      <c r="D1629">
        <v>6.64</v>
      </c>
      <c r="E1629">
        <v>261.66000000000003</v>
      </c>
      <c r="F1629">
        <v>0.97</v>
      </c>
      <c r="G1629">
        <v>5.1100000000000003</v>
      </c>
    </row>
    <row r="1630" spans="1:7" x14ac:dyDescent="0.45">
      <c r="A1630">
        <v>0.28999999999999998</v>
      </c>
      <c r="B1630">
        <v>1.59</v>
      </c>
      <c r="C1630">
        <v>3.19</v>
      </c>
      <c r="D1630">
        <v>9.41</v>
      </c>
      <c r="E1630">
        <v>14.27</v>
      </c>
      <c r="F1630">
        <v>0.69</v>
      </c>
      <c r="G1630">
        <v>3.19</v>
      </c>
    </row>
    <row r="1631" spans="1:7" x14ac:dyDescent="0.45">
      <c r="A1631">
        <v>1.35</v>
      </c>
      <c r="B1631">
        <v>1.25</v>
      </c>
      <c r="C1631">
        <v>1.37</v>
      </c>
      <c r="D1631">
        <v>8.5</v>
      </c>
      <c r="E1631">
        <v>115.64</v>
      </c>
      <c r="F1631">
        <v>0.84</v>
      </c>
      <c r="G1631">
        <v>4.93</v>
      </c>
    </row>
    <row r="1632" spans="1:7" x14ac:dyDescent="0.45">
      <c r="A1632">
        <v>2.27</v>
      </c>
      <c r="B1632">
        <v>1.5</v>
      </c>
      <c r="C1632">
        <v>4.03</v>
      </c>
      <c r="D1632">
        <v>6.93</v>
      </c>
      <c r="E1632">
        <v>47.47</v>
      </c>
      <c r="F1632">
        <v>1.86</v>
      </c>
      <c r="G1632">
        <v>5.04</v>
      </c>
    </row>
    <row r="1633" spans="1:7" x14ac:dyDescent="0.45">
      <c r="A1633">
        <v>1.04</v>
      </c>
      <c r="B1633">
        <v>0.3</v>
      </c>
      <c r="C1633">
        <v>3.33</v>
      </c>
      <c r="D1633">
        <v>7.62</v>
      </c>
      <c r="E1633">
        <v>208.61</v>
      </c>
      <c r="F1633">
        <v>1.82</v>
      </c>
      <c r="G1633">
        <v>3.87</v>
      </c>
    </row>
    <row r="1634" spans="1:7" x14ac:dyDescent="0.45">
      <c r="A1634">
        <v>1.99</v>
      </c>
      <c r="B1634">
        <v>0.92</v>
      </c>
      <c r="C1634">
        <v>1.75</v>
      </c>
      <c r="D1634">
        <v>5.95</v>
      </c>
      <c r="E1634">
        <v>31.72</v>
      </c>
      <c r="F1634">
        <v>1.43</v>
      </c>
      <c r="G1634">
        <v>6.35</v>
      </c>
    </row>
    <row r="1635" spans="1:7" x14ac:dyDescent="0.45">
      <c r="A1635">
        <v>2.39</v>
      </c>
      <c r="B1635">
        <v>0.7</v>
      </c>
      <c r="C1635">
        <v>1.75</v>
      </c>
      <c r="D1635">
        <v>9.9</v>
      </c>
      <c r="E1635">
        <v>199.44</v>
      </c>
      <c r="F1635">
        <v>1.77</v>
      </c>
      <c r="G1635">
        <v>4.7</v>
      </c>
    </row>
    <row r="1636" spans="1:7" x14ac:dyDescent="0.45">
      <c r="A1636">
        <v>2.78</v>
      </c>
      <c r="B1636">
        <v>0.19</v>
      </c>
      <c r="C1636">
        <v>1.74</v>
      </c>
      <c r="D1636">
        <v>8</v>
      </c>
      <c r="E1636">
        <v>85.85</v>
      </c>
      <c r="F1636">
        <v>0.64</v>
      </c>
      <c r="G1636">
        <v>5.29</v>
      </c>
    </row>
    <row r="1637" spans="1:7" x14ac:dyDescent="0.45">
      <c r="A1637">
        <v>0.7</v>
      </c>
      <c r="B1637">
        <v>0.97</v>
      </c>
      <c r="C1637">
        <v>1.23</v>
      </c>
      <c r="D1637">
        <v>4.26</v>
      </c>
      <c r="E1637">
        <v>59.68</v>
      </c>
      <c r="F1637">
        <v>0.76</v>
      </c>
      <c r="G1637">
        <v>6.38</v>
      </c>
    </row>
    <row r="1638" spans="1:7" x14ac:dyDescent="0.45">
      <c r="A1638">
        <v>1.2</v>
      </c>
      <c r="B1638">
        <v>1.84</v>
      </c>
      <c r="C1638">
        <v>3.35</v>
      </c>
      <c r="D1638">
        <v>5.96</v>
      </c>
      <c r="E1638">
        <v>280.91000000000003</v>
      </c>
      <c r="F1638">
        <v>1.23</v>
      </c>
      <c r="G1638">
        <v>4.6900000000000004</v>
      </c>
    </row>
    <row r="1639" spans="1:7" x14ac:dyDescent="0.45">
      <c r="A1639">
        <v>0.46</v>
      </c>
      <c r="B1639">
        <v>0.08</v>
      </c>
      <c r="C1639">
        <v>4.3600000000000003</v>
      </c>
      <c r="D1639">
        <v>7.74</v>
      </c>
      <c r="E1639">
        <v>5.56</v>
      </c>
      <c r="F1639">
        <v>1.25</v>
      </c>
      <c r="G1639">
        <v>3.03</v>
      </c>
    </row>
    <row r="1640" spans="1:7" x14ac:dyDescent="0.45">
      <c r="A1640">
        <v>2.98</v>
      </c>
      <c r="B1640">
        <v>0.57999999999999996</v>
      </c>
      <c r="C1640">
        <v>1.07</v>
      </c>
      <c r="D1640">
        <v>4.34</v>
      </c>
      <c r="E1640">
        <v>131.33000000000001</v>
      </c>
      <c r="F1640">
        <v>0.96</v>
      </c>
      <c r="G1640">
        <v>7.41</v>
      </c>
    </row>
    <row r="1641" spans="1:7" x14ac:dyDescent="0.45">
      <c r="A1641">
        <v>2.78</v>
      </c>
      <c r="B1641">
        <v>0.42</v>
      </c>
      <c r="C1641">
        <v>1.2</v>
      </c>
      <c r="D1641">
        <v>4.1399999999999997</v>
      </c>
      <c r="E1641">
        <v>6.49</v>
      </c>
      <c r="F1641">
        <v>0.8</v>
      </c>
      <c r="G1641">
        <v>7.45</v>
      </c>
    </row>
    <row r="1642" spans="1:7" x14ac:dyDescent="0.45">
      <c r="A1642">
        <v>1.62</v>
      </c>
      <c r="B1642">
        <v>0.48</v>
      </c>
      <c r="C1642">
        <v>3.29</v>
      </c>
      <c r="D1642">
        <v>6.7</v>
      </c>
      <c r="E1642">
        <v>145.08000000000001</v>
      </c>
      <c r="F1642">
        <v>1.97</v>
      </c>
      <c r="G1642">
        <v>4.8</v>
      </c>
    </row>
    <row r="1643" spans="1:7" x14ac:dyDescent="0.45">
      <c r="A1643">
        <v>2.5299999999999998</v>
      </c>
      <c r="B1643">
        <v>1.82</v>
      </c>
      <c r="C1643">
        <v>4.28</v>
      </c>
      <c r="D1643">
        <v>6</v>
      </c>
      <c r="E1643">
        <v>150.31</v>
      </c>
      <c r="F1643">
        <v>1.64</v>
      </c>
      <c r="G1643">
        <v>5.2</v>
      </c>
    </row>
    <row r="1644" spans="1:7" x14ac:dyDescent="0.45">
      <c r="A1644">
        <v>1.56</v>
      </c>
      <c r="B1644">
        <v>0.94</v>
      </c>
      <c r="C1644">
        <v>2.31</v>
      </c>
      <c r="D1644">
        <v>6.63</v>
      </c>
      <c r="E1644">
        <v>96.5</v>
      </c>
      <c r="F1644">
        <v>0.87</v>
      </c>
      <c r="G1644">
        <v>5.18</v>
      </c>
    </row>
    <row r="1645" spans="1:7" x14ac:dyDescent="0.45">
      <c r="A1645">
        <v>1.87</v>
      </c>
      <c r="B1645">
        <v>0.93</v>
      </c>
      <c r="C1645">
        <v>2.4</v>
      </c>
      <c r="D1645">
        <v>5.58</v>
      </c>
      <c r="E1645">
        <v>39.65</v>
      </c>
      <c r="F1645">
        <v>1.45</v>
      </c>
      <c r="G1645">
        <v>6.04</v>
      </c>
    </row>
    <row r="1646" spans="1:7" x14ac:dyDescent="0.45">
      <c r="A1646">
        <v>0.27</v>
      </c>
      <c r="B1646">
        <v>1.52</v>
      </c>
      <c r="C1646">
        <v>3.39</v>
      </c>
      <c r="D1646">
        <v>4.99</v>
      </c>
      <c r="E1646">
        <v>112.92</v>
      </c>
      <c r="F1646">
        <v>0.54</v>
      </c>
      <c r="G1646">
        <v>4.55</v>
      </c>
    </row>
    <row r="1647" spans="1:7" x14ac:dyDescent="0.45">
      <c r="A1647">
        <v>2.27</v>
      </c>
      <c r="B1647">
        <v>0.31</v>
      </c>
      <c r="C1647">
        <v>2.1</v>
      </c>
      <c r="D1647">
        <v>8.1300000000000008</v>
      </c>
      <c r="E1647">
        <v>201.68</v>
      </c>
      <c r="F1647">
        <v>0.2</v>
      </c>
      <c r="G1647">
        <v>4.3899999999999997</v>
      </c>
    </row>
    <row r="1648" spans="1:7" x14ac:dyDescent="0.45">
      <c r="A1648">
        <v>0.38</v>
      </c>
      <c r="B1648">
        <v>0.97</v>
      </c>
      <c r="C1648">
        <v>1.1100000000000001</v>
      </c>
      <c r="D1648">
        <v>7.09</v>
      </c>
      <c r="E1648">
        <v>234.72</v>
      </c>
      <c r="F1648">
        <v>0.7</v>
      </c>
      <c r="G1648">
        <v>4.79</v>
      </c>
    </row>
    <row r="1649" spans="1:7" x14ac:dyDescent="0.45">
      <c r="A1649">
        <v>2.48</v>
      </c>
      <c r="B1649">
        <v>0.86</v>
      </c>
      <c r="C1649">
        <v>3.94</v>
      </c>
      <c r="D1649">
        <v>5.2</v>
      </c>
      <c r="E1649">
        <v>159.22999999999999</v>
      </c>
      <c r="F1649">
        <v>0.81</v>
      </c>
      <c r="G1649">
        <v>5.0599999999999996</v>
      </c>
    </row>
    <row r="1650" spans="1:7" x14ac:dyDescent="0.45">
      <c r="A1650">
        <v>2.35</v>
      </c>
      <c r="B1650">
        <v>1.19</v>
      </c>
      <c r="C1650">
        <v>3.5</v>
      </c>
      <c r="D1650">
        <v>5.92</v>
      </c>
      <c r="E1650">
        <v>176.95</v>
      </c>
      <c r="F1650">
        <v>0.03</v>
      </c>
      <c r="G1650">
        <v>4.72</v>
      </c>
    </row>
    <row r="1651" spans="1:7" x14ac:dyDescent="0.45">
      <c r="A1651">
        <v>2.13</v>
      </c>
      <c r="B1651">
        <v>2</v>
      </c>
      <c r="C1651">
        <v>3.32</v>
      </c>
      <c r="D1651">
        <v>7.55</v>
      </c>
      <c r="E1651">
        <v>60.18</v>
      </c>
      <c r="F1651">
        <v>1.63</v>
      </c>
      <c r="G1651">
        <v>5.18</v>
      </c>
    </row>
    <row r="1652" spans="1:7" x14ac:dyDescent="0.45">
      <c r="A1652">
        <v>0.11</v>
      </c>
      <c r="B1652">
        <v>1.54</v>
      </c>
      <c r="C1652">
        <v>3.97</v>
      </c>
      <c r="D1652">
        <v>4.43</v>
      </c>
      <c r="E1652">
        <v>86.2</v>
      </c>
      <c r="F1652">
        <v>0.72</v>
      </c>
      <c r="G1652">
        <v>4.4800000000000004</v>
      </c>
    </row>
    <row r="1653" spans="1:7" x14ac:dyDescent="0.45">
      <c r="A1653">
        <v>0.91</v>
      </c>
      <c r="B1653">
        <v>0.8</v>
      </c>
      <c r="C1653">
        <v>3.7</v>
      </c>
      <c r="D1653">
        <v>4.88</v>
      </c>
      <c r="E1653">
        <v>48.57</v>
      </c>
      <c r="F1653">
        <v>1.1599999999999999</v>
      </c>
      <c r="G1653">
        <v>4.8899999999999997</v>
      </c>
    </row>
    <row r="1654" spans="1:7" x14ac:dyDescent="0.45">
      <c r="A1654">
        <v>0.79</v>
      </c>
      <c r="B1654">
        <v>1.66</v>
      </c>
      <c r="C1654">
        <v>1.82</v>
      </c>
      <c r="D1654">
        <v>4.4400000000000004</v>
      </c>
      <c r="E1654">
        <v>74.790000000000006</v>
      </c>
      <c r="F1654">
        <v>0.15</v>
      </c>
      <c r="G1654">
        <v>5.94</v>
      </c>
    </row>
    <row r="1655" spans="1:7" x14ac:dyDescent="0.45">
      <c r="A1655">
        <v>1.08</v>
      </c>
      <c r="B1655">
        <v>0.34</v>
      </c>
      <c r="C1655">
        <v>2.41</v>
      </c>
      <c r="D1655">
        <v>8.8699999999999992</v>
      </c>
      <c r="E1655">
        <v>67.47</v>
      </c>
      <c r="F1655">
        <v>0.35</v>
      </c>
      <c r="G1655">
        <v>3.65</v>
      </c>
    </row>
    <row r="1656" spans="1:7" x14ac:dyDescent="0.45">
      <c r="A1656">
        <v>0.26</v>
      </c>
      <c r="B1656">
        <v>0.06</v>
      </c>
      <c r="C1656">
        <v>1.5</v>
      </c>
      <c r="D1656">
        <v>8.51</v>
      </c>
      <c r="E1656">
        <v>155.83000000000001</v>
      </c>
      <c r="F1656">
        <v>1.78</v>
      </c>
      <c r="G1656">
        <v>4.24</v>
      </c>
    </row>
    <row r="1657" spans="1:7" x14ac:dyDescent="0.45">
      <c r="A1657">
        <v>2.81</v>
      </c>
      <c r="B1657">
        <v>0.41</v>
      </c>
      <c r="C1657">
        <v>1.52</v>
      </c>
      <c r="D1657">
        <v>8.52</v>
      </c>
      <c r="E1657">
        <v>168.81</v>
      </c>
      <c r="F1657">
        <v>1.22</v>
      </c>
      <c r="G1657">
        <v>5.36</v>
      </c>
    </row>
    <row r="1658" spans="1:7" x14ac:dyDescent="0.45">
      <c r="A1658">
        <v>1.66</v>
      </c>
      <c r="B1658">
        <v>0.68</v>
      </c>
      <c r="C1658">
        <v>3.7</v>
      </c>
      <c r="D1658">
        <v>8.3000000000000007</v>
      </c>
      <c r="E1658">
        <v>283.48</v>
      </c>
      <c r="F1658">
        <v>1.9</v>
      </c>
      <c r="G1658">
        <v>3.69</v>
      </c>
    </row>
    <row r="1659" spans="1:7" x14ac:dyDescent="0.45">
      <c r="A1659">
        <v>0.92</v>
      </c>
      <c r="B1659">
        <v>1.02</v>
      </c>
      <c r="C1659">
        <v>4.43</v>
      </c>
      <c r="D1659">
        <v>8.02</v>
      </c>
      <c r="E1659">
        <v>58.67</v>
      </c>
      <c r="F1659">
        <v>2</v>
      </c>
      <c r="G1659">
        <v>3.58</v>
      </c>
    </row>
    <row r="1660" spans="1:7" x14ac:dyDescent="0.45">
      <c r="A1660">
        <v>1.19</v>
      </c>
      <c r="B1660">
        <v>1.23</v>
      </c>
      <c r="C1660">
        <v>4.8499999999999996</v>
      </c>
      <c r="D1660">
        <v>6.86</v>
      </c>
      <c r="E1660">
        <v>192.5</v>
      </c>
      <c r="F1660">
        <v>0.74</v>
      </c>
      <c r="G1660">
        <v>3.22</v>
      </c>
    </row>
    <row r="1661" spans="1:7" x14ac:dyDescent="0.45">
      <c r="A1661">
        <v>1.34</v>
      </c>
      <c r="B1661">
        <v>1.82</v>
      </c>
      <c r="C1661">
        <v>3.51</v>
      </c>
      <c r="D1661">
        <v>7.85</v>
      </c>
      <c r="E1661">
        <v>245.18</v>
      </c>
      <c r="F1661">
        <v>0.6</v>
      </c>
      <c r="G1661">
        <v>3.72</v>
      </c>
    </row>
    <row r="1662" spans="1:7" x14ac:dyDescent="0.45">
      <c r="A1662">
        <v>1.8</v>
      </c>
      <c r="B1662">
        <v>1.02</v>
      </c>
      <c r="C1662">
        <v>1.74</v>
      </c>
      <c r="D1662">
        <v>4.2300000000000004</v>
      </c>
      <c r="E1662">
        <v>168.07</v>
      </c>
      <c r="F1662">
        <v>1.72</v>
      </c>
      <c r="G1662">
        <v>6.82</v>
      </c>
    </row>
    <row r="1663" spans="1:7" x14ac:dyDescent="0.45">
      <c r="A1663">
        <v>1.55</v>
      </c>
      <c r="B1663">
        <v>1</v>
      </c>
      <c r="C1663">
        <v>1.42</v>
      </c>
      <c r="D1663">
        <v>7.73</v>
      </c>
      <c r="E1663">
        <v>76.5</v>
      </c>
      <c r="F1663">
        <v>2</v>
      </c>
      <c r="G1663">
        <v>1.84</v>
      </c>
    </row>
    <row r="1664" spans="1:7" x14ac:dyDescent="0.45">
      <c r="A1664">
        <v>2.76</v>
      </c>
      <c r="B1664">
        <v>0.1</v>
      </c>
      <c r="C1664">
        <v>4.25</v>
      </c>
      <c r="D1664">
        <v>8.67</v>
      </c>
      <c r="E1664">
        <v>78.77</v>
      </c>
      <c r="F1664">
        <v>1.26</v>
      </c>
      <c r="G1664">
        <v>3.74</v>
      </c>
    </row>
    <row r="1665" spans="1:7" x14ac:dyDescent="0.45">
      <c r="A1665">
        <v>1.49</v>
      </c>
      <c r="B1665">
        <v>7.0000000000000007E-2</v>
      </c>
      <c r="C1665">
        <v>3.32</v>
      </c>
      <c r="D1665">
        <v>7</v>
      </c>
      <c r="E1665">
        <v>11.78</v>
      </c>
      <c r="F1665">
        <v>1.59</v>
      </c>
      <c r="G1665">
        <v>4.59</v>
      </c>
    </row>
    <row r="1666" spans="1:7" x14ac:dyDescent="0.45">
      <c r="A1666">
        <v>2.98</v>
      </c>
      <c r="B1666">
        <v>1.1000000000000001</v>
      </c>
      <c r="C1666">
        <v>3.47</v>
      </c>
      <c r="D1666">
        <v>6.15</v>
      </c>
      <c r="E1666">
        <v>91.63</v>
      </c>
      <c r="F1666">
        <v>1.56</v>
      </c>
      <c r="G1666">
        <v>5.72</v>
      </c>
    </row>
    <row r="1667" spans="1:7" x14ac:dyDescent="0.45">
      <c r="A1667">
        <v>2.5499999999999998</v>
      </c>
      <c r="B1667">
        <v>0.88</v>
      </c>
      <c r="C1667">
        <v>4.13</v>
      </c>
      <c r="D1667">
        <v>5.66</v>
      </c>
      <c r="E1667">
        <v>223.38</v>
      </c>
      <c r="F1667">
        <v>0.71</v>
      </c>
      <c r="G1667">
        <v>4.63</v>
      </c>
    </row>
    <row r="1668" spans="1:7" x14ac:dyDescent="0.45">
      <c r="A1668">
        <v>0.63</v>
      </c>
      <c r="B1668">
        <v>1.68</v>
      </c>
      <c r="C1668">
        <v>3.81</v>
      </c>
      <c r="D1668">
        <v>7.86</v>
      </c>
      <c r="E1668">
        <v>14.26</v>
      </c>
      <c r="F1668">
        <v>1.1499999999999999</v>
      </c>
      <c r="G1668">
        <v>3.82</v>
      </c>
    </row>
    <row r="1669" spans="1:7" x14ac:dyDescent="0.45">
      <c r="A1669">
        <v>2.79</v>
      </c>
      <c r="B1669">
        <v>0.32</v>
      </c>
      <c r="C1669">
        <v>4.34</v>
      </c>
      <c r="D1669">
        <v>8.16</v>
      </c>
      <c r="E1669">
        <v>65.790000000000006</v>
      </c>
      <c r="F1669">
        <v>1.67</v>
      </c>
      <c r="G1669">
        <v>4.16</v>
      </c>
    </row>
    <row r="1670" spans="1:7" x14ac:dyDescent="0.45">
      <c r="A1670">
        <v>0.35</v>
      </c>
      <c r="B1670">
        <v>0.05</v>
      </c>
      <c r="C1670">
        <v>1.22</v>
      </c>
      <c r="D1670">
        <v>9.23</v>
      </c>
      <c r="E1670">
        <v>211.87</v>
      </c>
      <c r="F1670">
        <v>1.38</v>
      </c>
      <c r="G1670">
        <v>3.89</v>
      </c>
    </row>
    <row r="1671" spans="1:7" x14ac:dyDescent="0.45">
      <c r="A1671">
        <v>2.4500000000000002</v>
      </c>
      <c r="B1671">
        <v>0.9</v>
      </c>
      <c r="C1671">
        <v>3.99</v>
      </c>
      <c r="D1671">
        <v>6.05</v>
      </c>
      <c r="E1671">
        <v>234.8</v>
      </c>
      <c r="F1671">
        <v>0.04</v>
      </c>
      <c r="G1671">
        <v>4.2300000000000004</v>
      </c>
    </row>
    <row r="1672" spans="1:7" x14ac:dyDescent="0.45">
      <c r="A1672">
        <v>1.1399999999999999</v>
      </c>
      <c r="B1672">
        <v>0.47</v>
      </c>
      <c r="C1672">
        <v>4.4000000000000004</v>
      </c>
      <c r="D1672">
        <v>8.6199999999999992</v>
      </c>
      <c r="E1672">
        <v>136.6</v>
      </c>
      <c r="F1672">
        <v>0.67</v>
      </c>
      <c r="G1672">
        <v>3</v>
      </c>
    </row>
    <row r="1673" spans="1:7" x14ac:dyDescent="0.45">
      <c r="A1673">
        <v>2.63</v>
      </c>
      <c r="B1673">
        <v>0.1</v>
      </c>
      <c r="C1673">
        <v>2.14</v>
      </c>
      <c r="D1673">
        <v>7.37</v>
      </c>
      <c r="E1673">
        <v>209.42</v>
      </c>
      <c r="F1673">
        <v>0.28999999999999998</v>
      </c>
      <c r="G1673">
        <v>4.8099999999999996</v>
      </c>
    </row>
    <row r="1674" spans="1:7" x14ac:dyDescent="0.45">
      <c r="A1674">
        <v>2.6</v>
      </c>
      <c r="B1674">
        <v>1.45</v>
      </c>
      <c r="C1674">
        <v>3.56</v>
      </c>
      <c r="D1674">
        <v>9.3000000000000007</v>
      </c>
      <c r="E1674">
        <v>116.39</v>
      </c>
      <c r="F1674">
        <v>0.47</v>
      </c>
      <c r="G1674">
        <v>3.83</v>
      </c>
    </row>
    <row r="1675" spans="1:7" x14ac:dyDescent="0.45">
      <c r="A1675">
        <v>2.42</v>
      </c>
      <c r="B1675">
        <v>0.22</v>
      </c>
      <c r="C1675">
        <v>2.2599999999999998</v>
      </c>
      <c r="D1675">
        <v>7.17</v>
      </c>
      <c r="E1675">
        <v>47.97</v>
      </c>
      <c r="F1675">
        <v>1.81</v>
      </c>
      <c r="G1675">
        <v>5.68</v>
      </c>
    </row>
    <row r="1676" spans="1:7" x14ac:dyDescent="0.45">
      <c r="A1676">
        <v>2.37</v>
      </c>
      <c r="B1676">
        <v>1.22</v>
      </c>
      <c r="C1676">
        <v>4.83</v>
      </c>
      <c r="D1676">
        <v>7.11</v>
      </c>
      <c r="E1676">
        <v>119.44</v>
      </c>
      <c r="F1676">
        <v>7.0000000000000007E-2</v>
      </c>
      <c r="G1676">
        <v>6.17</v>
      </c>
    </row>
    <row r="1677" spans="1:7" x14ac:dyDescent="0.45">
      <c r="A1677">
        <v>0.91</v>
      </c>
      <c r="B1677">
        <v>0.56000000000000005</v>
      </c>
      <c r="C1677">
        <v>1.1299999999999999</v>
      </c>
      <c r="D1677">
        <v>7.47</v>
      </c>
      <c r="E1677">
        <v>173.99</v>
      </c>
      <c r="F1677">
        <v>0.44</v>
      </c>
      <c r="G1677">
        <v>4.79</v>
      </c>
    </row>
    <row r="1678" spans="1:7" x14ac:dyDescent="0.45">
      <c r="A1678">
        <v>0.24</v>
      </c>
      <c r="B1678">
        <v>0.35</v>
      </c>
      <c r="C1678">
        <v>3.32</v>
      </c>
      <c r="D1678">
        <v>8.5</v>
      </c>
      <c r="E1678">
        <v>284.42</v>
      </c>
      <c r="F1678">
        <v>0.62</v>
      </c>
      <c r="G1678">
        <v>3</v>
      </c>
    </row>
    <row r="1679" spans="1:7" x14ac:dyDescent="0.45">
      <c r="A1679">
        <v>1.21</v>
      </c>
      <c r="B1679">
        <v>0.76</v>
      </c>
      <c r="C1679">
        <v>1.67</v>
      </c>
      <c r="D1679">
        <v>9.7899999999999991</v>
      </c>
      <c r="E1679">
        <v>20.63</v>
      </c>
      <c r="F1679">
        <v>1.23</v>
      </c>
      <c r="G1679">
        <v>4.37</v>
      </c>
    </row>
    <row r="1680" spans="1:7" x14ac:dyDescent="0.45">
      <c r="A1680">
        <v>0.52</v>
      </c>
      <c r="B1680">
        <v>1.6</v>
      </c>
      <c r="C1680">
        <v>3.85</v>
      </c>
      <c r="D1680">
        <v>4.4400000000000004</v>
      </c>
      <c r="E1680">
        <v>152.22</v>
      </c>
      <c r="F1680">
        <v>1.07</v>
      </c>
      <c r="G1680">
        <v>4.78</v>
      </c>
    </row>
    <row r="1681" spans="1:7" x14ac:dyDescent="0.45">
      <c r="A1681">
        <v>2.08</v>
      </c>
      <c r="B1681">
        <v>0.78</v>
      </c>
      <c r="C1681">
        <v>1.7</v>
      </c>
      <c r="D1681">
        <v>4.32</v>
      </c>
      <c r="E1681">
        <v>98.68</v>
      </c>
      <c r="F1681">
        <v>0.44</v>
      </c>
      <c r="G1681">
        <v>6.5</v>
      </c>
    </row>
    <row r="1682" spans="1:7" x14ac:dyDescent="0.45">
      <c r="A1682">
        <v>1.04</v>
      </c>
      <c r="B1682">
        <v>1.5</v>
      </c>
      <c r="C1682">
        <v>1.94</v>
      </c>
      <c r="D1682">
        <v>9.6300000000000008</v>
      </c>
      <c r="E1682">
        <v>152.49</v>
      </c>
      <c r="F1682">
        <v>0.33</v>
      </c>
      <c r="G1682">
        <v>3.78</v>
      </c>
    </row>
    <row r="1683" spans="1:7" x14ac:dyDescent="0.45">
      <c r="A1683">
        <v>2.93</v>
      </c>
      <c r="B1683">
        <v>0.25</v>
      </c>
      <c r="C1683">
        <v>2.98</v>
      </c>
      <c r="D1683">
        <v>7.18</v>
      </c>
      <c r="E1683">
        <v>7.19</v>
      </c>
      <c r="F1683">
        <v>0.47</v>
      </c>
      <c r="G1683">
        <v>5.05</v>
      </c>
    </row>
    <row r="1684" spans="1:7" x14ac:dyDescent="0.45">
      <c r="A1684">
        <v>1.92</v>
      </c>
      <c r="B1684">
        <v>1.55</v>
      </c>
      <c r="C1684">
        <v>4.66</v>
      </c>
      <c r="D1684">
        <v>7.69</v>
      </c>
      <c r="E1684">
        <v>93.91</v>
      </c>
      <c r="F1684">
        <v>1.01</v>
      </c>
      <c r="G1684">
        <v>3.77</v>
      </c>
    </row>
    <row r="1685" spans="1:7" x14ac:dyDescent="0.45">
      <c r="A1685">
        <v>2.4700000000000002</v>
      </c>
      <c r="B1685">
        <v>0.47</v>
      </c>
      <c r="C1685">
        <v>1.85</v>
      </c>
      <c r="D1685">
        <v>6.89</v>
      </c>
      <c r="E1685">
        <v>245.96</v>
      </c>
      <c r="F1685">
        <v>0.54</v>
      </c>
      <c r="G1685">
        <v>5.23</v>
      </c>
    </row>
    <row r="1686" spans="1:7" x14ac:dyDescent="0.45">
      <c r="A1686">
        <v>0.4</v>
      </c>
      <c r="B1686">
        <v>1.35</v>
      </c>
      <c r="C1686">
        <v>1.58</v>
      </c>
      <c r="D1686">
        <v>4.5599999999999996</v>
      </c>
      <c r="E1686">
        <v>166.18</v>
      </c>
      <c r="F1686">
        <v>1.9</v>
      </c>
      <c r="G1686">
        <v>6.26</v>
      </c>
    </row>
    <row r="1687" spans="1:7" x14ac:dyDescent="0.45">
      <c r="A1687">
        <v>2.59</v>
      </c>
      <c r="B1687">
        <v>1.1299999999999999</v>
      </c>
      <c r="C1687">
        <v>4.04</v>
      </c>
      <c r="D1687">
        <v>8.61</v>
      </c>
      <c r="E1687">
        <v>135.16999999999999</v>
      </c>
      <c r="F1687">
        <v>0.93</v>
      </c>
      <c r="G1687">
        <v>3.87</v>
      </c>
    </row>
    <row r="1688" spans="1:7" x14ac:dyDescent="0.45">
      <c r="A1688">
        <v>2.77</v>
      </c>
      <c r="B1688">
        <v>1.86</v>
      </c>
      <c r="C1688">
        <v>3</v>
      </c>
      <c r="D1688">
        <v>8.48</v>
      </c>
      <c r="E1688">
        <v>85.66</v>
      </c>
      <c r="F1688">
        <v>0.12</v>
      </c>
      <c r="G1688">
        <v>4.63</v>
      </c>
    </row>
    <row r="1689" spans="1:7" x14ac:dyDescent="0.45">
      <c r="A1689">
        <v>1.46</v>
      </c>
      <c r="B1689">
        <v>0.77</v>
      </c>
      <c r="C1689">
        <v>4.6500000000000004</v>
      </c>
      <c r="D1689">
        <v>5.87</v>
      </c>
      <c r="E1689">
        <v>89.41</v>
      </c>
      <c r="F1689">
        <v>1.46</v>
      </c>
      <c r="G1689">
        <v>4.2300000000000004</v>
      </c>
    </row>
    <row r="1690" spans="1:7" x14ac:dyDescent="0.45">
      <c r="A1690">
        <v>1.82</v>
      </c>
      <c r="B1690">
        <v>0.13</v>
      </c>
      <c r="C1690">
        <v>1.59</v>
      </c>
      <c r="D1690">
        <v>5.84</v>
      </c>
      <c r="E1690">
        <v>114.93</v>
      </c>
      <c r="F1690">
        <v>0.66</v>
      </c>
      <c r="G1690">
        <v>5.69</v>
      </c>
    </row>
    <row r="1691" spans="1:7" x14ac:dyDescent="0.45">
      <c r="A1691">
        <v>2.29</v>
      </c>
      <c r="B1691">
        <v>0.04</v>
      </c>
      <c r="C1691">
        <v>3.58</v>
      </c>
      <c r="D1691">
        <v>9.0299999999999994</v>
      </c>
      <c r="E1691">
        <v>250.67</v>
      </c>
      <c r="F1691">
        <v>1.31</v>
      </c>
      <c r="G1691">
        <v>16.73</v>
      </c>
    </row>
    <row r="1692" spans="1:7" x14ac:dyDescent="0.45">
      <c r="A1692">
        <v>0.52</v>
      </c>
      <c r="B1692">
        <v>1.65</v>
      </c>
      <c r="C1692">
        <v>1.93</v>
      </c>
      <c r="D1692">
        <v>4.43</v>
      </c>
      <c r="E1692">
        <v>290.16000000000003</v>
      </c>
      <c r="F1692">
        <v>0.56000000000000005</v>
      </c>
      <c r="G1692">
        <v>5.47</v>
      </c>
    </row>
    <row r="1693" spans="1:7" x14ac:dyDescent="0.45">
      <c r="A1693">
        <v>1.51</v>
      </c>
      <c r="B1693">
        <v>1.05</v>
      </c>
      <c r="C1693">
        <v>1.63</v>
      </c>
      <c r="D1693">
        <v>9.2899999999999991</v>
      </c>
      <c r="E1693">
        <v>131.6</v>
      </c>
      <c r="F1693">
        <v>1.1399999999999999</v>
      </c>
      <c r="G1693">
        <v>4.57</v>
      </c>
    </row>
    <row r="1694" spans="1:7" x14ac:dyDescent="0.45">
      <c r="A1694">
        <v>1.2</v>
      </c>
      <c r="B1694">
        <v>1.55</v>
      </c>
      <c r="C1694">
        <v>3.73</v>
      </c>
      <c r="D1694">
        <v>5.54</v>
      </c>
      <c r="E1694">
        <v>118.01</v>
      </c>
      <c r="F1694">
        <v>1.54</v>
      </c>
      <c r="G1694">
        <v>4.99</v>
      </c>
    </row>
    <row r="1695" spans="1:7" x14ac:dyDescent="0.45">
      <c r="A1695">
        <v>0.44</v>
      </c>
      <c r="B1695">
        <v>0.47</v>
      </c>
      <c r="C1695">
        <v>3.37</v>
      </c>
      <c r="D1695">
        <v>7.56</v>
      </c>
      <c r="E1695">
        <v>253.97</v>
      </c>
      <c r="F1695">
        <v>1.86</v>
      </c>
      <c r="G1695">
        <v>3.55</v>
      </c>
    </row>
    <row r="1696" spans="1:7" x14ac:dyDescent="0.45">
      <c r="A1696">
        <v>1.1000000000000001</v>
      </c>
      <c r="B1696">
        <v>0.69</v>
      </c>
      <c r="C1696">
        <v>4.0199999999999996</v>
      </c>
      <c r="D1696">
        <v>9.6199999999999992</v>
      </c>
      <c r="E1696">
        <v>128.07</v>
      </c>
      <c r="F1696">
        <v>0.52</v>
      </c>
      <c r="G1696">
        <v>3</v>
      </c>
    </row>
    <row r="1697" spans="1:7" x14ac:dyDescent="0.45">
      <c r="A1697">
        <v>0.2</v>
      </c>
      <c r="B1697">
        <v>0.06</v>
      </c>
      <c r="C1697">
        <v>2.2400000000000002</v>
      </c>
      <c r="D1697">
        <v>8.07</v>
      </c>
      <c r="E1697">
        <v>165.61</v>
      </c>
      <c r="F1697">
        <v>0.67</v>
      </c>
      <c r="G1697">
        <v>3.48</v>
      </c>
    </row>
    <row r="1698" spans="1:7" x14ac:dyDescent="0.45">
      <c r="A1698">
        <v>0.08</v>
      </c>
      <c r="B1698">
        <v>1.92</v>
      </c>
      <c r="C1698">
        <v>2.79</v>
      </c>
      <c r="D1698">
        <v>6.49</v>
      </c>
      <c r="E1698">
        <v>69.28</v>
      </c>
      <c r="F1698">
        <v>0.93</v>
      </c>
      <c r="G1698">
        <v>4.58</v>
      </c>
    </row>
    <row r="1699" spans="1:7" x14ac:dyDescent="0.45">
      <c r="A1699">
        <v>0.41</v>
      </c>
      <c r="B1699">
        <v>1.34</v>
      </c>
      <c r="C1699">
        <v>2.62</v>
      </c>
      <c r="D1699">
        <v>8.14</v>
      </c>
      <c r="E1699">
        <v>223.05</v>
      </c>
      <c r="F1699">
        <v>1.85</v>
      </c>
      <c r="G1699">
        <v>4.07</v>
      </c>
    </row>
    <row r="1700" spans="1:7" x14ac:dyDescent="0.45">
      <c r="A1700">
        <v>2.89</v>
      </c>
      <c r="B1700">
        <v>1.87</v>
      </c>
      <c r="C1700">
        <v>4.9400000000000004</v>
      </c>
      <c r="D1700">
        <v>6.06</v>
      </c>
      <c r="E1700">
        <v>159.6</v>
      </c>
      <c r="F1700">
        <v>1.8</v>
      </c>
      <c r="G1700">
        <v>5.0199999999999996</v>
      </c>
    </row>
    <row r="1701" spans="1:7" x14ac:dyDescent="0.45">
      <c r="A1701">
        <v>1.65</v>
      </c>
      <c r="B1701">
        <v>0.53</v>
      </c>
      <c r="C1701">
        <v>2.17</v>
      </c>
      <c r="D1701">
        <v>5.66</v>
      </c>
      <c r="E1701">
        <v>242.71</v>
      </c>
      <c r="F1701">
        <v>0.18</v>
      </c>
      <c r="G1701">
        <v>5</v>
      </c>
    </row>
    <row r="1702" spans="1:7" x14ac:dyDescent="0.45">
      <c r="A1702">
        <v>2.9</v>
      </c>
      <c r="B1702">
        <v>1.22</v>
      </c>
      <c r="C1702">
        <v>2.1800000000000002</v>
      </c>
      <c r="D1702">
        <v>9.98</v>
      </c>
      <c r="E1702">
        <v>234.22</v>
      </c>
      <c r="F1702">
        <v>0.26</v>
      </c>
      <c r="G1702">
        <v>4.1500000000000004</v>
      </c>
    </row>
    <row r="1703" spans="1:7" x14ac:dyDescent="0.45">
      <c r="A1703">
        <v>1.3</v>
      </c>
      <c r="B1703">
        <v>1.36</v>
      </c>
      <c r="C1703">
        <v>2.42</v>
      </c>
      <c r="D1703">
        <v>8.5</v>
      </c>
      <c r="E1703">
        <v>64.5</v>
      </c>
      <c r="F1703">
        <v>0.99</v>
      </c>
      <c r="G1703">
        <v>4.47</v>
      </c>
    </row>
    <row r="1704" spans="1:7" x14ac:dyDescent="0.45">
      <c r="A1704">
        <v>0.94</v>
      </c>
      <c r="B1704">
        <v>0.64</v>
      </c>
      <c r="C1704">
        <v>3.26</v>
      </c>
      <c r="D1704">
        <v>7.87</v>
      </c>
      <c r="E1704">
        <v>214.69</v>
      </c>
      <c r="F1704">
        <v>0.21</v>
      </c>
      <c r="G1704">
        <v>3.21</v>
      </c>
    </row>
    <row r="1705" spans="1:7" x14ac:dyDescent="0.45">
      <c r="A1705">
        <v>1.52</v>
      </c>
      <c r="B1705">
        <v>1.7</v>
      </c>
      <c r="C1705">
        <v>2.0099999999999998</v>
      </c>
      <c r="D1705">
        <v>6.13</v>
      </c>
      <c r="E1705">
        <v>240.02</v>
      </c>
      <c r="F1705">
        <v>0.69</v>
      </c>
      <c r="G1705">
        <v>5.41</v>
      </c>
    </row>
    <row r="1706" spans="1:7" x14ac:dyDescent="0.45">
      <c r="A1706">
        <v>1.32</v>
      </c>
      <c r="B1706">
        <v>1.89</v>
      </c>
      <c r="C1706">
        <v>4.66</v>
      </c>
      <c r="D1706">
        <v>4.29</v>
      </c>
      <c r="E1706">
        <v>103.83</v>
      </c>
      <c r="F1706">
        <v>0.3</v>
      </c>
      <c r="G1706">
        <v>4.63</v>
      </c>
    </row>
    <row r="1707" spans="1:7" x14ac:dyDescent="0.45">
      <c r="A1707">
        <v>0.32</v>
      </c>
      <c r="B1707">
        <v>1.77</v>
      </c>
      <c r="C1707">
        <v>2.06</v>
      </c>
      <c r="D1707">
        <v>4.1900000000000004</v>
      </c>
      <c r="E1707">
        <v>51.78</v>
      </c>
      <c r="F1707">
        <v>1.27</v>
      </c>
      <c r="G1707">
        <v>6.18</v>
      </c>
    </row>
    <row r="1708" spans="1:7" x14ac:dyDescent="0.45">
      <c r="A1708">
        <v>1.92</v>
      </c>
      <c r="B1708">
        <v>1.48</v>
      </c>
      <c r="C1708">
        <v>4.58</v>
      </c>
      <c r="D1708">
        <v>7.33</v>
      </c>
      <c r="E1708">
        <v>0.79</v>
      </c>
      <c r="F1708">
        <v>1.9</v>
      </c>
      <c r="G1708">
        <v>4.4800000000000004</v>
      </c>
    </row>
    <row r="1709" spans="1:7" x14ac:dyDescent="0.45">
      <c r="A1709">
        <v>0.65</v>
      </c>
      <c r="B1709">
        <v>0.55000000000000004</v>
      </c>
      <c r="C1709">
        <v>1.41</v>
      </c>
      <c r="D1709">
        <v>8.57</v>
      </c>
      <c r="E1709">
        <v>135.27000000000001</v>
      </c>
      <c r="F1709">
        <v>1.99</v>
      </c>
      <c r="G1709">
        <v>4.74</v>
      </c>
    </row>
    <row r="1710" spans="1:7" x14ac:dyDescent="0.45">
      <c r="A1710">
        <v>1.86</v>
      </c>
      <c r="B1710">
        <v>0.56000000000000005</v>
      </c>
      <c r="C1710">
        <v>3.63</v>
      </c>
      <c r="D1710">
        <v>7.22</v>
      </c>
      <c r="E1710">
        <v>105.73</v>
      </c>
      <c r="F1710">
        <v>0.75</v>
      </c>
      <c r="G1710">
        <v>4.12</v>
      </c>
    </row>
    <row r="1711" spans="1:7" x14ac:dyDescent="0.45">
      <c r="A1711">
        <v>1.95</v>
      </c>
      <c r="B1711">
        <v>1.93</v>
      </c>
      <c r="C1711">
        <v>4.63</v>
      </c>
      <c r="D1711">
        <v>9.0399999999999991</v>
      </c>
      <c r="E1711">
        <v>166.47</v>
      </c>
      <c r="F1711">
        <v>1.2</v>
      </c>
      <c r="G1711">
        <v>3.31</v>
      </c>
    </row>
    <row r="1712" spans="1:7" x14ac:dyDescent="0.45">
      <c r="A1712">
        <v>0.46</v>
      </c>
      <c r="B1712">
        <v>0.02</v>
      </c>
      <c r="C1712">
        <v>1.67</v>
      </c>
      <c r="D1712">
        <v>4.2</v>
      </c>
      <c r="E1712">
        <v>56.41</v>
      </c>
      <c r="F1712">
        <v>1.71</v>
      </c>
      <c r="G1712">
        <v>6.13</v>
      </c>
    </row>
    <row r="1713" spans="1:7" x14ac:dyDescent="0.45">
      <c r="A1713">
        <v>0.18</v>
      </c>
      <c r="B1713">
        <v>1.43</v>
      </c>
      <c r="C1713">
        <v>4.87</v>
      </c>
      <c r="D1713">
        <v>6.2</v>
      </c>
      <c r="E1713">
        <v>257.89999999999998</v>
      </c>
      <c r="F1713">
        <v>0.23</v>
      </c>
      <c r="G1713">
        <v>3</v>
      </c>
    </row>
    <row r="1714" spans="1:7" x14ac:dyDescent="0.45">
      <c r="A1714">
        <v>2.34</v>
      </c>
      <c r="B1714">
        <v>1.41</v>
      </c>
      <c r="C1714">
        <v>2.81</v>
      </c>
      <c r="D1714">
        <v>5.42</v>
      </c>
      <c r="E1714">
        <v>77.33</v>
      </c>
      <c r="F1714">
        <v>1.38</v>
      </c>
      <c r="G1714">
        <v>6.14</v>
      </c>
    </row>
    <row r="1715" spans="1:7" x14ac:dyDescent="0.45">
      <c r="A1715">
        <v>1.38</v>
      </c>
      <c r="B1715">
        <v>1.25</v>
      </c>
      <c r="C1715">
        <v>4.78</v>
      </c>
      <c r="D1715">
        <v>6.68</v>
      </c>
      <c r="E1715">
        <v>67.930000000000007</v>
      </c>
      <c r="F1715">
        <v>0.82</v>
      </c>
      <c r="G1715">
        <v>3.72</v>
      </c>
    </row>
    <row r="1716" spans="1:7" x14ac:dyDescent="0.45">
      <c r="A1716">
        <v>0.17</v>
      </c>
      <c r="B1716">
        <v>1.98</v>
      </c>
      <c r="C1716">
        <v>3.71</v>
      </c>
      <c r="D1716">
        <v>4.43</v>
      </c>
      <c r="E1716">
        <v>144.21</v>
      </c>
      <c r="F1716">
        <v>0.41</v>
      </c>
      <c r="G1716">
        <v>4.5599999999999996</v>
      </c>
    </row>
    <row r="1717" spans="1:7" x14ac:dyDescent="0.45">
      <c r="A1717">
        <v>2.98</v>
      </c>
      <c r="B1717">
        <v>0.62</v>
      </c>
      <c r="C1717">
        <v>2.21</v>
      </c>
      <c r="D1717">
        <v>9.7200000000000006</v>
      </c>
      <c r="E1717">
        <v>149.66</v>
      </c>
      <c r="F1717">
        <v>0.81</v>
      </c>
      <c r="G1717">
        <v>4.49</v>
      </c>
    </row>
    <row r="1718" spans="1:7" x14ac:dyDescent="0.45">
      <c r="A1718">
        <v>0.17</v>
      </c>
      <c r="B1718">
        <v>0.68</v>
      </c>
      <c r="C1718">
        <v>1.75</v>
      </c>
      <c r="D1718">
        <v>5.34</v>
      </c>
      <c r="E1718">
        <v>64.53</v>
      </c>
      <c r="F1718">
        <v>0.15</v>
      </c>
      <c r="G1718">
        <v>5.03</v>
      </c>
    </row>
    <row r="1719" spans="1:7" x14ac:dyDescent="0.45">
      <c r="A1719">
        <v>2.09</v>
      </c>
      <c r="B1719">
        <v>0.16</v>
      </c>
      <c r="C1719">
        <v>2.21</v>
      </c>
      <c r="D1719">
        <v>9.5299999999999994</v>
      </c>
      <c r="E1719">
        <v>81.56</v>
      </c>
      <c r="F1719">
        <v>1.39</v>
      </c>
      <c r="G1719">
        <v>4.3499999999999996</v>
      </c>
    </row>
    <row r="1720" spans="1:7" x14ac:dyDescent="0.45">
      <c r="A1720">
        <v>2.95</v>
      </c>
      <c r="B1720">
        <v>0.89</v>
      </c>
      <c r="C1720">
        <v>1.37</v>
      </c>
      <c r="D1720">
        <v>6.56</v>
      </c>
      <c r="E1720">
        <v>50.91</v>
      </c>
      <c r="F1720">
        <v>0.51</v>
      </c>
      <c r="G1720">
        <v>6.4</v>
      </c>
    </row>
    <row r="1721" spans="1:7" x14ac:dyDescent="0.45">
      <c r="A1721">
        <v>0.72</v>
      </c>
      <c r="B1721">
        <v>0.52</v>
      </c>
      <c r="C1721">
        <v>1.58</v>
      </c>
      <c r="D1721">
        <v>9.91</v>
      </c>
      <c r="E1721">
        <v>215.54</v>
      </c>
      <c r="F1721">
        <v>0.62</v>
      </c>
      <c r="G1721">
        <v>3.42</v>
      </c>
    </row>
    <row r="1722" spans="1:7" x14ac:dyDescent="0.45">
      <c r="A1722">
        <v>0.43</v>
      </c>
      <c r="B1722">
        <v>0.69</v>
      </c>
      <c r="C1722">
        <v>1.42</v>
      </c>
      <c r="D1722">
        <v>7.32</v>
      </c>
      <c r="E1722">
        <v>231.03</v>
      </c>
      <c r="F1722">
        <v>0.24</v>
      </c>
      <c r="G1722">
        <v>4.28</v>
      </c>
    </row>
    <row r="1723" spans="1:7" x14ac:dyDescent="0.45">
      <c r="A1723">
        <v>0.36</v>
      </c>
      <c r="B1723">
        <v>1.67</v>
      </c>
      <c r="C1723">
        <v>2.69</v>
      </c>
      <c r="D1723">
        <v>9.58</v>
      </c>
      <c r="E1723">
        <v>138.69999999999999</v>
      </c>
      <c r="F1723">
        <v>1.73</v>
      </c>
      <c r="G1723">
        <v>3.65</v>
      </c>
    </row>
    <row r="1724" spans="1:7" x14ac:dyDescent="0.45">
      <c r="A1724">
        <v>0.91</v>
      </c>
      <c r="B1724">
        <v>1.87</v>
      </c>
      <c r="C1724">
        <v>4.18</v>
      </c>
      <c r="D1724">
        <v>4.03</v>
      </c>
      <c r="E1724">
        <v>214.23</v>
      </c>
      <c r="F1724">
        <v>0.99</v>
      </c>
      <c r="G1724">
        <v>4.8600000000000003</v>
      </c>
    </row>
    <row r="1725" spans="1:7" x14ac:dyDescent="0.45">
      <c r="A1725">
        <v>0.3</v>
      </c>
      <c r="B1725">
        <v>0.37</v>
      </c>
      <c r="C1725">
        <v>1.57</v>
      </c>
      <c r="D1725">
        <v>8.49</v>
      </c>
      <c r="E1725">
        <v>220.78</v>
      </c>
      <c r="F1725">
        <v>1.1399999999999999</v>
      </c>
      <c r="G1725">
        <v>3.94</v>
      </c>
    </row>
    <row r="1726" spans="1:7" x14ac:dyDescent="0.45">
      <c r="A1726">
        <v>2.08</v>
      </c>
      <c r="B1726">
        <v>0.75</v>
      </c>
      <c r="C1726">
        <v>1.52</v>
      </c>
      <c r="D1726">
        <v>9.42</v>
      </c>
      <c r="E1726">
        <v>41.48</v>
      </c>
      <c r="F1726">
        <v>1.1399999999999999</v>
      </c>
      <c r="G1726">
        <v>4.96</v>
      </c>
    </row>
    <row r="1727" spans="1:7" x14ac:dyDescent="0.45">
      <c r="A1727">
        <v>0.19</v>
      </c>
      <c r="B1727">
        <v>1.86</v>
      </c>
      <c r="C1727">
        <v>3.57</v>
      </c>
      <c r="D1727">
        <v>4.84</v>
      </c>
      <c r="E1727">
        <v>289.85000000000002</v>
      </c>
      <c r="F1727">
        <v>0.82</v>
      </c>
      <c r="G1727">
        <v>4.32</v>
      </c>
    </row>
    <row r="1728" spans="1:7" x14ac:dyDescent="0.45">
      <c r="A1728">
        <v>1.53</v>
      </c>
      <c r="B1728">
        <v>0.12</v>
      </c>
      <c r="C1728">
        <v>1.79</v>
      </c>
      <c r="D1728">
        <v>4.58</v>
      </c>
      <c r="E1728">
        <v>246.31</v>
      </c>
      <c r="F1728">
        <v>0.39</v>
      </c>
      <c r="G1728">
        <v>5.56</v>
      </c>
    </row>
    <row r="1729" spans="1:7" x14ac:dyDescent="0.45">
      <c r="A1729">
        <v>2.99</v>
      </c>
      <c r="B1729">
        <v>0.18</v>
      </c>
      <c r="C1729">
        <v>1.39</v>
      </c>
      <c r="D1729">
        <v>6.55</v>
      </c>
      <c r="E1729">
        <v>61.35</v>
      </c>
      <c r="F1729">
        <v>1.49</v>
      </c>
      <c r="G1729">
        <v>6.57</v>
      </c>
    </row>
    <row r="1730" spans="1:7" x14ac:dyDescent="0.45">
      <c r="A1730">
        <v>2.44</v>
      </c>
      <c r="B1730">
        <v>0.33</v>
      </c>
      <c r="C1730">
        <v>1.67</v>
      </c>
      <c r="D1730">
        <v>9.6</v>
      </c>
      <c r="E1730">
        <v>55.85</v>
      </c>
      <c r="F1730">
        <v>0.25</v>
      </c>
      <c r="G1730">
        <v>4.47</v>
      </c>
    </row>
    <row r="1731" spans="1:7" x14ac:dyDescent="0.45">
      <c r="A1731">
        <v>1.85</v>
      </c>
      <c r="B1731">
        <v>1.19</v>
      </c>
      <c r="C1731">
        <v>4.6900000000000004</v>
      </c>
      <c r="D1731">
        <v>7.25</v>
      </c>
      <c r="E1731">
        <v>37.700000000000003</v>
      </c>
      <c r="F1731">
        <v>0.21</v>
      </c>
      <c r="G1731">
        <v>3.58</v>
      </c>
    </row>
    <row r="1732" spans="1:7" x14ac:dyDescent="0.45">
      <c r="A1732">
        <v>0.92</v>
      </c>
      <c r="B1732">
        <v>0.3</v>
      </c>
      <c r="C1732">
        <v>4.29</v>
      </c>
      <c r="D1732">
        <v>7.16</v>
      </c>
      <c r="E1732">
        <v>41.51</v>
      </c>
      <c r="F1732">
        <v>1.42</v>
      </c>
      <c r="G1732">
        <v>3.6</v>
      </c>
    </row>
    <row r="1733" spans="1:7" x14ac:dyDescent="0.45">
      <c r="A1733">
        <v>1.87</v>
      </c>
      <c r="B1733">
        <v>1.94</v>
      </c>
      <c r="C1733">
        <v>2.42</v>
      </c>
      <c r="D1733">
        <v>4.8499999999999996</v>
      </c>
      <c r="E1733">
        <v>224.45</v>
      </c>
      <c r="F1733">
        <v>0.42</v>
      </c>
      <c r="G1733">
        <v>5.84</v>
      </c>
    </row>
    <row r="1734" spans="1:7" x14ac:dyDescent="0.45">
      <c r="A1734">
        <v>1.58</v>
      </c>
      <c r="B1734">
        <v>0.89</v>
      </c>
      <c r="C1734">
        <v>3.62</v>
      </c>
      <c r="D1734">
        <v>4</v>
      </c>
      <c r="E1734">
        <v>140.9</v>
      </c>
      <c r="F1734">
        <v>0.61</v>
      </c>
      <c r="G1734">
        <v>5.25</v>
      </c>
    </row>
    <row r="1735" spans="1:7" x14ac:dyDescent="0.45">
      <c r="A1735">
        <v>1.28</v>
      </c>
      <c r="B1735">
        <v>1</v>
      </c>
      <c r="C1735">
        <v>3.15</v>
      </c>
      <c r="D1735">
        <v>8.86</v>
      </c>
      <c r="E1735">
        <v>234.88</v>
      </c>
      <c r="F1735">
        <v>0.95</v>
      </c>
      <c r="G1735">
        <v>3.42</v>
      </c>
    </row>
    <row r="1736" spans="1:7" x14ac:dyDescent="0.45">
      <c r="A1736">
        <v>0.39</v>
      </c>
      <c r="B1736">
        <v>0.49</v>
      </c>
      <c r="C1736">
        <v>3.71</v>
      </c>
      <c r="D1736">
        <v>4.53</v>
      </c>
      <c r="E1736">
        <v>223.88</v>
      </c>
      <c r="F1736">
        <v>0.9</v>
      </c>
      <c r="G1736">
        <v>4.22</v>
      </c>
    </row>
    <row r="1737" spans="1:7" x14ac:dyDescent="0.45">
      <c r="A1737">
        <v>2.66</v>
      </c>
      <c r="B1737">
        <v>0.94</v>
      </c>
      <c r="C1737">
        <v>3.73</v>
      </c>
      <c r="D1737">
        <v>7.8</v>
      </c>
      <c r="E1737">
        <v>181.38</v>
      </c>
      <c r="F1737">
        <v>1.42</v>
      </c>
      <c r="G1737">
        <v>4.46</v>
      </c>
    </row>
    <row r="1738" spans="1:7" x14ac:dyDescent="0.45">
      <c r="A1738">
        <v>1.35</v>
      </c>
      <c r="B1738">
        <v>1.32</v>
      </c>
      <c r="C1738">
        <v>3.51</v>
      </c>
      <c r="D1738">
        <v>9.49</v>
      </c>
      <c r="E1738">
        <v>205.91</v>
      </c>
      <c r="F1738">
        <v>1.25</v>
      </c>
      <c r="G1738">
        <v>3.26</v>
      </c>
    </row>
    <row r="1739" spans="1:7" x14ac:dyDescent="0.45">
      <c r="A1739">
        <v>0.57999999999999996</v>
      </c>
      <c r="B1739">
        <v>1.5</v>
      </c>
      <c r="C1739">
        <v>2.06</v>
      </c>
      <c r="D1739">
        <v>5.25</v>
      </c>
      <c r="E1739">
        <v>5.51</v>
      </c>
      <c r="F1739">
        <v>1.29</v>
      </c>
      <c r="G1739">
        <v>5.91</v>
      </c>
    </row>
    <row r="1740" spans="1:7" x14ac:dyDescent="0.45">
      <c r="A1740">
        <v>1.1000000000000001</v>
      </c>
      <c r="B1740">
        <v>1.51</v>
      </c>
      <c r="C1740">
        <v>1.1599999999999999</v>
      </c>
      <c r="D1740">
        <v>7.99</v>
      </c>
      <c r="E1740">
        <v>93.53</v>
      </c>
      <c r="F1740">
        <v>1.43</v>
      </c>
      <c r="G1740">
        <v>5.5</v>
      </c>
    </row>
    <row r="1741" spans="1:7" x14ac:dyDescent="0.45">
      <c r="A1741">
        <v>1.24</v>
      </c>
      <c r="B1741">
        <v>1.1599999999999999</v>
      </c>
      <c r="C1741">
        <v>2.82</v>
      </c>
      <c r="D1741">
        <v>4.47</v>
      </c>
      <c r="E1741">
        <v>191.35</v>
      </c>
      <c r="F1741">
        <v>0.59</v>
      </c>
      <c r="G1741">
        <v>5.34</v>
      </c>
    </row>
    <row r="1742" spans="1:7" x14ac:dyDescent="0.45">
      <c r="A1742">
        <v>2.48</v>
      </c>
      <c r="B1742">
        <v>1.81</v>
      </c>
      <c r="C1742">
        <v>4.5599999999999996</v>
      </c>
      <c r="D1742">
        <v>7.62</v>
      </c>
      <c r="E1742">
        <v>2.8</v>
      </c>
      <c r="F1742">
        <v>0.64</v>
      </c>
      <c r="G1742">
        <v>4.25</v>
      </c>
    </row>
    <row r="1743" spans="1:7" x14ac:dyDescent="0.45">
      <c r="A1743">
        <v>2.2000000000000002</v>
      </c>
      <c r="B1743">
        <v>1.63</v>
      </c>
      <c r="C1743">
        <v>3.28</v>
      </c>
      <c r="D1743">
        <v>4.9800000000000004</v>
      </c>
      <c r="E1743">
        <v>9.89</v>
      </c>
      <c r="F1743">
        <v>0.88</v>
      </c>
      <c r="G1743">
        <v>5.96</v>
      </c>
    </row>
    <row r="1744" spans="1:7" x14ac:dyDescent="0.45">
      <c r="A1744">
        <v>2.31</v>
      </c>
      <c r="B1744">
        <v>1.51</v>
      </c>
      <c r="C1744">
        <v>4.33</v>
      </c>
      <c r="D1744">
        <v>8.42</v>
      </c>
      <c r="E1744">
        <v>255.57</v>
      </c>
      <c r="F1744">
        <v>0.61</v>
      </c>
      <c r="G1744">
        <v>3.37</v>
      </c>
    </row>
    <row r="1745" spans="1:7" x14ac:dyDescent="0.45">
      <c r="A1745">
        <v>0.03</v>
      </c>
      <c r="B1745">
        <v>0.11</v>
      </c>
      <c r="C1745">
        <v>4.97</v>
      </c>
      <c r="D1745">
        <v>5.81</v>
      </c>
      <c r="E1745">
        <v>205.21</v>
      </c>
      <c r="F1745">
        <v>1.97</v>
      </c>
      <c r="G1745">
        <v>3.12</v>
      </c>
    </row>
    <row r="1746" spans="1:7" x14ac:dyDescent="0.45">
      <c r="A1746">
        <v>1.25</v>
      </c>
      <c r="B1746">
        <v>0.01</v>
      </c>
      <c r="C1746">
        <v>1.65</v>
      </c>
      <c r="D1746">
        <v>6.78</v>
      </c>
      <c r="E1746">
        <v>79.61</v>
      </c>
      <c r="F1746">
        <v>1.63</v>
      </c>
      <c r="G1746">
        <v>5.42</v>
      </c>
    </row>
    <row r="1747" spans="1:7" x14ac:dyDescent="0.45">
      <c r="A1747">
        <v>1.44</v>
      </c>
      <c r="B1747">
        <v>0.42</v>
      </c>
      <c r="C1747">
        <v>3.77</v>
      </c>
      <c r="D1747">
        <v>7.6</v>
      </c>
      <c r="E1747">
        <v>206.39</v>
      </c>
      <c r="F1747">
        <v>0.33</v>
      </c>
      <c r="G1747">
        <v>3.26</v>
      </c>
    </row>
    <row r="1748" spans="1:7" x14ac:dyDescent="0.45">
      <c r="A1748">
        <v>0.06</v>
      </c>
      <c r="B1748">
        <v>1.33</v>
      </c>
      <c r="C1748">
        <v>3.7</v>
      </c>
      <c r="D1748">
        <v>5.03</v>
      </c>
      <c r="E1748">
        <v>237.74</v>
      </c>
      <c r="F1748">
        <v>0.01</v>
      </c>
      <c r="G1748">
        <v>3.73</v>
      </c>
    </row>
    <row r="1749" spans="1:7" x14ac:dyDescent="0.45">
      <c r="A1749">
        <v>0.78</v>
      </c>
      <c r="B1749">
        <v>0.82</v>
      </c>
      <c r="C1749">
        <v>4.92</v>
      </c>
      <c r="D1749">
        <v>8.4499999999999993</v>
      </c>
      <c r="E1749">
        <v>92.04</v>
      </c>
      <c r="F1749">
        <v>0.09</v>
      </c>
      <c r="G1749">
        <v>3</v>
      </c>
    </row>
    <row r="1750" spans="1:7" x14ac:dyDescent="0.45">
      <c r="A1750">
        <v>2.2799999999999998</v>
      </c>
      <c r="B1750">
        <v>0.8</v>
      </c>
      <c r="C1750">
        <v>4.9400000000000004</v>
      </c>
      <c r="D1750">
        <v>5.82</v>
      </c>
      <c r="E1750">
        <v>10.81</v>
      </c>
      <c r="F1750">
        <v>0.49</v>
      </c>
      <c r="G1750">
        <v>4.26</v>
      </c>
    </row>
    <row r="1751" spans="1:7" x14ac:dyDescent="0.45">
      <c r="A1751">
        <v>0.41</v>
      </c>
      <c r="B1751">
        <v>1.77</v>
      </c>
      <c r="C1751">
        <v>3.75</v>
      </c>
      <c r="D1751">
        <v>7.97</v>
      </c>
      <c r="E1751">
        <v>279.83</v>
      </c>
      <c r="F1751">
        <v>0.23</v>
      </c>
      <c r="G1751">
        <v>3</v>
      </c>
    </row>
    <row r="1752" spans="1:7" x14ac:dyDescent="0.45">
      <c r="A1752">
        <v>1.61</v>
      </c>
      <c r="B1752">
        <v>1.79</v>
      </c>
      <c r="C1752">
        <v>1.97</v>
      </c>
      <c r="D1752">
        <v>4.95</v>
      </c>
      <c r="E1752">
        <v>103.55</v>
      </c>
      <c r="F1752">
        <v>1.07</v>
      </c>
      <c r="G1752">
        <v>6.4</v>
      </c>
    </row>
    <row r="1753" spans="1:7" x14ac:dyDescent="0.45">
      <c r="A1753">
        <v>0.65</v>
      </c>
      <c r="B1753">
        <v>1.82</v>
      </c>
      <c r="C1753">
        <v>4.1900000000000004</v>
      </c>
      <c r="D1753">
        <v>8.1300000000000008</v>
      </c>
      <c r="E1753">
        <v>31.94</v>
      </c>
      <c r="F1753">
        <v>1.72</v>
      </c>
      <c r="G1753">
        <v>3.73</v>
      </c>
    </row>
    <row r="1754" spans="1:7" x14ac:dyDescent="0.45">
      <c r="A1754">
        <v>0.04</v>
      </c>
      <c r="B1754">
        <v>0.63</v>
      </c>
      <c r="C1754">
        <v>1.43</v>
      </c>
      <c r="D1754">
        <v>4.7699999999999996</v>
      </c>
      <c r="E1754">
        <v>147.56</v>
      </c>
      <c r="F1754">
        <v>1.47</v>
      </c>
      <c r="G1754">
        <v>5.74</v>
      </c>
    </row>
    <row r="1755" spans="1:7" x14ac:dyDescent="0.45">
      <c r="A1755">
        <v>0.72</v>
      </c>
      <c r="B1755">
        <v>1.38</v>
      </c>
      <c r="C1755">
        <v>4.12</v>
      </c>
      <c r="D1755">
        <v>6.55</v>
      </c>
      <c r="E1755">
        <v>230.54</v>
      </c>
      <c r="F1755">
        <v>0.43</v>
      </c>
      <c r="G1755">
        <v>3.39</v>
      </c>
    </row>
    <row r="1756" spans="1:7" x14ac:dyDescent="0.45">
      <c r="A1756">
        <v>2.93</v>
      </c>
      <c r="B1756">
        <v>0.54</v>
      </c>
      <c r="C1756">
        <v>4.6399999999999997</v>
      </c>
      <c r="D1756">
        <v>5.48</v>
      </c>
      <c r="E1756">
        <v>66.489999999999995</v>
      </c>
      <c r="F1756">
        <v>0.8</v>
      </c>
      <c r="G1756">
        <v>4.84</v>
      </c>
    </row>
    <row r="1757" spans="1:7" x14ac:dyDescent="0.45">
      <c r="A1757">
        <v>2.4</v>
      </c>
      <c r="B1757">
        <v>0.38</v>
      </c>
      <c r="C1757">
        <v>2.5299999999999998</v>
      </c>
      <c r="D1757">
        <v>8.49</v>
      </c>
      <c r="E1757">
        <v>80.849999999999994</v>
      </c>
      <c r="F1757">
        <v>1.02</v>
      </c>
      <c r="G1757">
        <v>4.6500000000000004</v>
      </c>
    </row>
    <row r="1758" spans="1:7" x14ac:dyDescent="0.45">
      <c r="A1758">
        <v>2.88</v>
      </c>
      <c r="B1758">
        <v>0.37</v>
      </c>
      <c r="C1758">
        <v>3.52</v>
      </c>
      <c r="D1758">
        <v>5.57</v>
      </c>
      <c r="E1758">
        <v>72.81</v>
      </c>
      <c r="F1758">
        <v>1.62</v>
      </c>
      <c r="G1758">
        <v>5.71</v>
      </c>
    </row>
    <row r="1759" spans="1:7" x14ac:dyDescent="0.45">
      <c r="A1759">
        <v>1.46</v>
      </c>
      <c r="B1759">
        <v>0.68</v>
      </c>
      <c r="C1759">
        <v>2.72</v>
      </c>
      <c r="D1759">
        <v>9.2899999999999991</v>
      </c>
      <c r="E1759">
        <v>297.5</v>
      </c>
      <c r="F1759">
        <v>1.68</v>
      </c>
      <c r="G1759">
        <v>17.66</v>
      </c>
    </row>
    <row r="1760" spans="1:7" x14ac:dyDescent="0.45">
      <c r="A1760">
        <v>0.33</v>
      </c>
      <c r="B1760">
        <v>0.86</v>
      </c>
      <c r="C1760">
        <v>2.75</v>
      </c>
      <c r="D1760">
        <v>9.35</v>
      </c>
      <c r="E1760">
        <v>59.22</v>
      </c>
      <c r="F1760">
        <v>1.82</v>
      </c>
      <c r="G1760">
        <v>3.64</v>
      </c>
    </row>
    <row r="1761" spans="1:7" x14ac:dyDescent="0.45">
      <c r="A1761">
        <v>1.64</v>
      </c>
      <c r="B1761">
        <v>1.66</v>
      </c>
      <c r="C1761">
        <v>2.2400000000000002</v>
      </c>
      <c r="D1761">
        <v>5.18</v>
      </c>
      <c r="E1761">
        <v>172.66</v>
      </c>
      <c r="F1761">
        <v>1.02</v>
      </c>
      <c r="G1761">
        <v>5.96</v>
      </c>
    </row>
    <row r="1762" spans="1:7" x14ac:dyDescent="0.45">
      <c r="A1762">
        <v>1.36</v>
      </c>
      <c r="B1762">
        <v>0.24</v>
      </c>
      <c r="C1762">
        <v>4.05</v>
      </c>
      <c r="D1762">
        <v>7.68</v>
      </c>
      <c r="E1762">
        <v>277.58</v>
      </c>
      <c r="F1762">
        <v>1.39</v>
      </c>
      <c r="G1762">
        <v>3.25</v>
      </c>
    </row>
    <row r="1763" spans="1:7" x14ac:dyDescent="0.45">
      <c r="A1763">
        <v>2.5299999999999998</v>
      </c>
      <c r="B1763">
        <v>1.47</v>
      </c>
      <c r="C1763">
        <v>4.74</v>
      </c>
      <c r="D1763">
        <v>4.53</v>
      </c>
      <c r="E1763">
        <v>44.07</v>
      </c>
      <c r="F1763">
        <v>0.22</v>
      </c>
      <c r="G1763">
        <v>5.05</v>
      </c>
    </row>
    <row r="1764" spans="1:7" x14ac:dyDescent="0.45">
      <c r="A1764">
        <v>0.28999999999999998</v>
      </c>
      <c r="B1764">
        <v>1.06</v>
      </c>
      <c r="C1764">
        <v>4.76</v>
      </c>
      <c r="D1764">
        <v>6.35</v>
      </c>
      <c r="E1764">
        <v>291.26</v>
      </c>
      <c r="F1764">
        <v>1.1299999999999999</v>
      </c>
      <c r="G1764">
        <v>3</v>
      </c>
    </row>
    <row r="1765" spans="1:7" x14ac:dyDescent="0.45">
      <c r="A1765">
        <v>1.46</v>
      </c>
      <c r="B1765">
        <v>0.57999999999999996</v>
      </c>
      <c r="C1765">
        <v>1.7</v>
      </c>
      <c r="D1765">
        <v>8.2799999999999994</v>
      </c>
      <c r="E1765">
        <v>284.24</v>
      </c>
      <c r="F1765">
        <v>0.5</v>
      </c>
      <c r="G1765">
        <v>4.2</v>
      </c>
    </row>
    <row r="1766" spans="1:7" x14ac:dyDescent="0.45">
      <c r="A1766">
        <v>0.45</v>
      </c>
      <c r="B1766">
        <v>0.99</v>
      </c>
      <c r="C1766">
        <v>4.5</v>
      </c>
      <c r="D1766">
        <v>7.96</v>
      </c>
      <c r="E1766">
        <v>265.37</v>
      </c>
      <c r="F1766">
        <v>0.86</v>
      </c>
      <c r="G1766">
        <v>3</v>
      </c>
    </row>
    <row r="1767" spans="1:7" x14ac:dyDescent="0.45">
      <c r="A1767">
        <v>0.97</v>
      </c>
      <c r="B1767">
        <v>0.6</v>
      </c>
      <c r="C1767">
        <v>3.95</v>
      </c>
      <c r="D1767">
        <v>7.75</v>
      </c>
      <c r="E1767">
        <v>64.37</v>
      </c>
      <c r="F1767">
        <v>1.27</v>
      </c>
      <c r="G1767">
        <v>3.57</v>
      </c>
    </row>
    <row r="1768" spans="1:7" x14ac:dyDescent="0.45">
      <c r="A1768">
        <v>2.21</v>
      </c>
      <c r="B1768">
        <v>1.19</v>
      </c>
      <c r="C1768">
        <v>2.0099999999999998</v>
      </c>
      <c r="D1768">
        <v>5.7</v>
      </c>
      <c r="E1768">
        <v>190.22</v>
      </c>
      <c r="F1768">
        <v>0.51</v>
      </c>
      <c r="G1768">
        <v>5.8</v>
      </c>
    </row>
    <row r="1769" spans="1:7" x14ac:dyDescent="0.45">
      <c r="A1769">
        <v>1.43</v>
      </c>
      <c r="B1769">
        <v>0.87</v>
      </c>
      <c r="C1769">
        <v>1.27</v>
      </c>
      <c r="D1769">
        <v>6.27</v>
      </c>
      <c r="E1769">
        <v>228.27</v>
      </c>
      <c r="F1769">
        <v>0.1</v>
      </c>
      <c r="G1769">
        <v>5.29</v>
      </c>
    </row>
    <row r="1770" spans="1:7" x14ac:dyDescent="0.45">
      <c r="A1770">
        <v>1.1299999999999999</v>
      </c>
      <c r="B1770">
        <v>0.33</v>
      </c>
      <c r="C1770">
        <v>2.0699999999999998</v>
      </c>
      <c r="D1770">
        <v>4.62</v>
      </c>
      <c r="E1770">
        <v>295.81</v>
      </c>
      <c r="F1770">
        <v>0.02</v>
      </c>
      <c r="G1770">
        <v>4.99</v>
      </c>
    </row>
    <row r="1771" spans="1:7" x14ac:dyDescent="0.45">
      <c r="A1771">
        <v>1.18</v>
      </c>
      <c r="B1771">
        <v>0.23</v>
      </c>
      <c r="C1771">
        <v>4.6500000000000004</v>
      </c>
      <c r="D1771">
        <v>8.31</v>
      </c>
      <c r="E1771">
        <v>54.13</v>
      </c>
      <c r="F1771">
        <v>0.04</v>
      </c>
      <c r="G1771">
        <v>3</v>
      </c>
    </row>
    <row r="1772" spans="1:7" x14ac:dyDescent="0.45">
      <c r="A1772">
        <v>1.38</v>
      </c>
      <c r="B1772">
        <v>1.0900000000000001</v>
      </c>
      <c r="C1772">
        <v>3.53</v>
      </c>
      <c r="D1772">
        <v>7.02</v>
      </c>
      <c r="E1772">
        <v>229.81</v>
      </c>
      <c r="F1772">
        <v>0.02</v>
      </c>
      <c r="G1772">
        <v>3.64</v>
      </c>
    </row>
    <row r="1773" spans="1:7" x14ac:dyDescent="0.45">
      <c r="A1773">
        <v>2.36</v>
      </c>
      <c r="B1773">
        <v>1.8</v>
      </c>
      <c r="C1773">
        <v>3.88</v>
      </c>
      <c r="D1773">
        <v>8.25</v>
      </c>
      <c r="E1773">
        <v>101.64</v>
      </c>
      <c r="F1773">
        <v>0.22</v>
      </c>
      <c r="G1773">
        <v>3.98</v>
      </c>
    </row>
    <row r="1774" spans="1:7" x14ac:dyDescent="0.45">
      <c r="A1774">
        <v>2.68</v>
      </c>
      <c r="B1774">
        <v>0.69</v>
      </c>
      <c r="C1774">
        <v>2.0299999999999998</v>
      </c>
      <c r="D1774">
        <v>5.49</v>
      </c>
      <c r="E1774">
        <v>52.69</v>
      </c>
      <c r="F1774">
        <v>0.48</v>
      </c>
      <c r="G1774">
        <v>6.22</v>
      </c>
    </row>
    <row r="1775" spans="1:7" x14ac:dyDescent="0.45">
      <c r="A1775">
        <v>2.87</v>
      </c>
      <c r="B1775">
        <v>1.47</v>
      </c>
      <c r="C1775">
        <v>3.88</v>
      </c>
      <c r="D1775">
        <v>5.95</v>
      </c>
      <c r="E1775">
        <v>126.41</v>
      </c>
      <c r="F1775">
        <v>0.44</v>
      </c>
      <c r="G1775">
        <v>5.09</v>
      </c>
    </row>
    <row r="1776" spans="1:7" x14ac:dyDescent="0.45">
      <c r="A1776">
        <v>2.36</v>
      </c>
      <c r="B1776">
        <v>1.32</v>
      </c>
      <c r="C1776">
        <v>1.1100000000000001</v>
      </c>
      <c r="D1776">
        <v>6.01</v>
      </c>
      <c r="E1776">
        <v>238.15</v>
      </c>
      <c r="F1776">
        <v>1.97</v>
      </c>
      <c r="G1776">
        <v>6.82</v>
      </c>
    </row>
    <row r="1777" spans="1:7" x14ac:dyDescent="0.45">
      <c r="A1777">
        <v>0.95</v>
      </c>
      <c r="B1777">
        <v>1.86</v>
      </c>
      <c r="C1777">
        <v>2.5</v>
      </c>
      <c r="D1777">
        <v>4.1500000000000004</v>
      </c>
      <c r="E1777">
        <v>139.44999999999999</v>
      </c>
      <c r="F1777">
        <v>0.61</v>
      </c>
      <c r="G1777">
        <v>5.84</v>
      </c>
    </row>
    <row r="1778" spans="1:7" x14ac:dyDescent="0.45">
      <c r="A1778">
        <v>2.06</v>
      </c>
      <c r="B1778">
        <v>1.64</v>
      </c>
      <c r="C1778">
        <v>3.51</v>
      </c>
      <c r="D1778">
        <v>6.05</v>
      </c>
      <c r="E1778">
        <v>161.26</v>
      </c>
      <c r="F1778">
        <v>0.25</v>
      </c>
      <c r="G1778">
        <v>4.7699999999999996</v>
      </c>
    </row>
    <row r="1779" spans="1:7" x14ac:dyDescent="0.45">
      <c r="A1779">
        <v>1.31</v>
      </c>
      <c r="B1779">
        <v>1.1299999999999999</v>
      </c>
      <c r="C1779">
        <v>1.58</v>
      </c>
      <c r="D1779">
        <v>8.82</v>
      </c>
      <c r="E1779">
        <v>298.55</v>
      </c>
      <c r="F1779">
        <v>1.0900000000000001</v>
      </c>
      <c r="G1779">
        <v>15.06</v>
      </c>
    </row>
    <row r="1780" spans="1:7" x14ac:dyDescent="0.45">
      <c r="A1780">
        <v>0.76</v>
      </c>
      <c r="B1780">
        <v>1.31</v>
      </c>
      <c r="C1780">
        <v>4.29</v>
      </c>
      <c r="D1780">
        <v>9.3800000000000008</v>
      </c>
      <c r="E1780">
        <v>119.73</v>
      </c>
      <c r="F1780">
        <v>1.72</v>
      </c>
      <c r="G1780">
        <v>3</v>
      </c>
    </row>
    <row r="1781" spans="1:7" x14ac:dyDescent="0.45">
      <c r="A1781">
        <v>2.52</v>
      </c>
      <c r="B1781">
        <v>1.8</v>
      </c>
      <c r="C1781">
        <v>1.94</v>
      </c>
      <c r="D1781">
        <v>7.11</v>
      </c>
      <c r="E1781">
        <v>184.62</v>
      </c>
      <c r="F1781">
        <v>1.36</v>
      </c>
      <c r="G1781">
        <v>5.97</v>
      </c>
    </row>
    <row r="1782" spans="1:7" x14ac:dyDescent="0.45">
      <c r="A1782">
        <v>0.12</v>
      </c>
      <c r="B1782">
        <v>0.8</v>
      </c>
      <c r="C1782">
        <v>3.61</v>
      </c>
      <c r="D1782">
        <v>6.73</v>
      </c>
      <c r="E1782">
        <v>109.57</v>
      </c>
      <c r="F1782">
        <v>0.59</v>
      </c>
      <c r="G1782">
        <v>3.46</v>
      </c>
    </row>
    <row r="1783" spans="1:7" x14ac:dyDescent="0.45">
      <c r="A1783">
        <v>2.71</v>
      </c>
      <c r="B1783">
        <v>0.65</v>
      </c>
      <c r="C1783">
        <v>2.62</v>
      </c>
      <c r="D1783">
        <v>4.18</v>
      </c>
      <c r="E1783">
        <v>117.84</v>
      </c>
      <c r="F1783">
        <v>1.1200000000000001</v>
      </c>
      <c r="G1783">
        <v>6.52</v>
      </c>
    </row>
    <row r="1784" spans="1:7" x14ac:dyDescent="0.45">
      <c r="A1784">
        <v>1.38</v>
      </c>
      <c r="B1784">
        <v>0.02</v>
      </c>
      <c r="C1784">
        <v>3.38</v>
      </c>
      <c r="D1784">
        <v>9.2799999999999994</v>
      </c>
      <c r="E1784">
        <v>208.69</v>
      </c>
      <c r="F1784">
        <v>1.43</v>
      </c>
      <c r="G1784">
        <v>3.11</v>
      </c>
    </row>
    <row r="1785" spans="1:7" x14ac:dyDescent="0.45">
      <c r="A1785">
        <v>1.91</v>
      </c>
      <c r="B1785">
        <v>1.65</v>
      </c>
      <c r="C1785">
        <v>1.43</v>
      </c>
      <c r="D1785">
        <v>4.08</v>
      </c>
      <c r="E1785">
        <v>281.37</v>
      </c>
      <c r="F1785">
        <v>1.46</v>
      </c>
      <c r="G1785">
        <v>6.98</v>
      </c>
    </row>
    <row r="1786" spans="1:7" x14ac:dyDescent="0.45">
      <c r="A1786">
        <v>1.98</v>
      </c>
      <c r="B1786">
        <v>1.6</v>
      </c>
      <c r="C1786">
        <v>1.07</v>
      </c>
      <c r="D1786">
        <v>9.67</v>
      </c>
      <c r="E1786">
        <v>162.71</v>
      </c>
      <c r="F1786">
        <v>1.33</v>
      </c>
      <c r="G1786">
        <v>5.17</v>
      </c>
    </row>
    <row r="1787" spans="1:7" x14ac:dyDescent="0.45">
      <c r="A1787">
        <v>2.69</v>
      </c>
      <c r="B1787">
        <v>0.21</v>
      </c>
      <c r="C1787">
        <v>4.6399999999999997</v>
      </c>
      <c r="D1787">
        <v>6.94</v>
      </c>
      <c r="E1787">
        <v>230.52</v>
      </c>
      <c r="F1787">
        <v>1.74</v>
      </c>
      <c r="G1787">
        <v>4.08</v>
      </c>
    </row>
    <row r="1788" spans="1:7" x14ac:dyDescent="0.45">
      <c r="A1788">
        <v>1.91</v>
      </c>
      <c r="B1788">
        <v>1.1499999999999999</v>
      </c>
      <c r="C1788">
        <v>2.08</v>
      </c>
      <c r="D1788">
        <v>6.05</v>
      </c>
      <c r="E1788">
        <v>26.76</v>
      </c>
      <c r="F1788">
        <v>1.74</v>
      </c>
      <c r="G1788">
        <v>6.27</v>
      </c>
    </row>
    <row r="1789" spans="1:7" x14ac:dyDescent="0.45">
      <c r="A1789">
        <v>1.84</v>
      </c>
      <c r="B1789">
        <v>0.93</v>
      </c>
      <c r="C1789">
        <v>4.28</v>
      </c>
      <c r="D1789">
        <v>9.5500000000000007</v>
      </c>
      <c r="E1789">
        <v>63.35</v>
      </c>
      <c r="F1789">
        <v>1.1599999999999999</v>
      </c>
      <c r="G1789">
        <v>3.15</v>
      </c>
    </row>
    <row r="1790" spans="1:7" x14ac:dyDescent="0.45">
      <c r="A1790">
        <v>0.2</v>
      </c>
      <c r="B1790">
        <v>0.24</v>
      </c>
      <c r="C1790">
        <v>5</v>
      </c>
      <c r="D1790">
        <v>4.1500000000000004</v>
      </c>
      <c r="E1790">
        <v>150.63999999999999</v>
      </c>
      <c r="F1790">
        <v>0.86</v>
      </c>
      <c r="G1790">
        <v>3.55</v>
      </c>
    </row>
    <row r="1791" spans="1:7" x14ac:dyDescent="0.45">
      <c r="A1791">
        <v>1.56</v>
      </c>
      <c r="B1791">
        <v>1.96</v>
      </c>
      <c r="C1791">
        <v>1.85</v>
      </c>
      <c r="D1791">
        <v>7.49</v>
      </c>
      <c r="E1791">
        <v>6</v>
      </c>
      <c r="F1791">
        <v>1.28</v>
      </c>
      <c r="G1791">
        <v>5.76</v>
      </c>
    </row>
    <row r="1792" spans="1:7" x14ac:dyDescent="0.45">
      <c r="A1792">
        <v>0.45</v>
      </c>
      <c r="B1792">
        <v>0.43</v>
      </c>
      <c r="C1792">
        <v>2.06</v>
      </c>
      <c r="D1792">
        <v>7.29</v>
      </c>
      <c r="E1792">
        <v>75.86</v>
      </c>
      <c r="F1792">
        <v>1.64</v>
      </c>
      <c r="G1792">
        <v>4.71</v>
      </c>
    </row>
    <row r="1793" spans="1:7" x14ac:dyDescent="0.45">
      <c r="A1793">
        <v>2.21</v>
      </c>
      <c r="B1793">
        <v>0.13</v>
      </c>
      <c r="C1793">
        <v>3.65</v>
      </c>
      <c r="D1793">
        <v>5.32</v>
      </c>
      <c r="E1793">
        <v>155.22</v>
      </c>
      <c r="F1793">
        <v>0.01</v>
      </c>
      <c r="G1793">
        <v>4.5199999999999996</v>
      </c>
    </row>
    <row r="1794" spans="1:7" x14ac:dyDescent="0.45">
      <c r="A1794">
        <v>1.54</v>
      </c>
      <c r="B1794">
        <v>1.19</v>
      </c>
      <c r="C1794">
        <v>4.8600000000000003</v>
      </c>
      <c r="D1794">
        <v>6.57</v>
      </c>
      <c r="E1794">
        <v>4.49</v>
      </c>
      <c r="F1794">
        <v>1.98</v>
      </c>
      <c r="G1794">
        <v>1.87</v>
      </c>
    </row>
    <row r="1795" spans="1:7" x14ac:dyDescent="0.45">
      <c r="A1795">
        <v>2.04</v>
      </c>
      <c r="B1795">
        <v>1.48</v>
      </c>
      <c r="C1795">
        <v>4.66</v>
      </c>
      <c r="D1795">
        <v>7.91</v>
      </c>
      <c r="E1795">
        <v>79.36</v>
      </c>
      <c r="F1795">
        <v>0.37</v>
      </c>
      <c r="G1795">
        <v>3.49</v>
      </c>
    </row>
    <row r="1796" spans="1:7" x14ac:dyDescent="0.45">
      <c r="A1796">
        <v>0.13</v>
      </c>
      <c r="B1796">
        <v>0.06</v>
      </c>
      <c r="C1796">
        <v>3.01</v>
      </c>
      <c r="D1796">
        <v>8.36</v>
      </c>
      <c r="E1796">
        <v>154.21</v>
      </c>
      <c r="F1796">
        <v>0.94</v>
      </c>
      <c r="G1796">
        <v>3</v>
      </c>
    </row>
    <row r="1797" spans="1:7" x14ac:dyDescent="0.45">
      <c r="A1797">
        <v>0.25</v>
      </c>
      <c r="B1797">
        <v>1.32</v>
      </c>
      <c r="C1797">
        <v>4.18</v>
      </c>
      <c r="D1797">
        <v>4</v>
      </c>
      <c r="E1797">
        <v>171.94</v>
      </c>
      <c r="F1797">
        <v>1.74</v>
      </c>
      <c r="G1797">
        <v>4.7699999999999996</v>
      </c>
    </row>
    <row r="1798" spans="1:7" x14ac:dyDescent="0.45">
      <c r="A1798">
        <v>2.15</v>
      </c>
      <c r="B1798">
        <v>1.06</v>
      </c>
      <c r="C1798">
        <v>1.54</v>
      </c>
      <c r="D1798">
        <v>9.6199999999999992</v>
      </c>
      <c r="E1798">
        <v>277.73</v>
      </c>
      <c r="F1798">
        <v>0.45</v>
      </c>
      <c r="G1798">
        <v>4.25</v>
      </c>
    </row>
    <row r="1799" spans="1:7" x14ac:dyDescent="0.45">
      <c r="A1799">
        <v>0.22</v>
      </c>
      <c r="B1799">
        <v>0.21</v>
      </c>
      <c r="C1799">
        <v>4.91</v>
      </c>
      <c r="D1799">
        <v>4.99</v>
      </c>
      <c r="E1799">
        <v>193.6</v>
      </c>
      <c r="F1799">
        <v>0.95</v>
      </c>
      <c r="G1799">
        <v>3.22</v>
      </c>
    </row>
    <row r="1800" spans="1:7" x14ac:dyDescent="0.45">
      <c r="A1800">
        <v>0.21</v>
      </c>
      <c r="B1800">
        <v>0.35</v>
      </c>
      <c r="C1800">
        <v>4.8600000000000003</v>
      </c>
      <c r="D1800">
        <v>5.4</v>
      </c>
      <c r="E1800">
        <v>124.42</v>
      </c>
      <c r="F1800">
        <v>0.27</v>
      </c>
      <c r="G1800">
        <v>3</v>
      </c>
    </row>
    <row r="1801" spans="1:7" x14ac:dyDescent="0.45">
      <c r="A1801">
        <v>0.04</v>
      </c>
      <c r="B1801">
        <v>1.1399999999999999</v>
      </c>
      <c r="C1801">
        <v>1.65</v>
      </c>
      <c r="D1801">
        <v>5.58</v>
      </c>
      <c r="E1801">
        <v>279.11</v>
      </c>
      <c r="F1801">
        <v>0.79</v>
      </c>
      <c r="G1801">
        <v>4.9000000000000004</v>
      </c>
    </row>
    <row r="1802" spans="1:7" x14ac:dyDescent="0.45">
      <c r="A1802">
        <v>2.87</v>
      </c>
      <c r="B1802">
        <v>0.59</v>
      </c>
      <c r="C1802">
        <v>2.2000000000000002</v>
      </c>
      <c r="D1802">
        <v>4.2300000000000004</v>
      </c>
      <c r="E1802">
        <v>235.46</v>
      </c>
      <c r="F1802">
        <v>0.35</v>
      </c>
      <c r="G1802">
        <v>6.27</v>
      </c>
    </row>
    <row r="1803" spans="1:7" x14ac:dyDescent="0.45">
      <c r="A1803">
        <v>2.21</v>
      </c>
      <c r="B1803">
        <v>1.88</v>
      </c>
      <c r="C1803">
        <v>1.4</v>
      </c>
      <c r="D1803">
        <v>4.74</v>
      </c>
      <c r="E1803">
        <v>60</v>
      </c>
      <c r="F1803">
        <v>0.73</v>
      </c>
      <c r="G1803">
        <v>16.809999999999999</v>
      </c>
    </row>
    <row r="1804" spans="1:7" x14ac:dyDescent="0.45">
      <c r="A1804">
        <v>1.06</v>
      </c>
      <c r="B1804">
        <v>1.64</v>
      </c>
      <c r="C1804">
        <v>2.09</v>
      </c>
      <c r="D1804">
        <v>9.92</v>
      </c>
      <c r="E1804">
        <v>39.25</v>
      </c>
      <c r="F1804">
        <v>0.75</v>
      </c>
      <c r="G1804">
        <v>4.0199999999999996</v>
      </c>
    </row>
    <row r="1805" spans="1:7" x14ac:dyDescent="0.45">
      <c r="A1805">
        <v>0.89</v>
      </c>
      <c r="B1805">
        <v>1.97</v>
      </c>
      <c r="C1805">
        <v>4.26</v>
      </c>
      <c r="D1805">
        <v>5.89</v>
      </c>
      <c r="E1805">
        <v>202.74</v>
      </c>
      <c r="F1805">
        <v>1.99</v>
      </c>
      <c r="G1805">
        <v>4.51</v>
      </c>
    </row>
    <row r="1806" spans="1:7" x14ac:dyDescent="0.45">
      <c r="A1806">
        <v>1.05</v>
      </c>
      <c r="B1806">
        <v>0.52</v>
      </c>
      <c r="C1806">
        <v>2.5099999999999998</v>
      </c>
      <c r="D1806">
        <v>4.6900000000000004</v>
      </c>
      <c r="E1806">
        <v>167.96</v>
      </c>
      <c r="F1806">
        <v>1.99</v>
      </c>
      <c r="G1806">
        <v>5.76</v>
      </c>
    </row>
    <row r="1807" spans="1:7" x14ac:dyDescent="0.45">
      <c r="A1807">
        <v>2.3199999999999998</v>
      </c>
      <c r="B1807">
        <v>1.94</v>
      </c>
      <c r="C1807">
        <v>1.35</v>
      </c>
      <c r="D1807">
        <v>4.6399999999999997</v>
      </c>
      <c r="E1807">
        <v>236.9</v>
      </c>
      <c r="F1807">
        <v>0.23</v>
      </c>
      <c r="G1807">
        <v>6.69</v>
      </c>
    </row>
    <row r="1808" spans="1:7" x14ac:dyDescent="0.45">
      <c r="A1808">
        <v>1.98</v>
      </c>
      <c r="B1808">
        <v>0.86</v>
      </c>
      <c r="C1808">
        <v>2.37</v>
      </c>
      <c r="D1808">
        <v>8.32</v>
      </c>
      <c r="E1808">
        <v>221.64</v>
      </c>
      <c r="F1808">
        <v>1.45</v>
      </c>
      <c r="G1808">
        <v>4.63</v>
      </c>
    </row>
    <row r="1809" spans="1:7" x14ac:dyDescent="0.45">
      <c r="A1809">
        <v>0.56000000000000005</v>
      </c>
      <c r="B1809">
        <v>0.7</v>
      </c>
      <c r="C1809">
        <v>4.93</v>
      </c>
      <c r="D1809">
        <v>9.1300000000000008</v>
      </c>
      <c r="E1809">
        <v>187.56</v>
      </c>
      <c r="F1809">
        <v>0.1</v>
      </c>
      <c r="G1809">
        <v>3</v>
      </c>
    </row>
    <row r="1810" spans="1:7" x14ac:dyDescent="0.45">
      <c r="A1810">
        <v>0.52</v>
      </c>
      <c r="B1810">
        <v>0.1</v>
      </c>
      <c r="C1810">
        <v>3.52</v>
      </c>
      <c r="D1810">
        <v>5.54</v>
      </c>
      <c r="E1810">
        <v>295.91000000000003</v>
      </c>
      <c r="F1810">
        <v>0.06</v>
      </c>
      <c r="G1810">
        <v>3.39</v>
      </c>
    </row>
    <row r="1811" spans="1:7" x14ac:dyDescent="0.45">
      <c r="A1811">
        <v>0.3</v>
      </c>
      <c r="B1811">
        <v>0.11</v>
      </c>
      <c r="C1811">
        <v>2.66</v>
      </c>
      <c r="D1811">
        <v>4.13</v>
      </c>
      <c r="E1811">
        <v>160.08000000000001</v>
      </c>
      <c r="F1811">
        <v>0.21</v>
      </c>
      <c r="G1811">
        <v>4.7</v>
      </c>
    </row>
    <row r="1812" spans="1:7" x14ac:dyDescent="0.45">
      <c r="A1812">
        <v>1.98</v>
      </c>
      <c r="B1812">
        <v>1.38</v>
      </c>
      <c r="C1812">
        <v>1.67</v>
      </c>
      <c r="D1812">
        <v>5.34</v>
      </c>
      <c r="E1812">
        <v>33.93</v>
      </c>
      <c r="F1812">
        <v>1.93</v>
      </c>
      <c r="G1812">
        <v>6.97</v>
      </c>
    </row>
    <row r="1813" spans="1:7" x14ac:dyDescent="0.45">
      <c r="A1813">
        <v>2.29</v>
      </c>
      <c r="B1813">
        <v>0.92</v>
      </c>
      <c r="C1813">
        <v>4.9400000000000004</v>
      </c>
      <c r="D1813">
        <v>4.34</v>
      </c>
      <c r="E1813">
        <v>248.48</v>
      </c>
      <c r="F1813">
        <v>1.88</v>
      </c>
      <c r="G1813">
        <v>4.9800000000000004</v>
      </c>
    </row>
    <row r="1814" spans="1:7" x14ac:dyDescent="0.45">
      <c r="A1814">
        <v>0.8</v>
      </c>
      <c r="B1814">
        <v>0.45</v>
      </c>
      <c r="C1814">
        <v>4.28</v>
      </c>
      <c r="D1814">
        <v>4.62</v>
      </c>
      <c r="E1814">
        <v>75.56</v>
      </c>
      <c r="F1814">
        <v>0.39</v>
      </c>
      <c r="G1814">
        <v>4.12</v>
      </c>
    </row>
    <row r="1815" spans="1:7" x14ac:dyDescent="0.45">
      <c r="A1815">
        <v>0.06</v>
      </c>
      <c r="B1815">
        <v>1.23</v>
      </c>
      <c r="C1815">
        <v>2.13</v>
      </c>
      <c r="D1815">
        <v>6.59</v>
      </c>
      <c r="E1815">
        <v>233.19</v>
      </c>
      <c r="F1815">
        <v>0.32</v>
      </c>
      <c r="G1815">
        <v>4.1500000000000004</v>
      </c>
    </row>
    <row r="1816" spans="1:7" x14ac:dyDescent="0.45">
      <c r="A1816">
        <v>0.25</v>
      </c>
      <c r="B1816">
        <v>0.51</v>
      </c>
      <c r="C1816">
        <v>1.28</v>
      </c>
      <c r="D1816">
        <v>5.38</v>
      </c>
      <c r="E1816">
        <v>287.13</v>
      </c>
      <c r="F1816">
        <v>0.48</v>
      </c>
      <c r="G1816">
        <v>4.9800000000000004</v>
      </c>
    </row>
    <row r="1817" spans="1:7" x14ac:dyDescent="0.45">
      <c r="A1817">
        <v>2.9</v>
      </c>
      <c r="B1817">
        <v>1.1599999999999999</v>
      </c>
      <c r="C1817">
        <v>1.23</v>
      </c>
      <c r="D1817">
        <v>7.1</v>
      </c>
      <c r="E1817">
        <v>209.04</v>
      </c>
      <c r="F1817">
        <v>1.03</v>
      </c>
      <c r="G1817">
        <v>6.21</v>
      </c>
    </row>
    <row r="1818" spans="1:7" x14ac:dyDescent="0.45">
      <c r="A1818">
        <v>0.89</v>
      </c>
      <c r="B1818">
        <v>0.72</v>
      </c>
      <c r="C1818">
        <v>1.48</v>
      </c>
      <c r="D1818">
        <v>5.52</v>
      </c>
      <c r="E1818">
        <v>178.81</v>
      </c>
      <c r="F1818">
        <v>1.1399999999999999</v>
      </c>
      <c r="G1818">
        <v>5.66</v>
      </c>
    </row>
    <row r="1819" spans="1:7" x14ac:dyDescent="0.45">
      <c r="A1819">
        <v>2.31</v>
      </c>
      <c r="B1819">
        <v>1.65</v>
      </c>
      <c r="C1819">
        <v>3.32</v>
      </c>
      <c r="D1819">
        <v>9.64</v>
      </c>
      <c r="E1819">
        <v>138.12</v>
      </c>
      <c r="F1819">
        <v>0.44</v>
      </c>
      <c r="G1819">
        <v>3.7</v>
      </c>
    </row>
    <row r="1820" spans="1:7" x14ac:dyDescent="0.45">
      <c r="A1820">
        <v>1.87</v>
      </c>
      <c r="B1820">
        <v>1.64</v>
      </c>
      <c r="C1820">
        <v>4.72</v>
      </c>
      <c r="D1820">
        <v>9.44</v>
      </c>
      <c r="E1820">
        <v>109.32</v>
      </c>
      <c r="F1820">
        <v>1.51</v>
      </c>
      <c r="G1820">
        <v>3.2</v>
      </c>
    </row>
    <row r="1821" spans="1:7" x14ac:dyDescent="0.45">
      <c r="A1821">
        <v>1.1499999999999999</v>
      </c>
      <c r="B1821">
        <v>0.95</v>
      </c>
      <c r="C1821">
        <v>2.99</v>
      </c>
      <c r="D1821">
        <v>7.4</v>
      </c>
      <c r="E1821">
        <v>105.9</v>
      </c>
      <c r="F1821">
        <v>0.62</v>
      </c>
      <c r="G1821">
        <v>4.1399999999999997</v>
      </c>
    </row>
    <row r="1822" spans="1:7" x14ac:dyDescent="0.45">
      <c r="A1822">
        <v>0.62</v>
      </c>
      <c r="B1822">
        <v>0.7</v>
      </c>
      <c r="C1822">
        <v>4.37</v>
      </c>
      <c r="D1822">
        <v>6.13</v>
      </c>
      <c r="E1822">
        <v>190.91</v>
      </c>
      <c r="F1822">
        <v>1.84</v>
      </c>
      <c r="G1822">
        <v>3.8</v>
      </c>
    </row>
    <row r="1823" spans="1:7" x14ac:dyDescent="0.45">
      <c r="A1823">
        <v>0.36</v>
      </c>
      <c r="B1823">
        <v>0.73</v>
      </c>
      <c r="C1823">
        <v>2.78</v>
      </c>
      <c r="D1823">
        <v>6.29</v>
      </c>
      <c r="E1823">
        <v>225.38</v>
      </c>
      <c r="F1823">
        <v>1.31</v>
      </c>
      <c r="G1823">
        <v>4.29</v>
      </c>
    </row>
    <row r="1824" spans="1:7" x14ac:dyDescent="0.45">
      <c r="A1824">
        <v>1.85</v>
      </c>
      <c r="B1824">
        <v>1.61</v>
      </c>
      <c r="C1824">
        <v>3.83</v>
      </c>
      <c r="D1824">
        <v>6.47</v>
      </c>
      <c r="E1824">
        <v>203.56</v>
      </c>
      <c r="F1824">
        <v>0.87</v>
      </c>
      <c r="G1824">
        <v>4.46</v>
      </c>
    </row>
    <row r="1825" spans="1:7" x14ac:dyDescent="0.45">
      <c r="A1825">
        <v>2.3199999999999998</v>
      </c>
      <c r="B1825">
        <v>0.66</v>
      </c>
      <c r="C1825">
        <v>3.93</v>
      </c>
      <c r="D1825">
        <v>8.3699999999999992</v>
      </c>
      <c r="E1825">
        <v>59.52</v>
      </c>
      <c r="F1825">
        <v>1.58</v>
      </c>
      <c r="G1825">
        <v>4.16</v>
      </c>
    </row>
    <row r="1826" spans="1:7" x14ac:dyDescent="0.45">
      <c r="A1826">
        <v>1.93</v>
      </c>
      <c r="B1826">
        <v>0.42</v>
      </c>
      <c r="C1826">
        <v>1.7</v>
      </c>
      <c r="D1826">
        <v>6.71</v>
      </c>
      <c r="E1826">
        <v>148.19999999999999</v>
      </c>
      <c r="F1826">
        <v>1.64</v>
      </c>
      <c r="G1826">
        <v>5.75</v>
      </c>
    </row>
    <row r="1827" spans="1:7" x14ac:dyDescent="0.45">
      <c r="A1827">
        <v>1.59</v>
      </c>
      <c r="B1827">
        <v>0.17</v>
      </c>
      <c r="C1827">
        <v>2.44</v>
      </c>
      <c r="D1827">
        <v>9.14</v>
      </c>
      <c r="E1827">
        <v>237.49</v>
      </c>
      <c r="F1827">
        <v>0.57999999999999996</v>
      </c>
      <c r="G1827">
        <v>3.48</v>
      </c>
    </row>
    <row r="1828" spans="1:7" x14ac:dyDescent="0.45">
      <c r="A1828">
        <v>0.13</v>
      </c>
      <c r="B1828">
        <v>0.93</v>
      </c>
      <c r="C1828">
        <v>3.55</v>
      </c>
      <c r="D1828">
        <v>9.66</v>
      </c>
      <c r="E1828">
        <v>142.71</v>
      </c>
      <c r="F1828">
        <v>0.68</v>
      </c>
      <c r="G1828">
        <v>3</v>
      </c>
    </row>
    <row r="1829" spans="1:7" x14ac:dyDescent="0.45">
      <c r="A1829">
        <v>2.91</v>
      </c>
      <c r="B1829">
        <v>0.96</v>
      </c>
      <c r="C1829">
        <v>1.28</v>
      </c>
      <c r="D1829">
        <v>6.02</v>
      </c>
      <c r="E1829">
        <v>160.99</v>
      </c>
      <c r="F1829">
        <v>1.87</v>
      </c>
      <c r="G1829">
        <v>6.99</v>
      </c>
    </row>
    <row r="1830" spans="1:7" x14ac:dyDescent="0.45">
      <c r="A1830">
        <v>2.4</v>
      </c>
      <c r="B1830">
        <v>1.68</v>
      </c>
      <c r="C1830">
        <v>2.4500000000000002</v>
      </c>
      <c r="D1830">
        <v>7.36</v>
      </c>
      <c r="E1830">
        <v>231.34</v>
      </c>
      <c r="F1830">
        <v>0.33</v>
      </c>
      <c r="G1830">
        <v>4.96</v>
      </c>
    </row>
    <row r="1831" spans="1:7" x14ac:dyDescent="0.45">
      <c r="A1831">
        <v>0.88</v>
      </c>
      <c r="B1831">
        <v>0.44</v>
      </c>
      <c r="C1831">
        <v>3.14</v>
      </c>
      <c r="D1831">
        <v>4.57</v>
      </c>
      <c r="E1831">
        <v>198.38</v>
      </c>
      <c r="F1831">
        <v>0.08</v>
      </c>
      <c r="G1831">
        <v>4.5</v>
      </c>
    </row>
    <row r="1832" spans="1:7" x14ac:dyDescent="0.45">
      <c r="A1832">
        <v>2.94</v>
      </c>
      <c r="B1832">
        <v>0.76</v>
      </c>
      <c r="C1832">
        <v>4.9800000000000004</v>
      </c>
      <c r="D1832">
        <v>5.2</v>
      </c>
      <c r="E1832">
        <v>122.8</v>
      </c>
      <c r="F1832">
        <v>0.91</v>
      </c>
      <c r="G1832">
        <v>4.75</v>
      </c>
    </row>
    <row r="1833" spans="1:7" x14ac:dyDescent="0.45">
      <c r="A1833">
        <v>1.81</v>
      </c>
      <c r="B1833">
        <v>1.62</v>
      </c>
      <c r="C1833">
        <v>2.9</v>
      </c>
      <c r="D1833">
        <v>6.48</v>
      </c>
      <c r="E1833">
        <v>268.62</v>
      </c>
      <c r="F1833">
        <v>1.6</v>
      </c>
      <c r="G1833">
        <v>5.16</v>
      </c>
    </row>
    <row r="1834" spans="1:7" x14ac:dyDescent="0.45">
      <c r="A1834">
        <v>1.75</v>
      </c>
      <c r="B1834">
        <v>1.65</v>
      </c>
      <c r="C1834">
        <v>4.26</v>
      </c>
      <c r="D1834">
        <v>5.24</v>
      </c>
      <c r="E1834">
        <v>48.77</v>
      </c>
      <c r="F1834">
        <v>1.54</v>
      </c>
      <c r="G1834">
        <v>5.24</v>
      </c>
    </row>
    <row r="1835" spans="1:7" x14ac:dyDescent="0.45">
      <c r="A1835">
        <v>2.2400000000000002</v>
      </c>
      <c r="B1835">
        <v>0.77</v>
      </c>
      <c r="C1835">
        <v>2.73</v>
      </c>
      <c r="D1835">
        <v>9.26</v>
      </c>
      <c r="E1835">
        <v>298.64999999999998</v>
      </c>
      <c r="F1835">
        <v>1.84</v>
      </c>
      <c r="G1835">
        <v>4.1500000000000004</v>
      </c>
    </row>
    <row r="1836" spans="1:7" x14ac:dyDescent="0.45">
      <c r="A1836">
        <v>2.44</v>
      </c>
      <c r="B1836">
        <v>0.92</v>
      </c>
      <c r="C1836">
        <v>4.1900000000000004</v>
      </c>
      <c r="D1836">
        <v>4.95</v>
      </c>
      <c r="E1836">
        <v>35.659999999999997</v>
      </c>
      <c r="F1836">
        <v>1.07</v>
      </c>
      <c r="G1836">
        <v>5.36</v>
      </c>
    </row>
    <row r="1837" spans="1:7" x14ac:dyDescent="0.45">
      <c r="A1837">
        <v>1.97</v>
      </c>
      <c r="B1837">
        <v>0.61</v>
      </c>
      <c r="C1837">
        <v>3.38</v>
      </c>
      <c r="D1837">
        <v>6.73</v>
      </c>
      <c r="E1837">
        <v>4.4800000000000004</v>
      </c>
      <c r="F1837">
        <v>0.2</v>
      </c>
      <c r="G1837">
        <v>4.5199999999999996</v>
      </c>
    </row>
    <row r="1838" spans="1:7" x14ac:dyDescent="0.45">
      <c r="A1838">
        <v>0.38</v>
      </c>
      <c r="B1838">
        <v>1.87</v>
      </c>
      <c r="C1838">
        <v>4.55</v>
      </c>
      <c r="D1838">
        <v>7.63</v>
      </c>
      <c r="E1838">
        <v>267.01</v>
      </c>
      <c r="F1838">
        <v>1.18</v>
      </c>
      <c r="G1838">
        <v>3</v>
      </c>
    </row>
    <row r="1839" spans="1:7" x14ac:dyDescent="0.45">
      <c r="A1839">
        <v>1.01</v>
      </c>
      <c r="B1839">
        <v>0.24</v>
      </c>
      <c r="C1839">
        <v>2.64</v>
      </c>
      <c r="D1839">
        <v>8.15</v>
      </c>
      <c r="E1839">
        <v>73.489999999999995</v>
      </c>
      <c r="F1839">
        <v>1.56</v>
      </c>
      <c r="G1839">
        <v>9.6199999999999992</v>
      </c>
    </row>
    <row r="1840" spans="1:7" x14ac:dyDescent="0.45">
      <c r="A1840">
        <v>2.78</v>
      </c>
      <c r="B1840">
        <v>1.87</v>
      </c>
      <c r="C1840">
        <v>3.42</v>
      </c>
      <c r="D1840">
        <v>6.3</v>
      </c>
      <c r="E1840">
        <v>218.91</v>
      </c>
      <c r="F1840">
        <v>0.19</v>
      </c>
      <c r="G1840">
        <v>5.0199999999999996</v>
      </c>
    </row>
    <row r="1841" spans="1:7" x14ac:dyDescent="0.45">
      <c r="A1841">
        <v>0.67</v>
      </c>
      <c r="B1841">
        <v>1.37</v>
      </c>
      <c r="C1841">
        <v>3.52</v>
      </c>
      <c r="D1841">
        <v>9.2100000000000009</v>
      </c>
      <c r="E1841">
        <v>243.3</v>
      </c>
      <c r="F1841">
        <v>0.35</v>
      </c>
      <c r="G1841">
        <v>3</v>
      </c>
    </row>
    <row r="1842" spans="1:7" x14ac:dyDescent="0.45">
      <c r="A1842">
        <v>1.1200000000000001</v>
      </c>
      <c r="B1842">
        <v>1.06</v>
      </c>
      <c r="C1842">
        <v>2.67</v>
      </c>
      <c r="D1842">
        <v>7.41</v>
      </c>
      <c r="E1842">
        <v>257.7</v>
      </c>
      <c r="F1842">
        <v>0.02</v>
      </c>
      <c r="G1842">
        <v>3.8</v>
      </c>
    </row>
    <row r="1843" spans="1:7" x14ac:dyDescent="0.45">
      <c r="A1843">
        <v>1.3</v>
      </c>
      <c r="B1843">
        <v>7.0000000000000007E-2</v>
      </c>
      <c r="C1843">
        <v>1.58</v>
      </c>
      <c r="D1843">
        <v>6.64</v>
      </c>
      <c r="E1843">
        <v>297.48</v>
      </c>
      <c r="F1843">
        <v>1.19</v>
      </c>
      <c r="G1843">
        <v>4.95</v>
      </c>
    </row>
    <row r="1844" spans="1:7" x14ac:dyDescent="0.45">
      <c r="A1844">
        <v>1.32</v>
      </c>
      <c r="B1844">
        <v>0.95</v>
      </c>
      <c r="C1844">
        <v>1.37</v>
      </c>
      <c r="D1844">
        <v>4.4000000000000004</v>
      </c>
      <c r="E1844">
        <v>88.21</v>
      </c>
      <c r="F1844">
        <v>1.77</v>
      </c>
      <c r="G1844">
        <v>6.89</v>
      </c>
    </row>
    <row r="1845" spans="1:7" x14ac:dyDescent="0.45">
      <c r="A1845">
        <v>1.84</v>
      </c>
      <c r="B1845">
        <v>0.82</v>
      </c>
      <c r="C1845">
        <v>1.07</v>
      </c>
      <c r="D1845">
        <v>6.79</v>
      </c>
      <c r="E1845">
        <v>213.07</v>
      </c>
      <c r="F1845">
        <v>1.34</v>
      </c>
      <c r="G1845">
        <v>5.92</v>
      </c>
    </row>
    <row r="1846" spans="1:7" x14ac:dyDescent="0.45">
      <c r="A1846">
        <v>2.83</v>
      </c>
      <c r="B1846">
        <v>0.32</v>
      </c>
      <c r="C1846">
        <v>4.49</v>
      </c>
      <c r="D1846">
        <v>8.92</v>
      </c>
      <c r="E1846">
        <v>34.619999999999997</v>
      </c>
      <c r="F1846">
        <v>1.96</v>
      </c>
      <c r="G1846">
        <v>3.96</v>
      </c>
    </row>
    <row r="1847" spans="1:7" x14ac:dyDescent="0.45">
      <c r="A1847">
        <v>0.72</v>
      </c>
      <c r="B1847">
        <v>1.31</v>
      </c>
      <c r="C1847">
        <v>1.95</v>
      </c>
      <c r="D1847">
        <v>7.69</v>
      </c>
      <c r="E1847">
        <v>122.04</v>
      </c>
      <c r="F1847">
        <v>0.13</v>
      </c>
      <c r="G1847">
        <v>4.3099999999999996</v>
      </c>
    </row>
    <row r="1848" spans="1:7" x14ac:dyDescent="0.45">
      <c r="A1848">
        <v>0.36</v>
      </c>
      <c r="B1848">
        <v>1.94</v>
      </c>
      <c r="C1848">
        <v>1.85</v>
      </c>
      <c r="D1848">
        <v>8.99</v>
      </c>
      <c r="E1848">
        <v>254.39</v>
      </c>
      <c r="F1848">
        <v>1.81</v>
      </c>
      <c r="G1848">
        <v>4.2699999999999996</v>
      </c>
    </row>
    <row r="1849" spans="1:7" x14ac:dyDescent="0.45">
      <c r="A1849">
        <v>0.59</v>
      </c>
      <c r="B1849">
        <v>1.1200000000000001</v>
      </c>
      <c r="C1849">
        <v>3.94</v>
      </c>
      <c r="D1849">
        <v>6.96</v>
      </c>
      <c r="E1849">
        <v>110.3</v>
      </c>
      <c r="F1849">
        <v>1.63</v>
      </c>
      <c r="G1849">
        <v>3.91</v>
      </c>
    </row>
    <row r="1850" spans="1:7" x14ac:dyDescent="0.45">
      <c r="A1850">
        <v>2.66</v>
      </c>
      <c r="B1850">
        <v>1.43</v>
      </c>
      <c r="C1850">
        <v>2.2799999999999998</v>
      </c>
      <c r="D1850">
        <v>4.71</v>
      </c>
      <c r="E1850">
        <v>177.33</v>
      </c>
      <c r="F1850">
        <v>0.63</v>
      </c>
      <c r="G1850">
        <v>6.4</v>
      </c>
    </row>
    <row r="1851" spans="1:7" x14ac:dyDescent="0.45">
      <c r="A1851">
        <v>1.94</v>
      </c>
      <c r="B1851">
        <v>0.14000000000000001</v>
      </c>
      <c r="C1851">
        <v>3.02</v>
      </c>
      <c r="D1851">
        <v>4.08</v>
      </c>
      <c r="E1851">
        <v>151.13</v>
      </c>
      <c r="F1851">
        <v>1.95</v>
      </c>
      <c r="G1851">
        <v>6.05</v>
      </c>
    </row>
    <row r="1852" spans="1:7" x14ac:dyDescent="0.45">
      <c r="A1852">
        <v>0.86</v>
      </c>
      <c r="B1852">
        <v>0.84</v>
      </c>
      <c r="C1852">
        <v>1.65</v>
      </c>
      <c r="D1852">
        <v>5.82</v>
      </c>
      <c r="E1852">
        <v>193.79</v>
      </c>
      <c r="F1852">
        <v>0.57999999999999996</v>
      </c>
      <c r="G1852">
        <v>5.21</v>
      </c>
    </row>
    <row r="1853" spans="1:7" x14ac:dyDescent="0.45">
      <c r="A1853">
        <v>2.4500000000000002</v>
      </c>
      <c r="B1853">
        <v>0.23</v>
      </c>
      <c r="C1853">
        <v>4.84</v>
      </c>
      <c r="D1853">
        <v>8.19</v>
      </c>
      <c r="E1853">
        <v>291.87</v>
      </c>
      <c r="F1853">
        <v>1.78</v>
      </c>
      <c r="G1853">
        <v>3.24</v>
      </c>
    </row>
    <row r="1854" spans="1:7" x14ac:dyDescent="0.45">
      <c r="A1854">
        <v>2.58</v>
      </c>
      <c r="B1854">
        <v>1.23</v>
      </c>
      <c r="C1854">
        <v>4.41</v>
      </c>
      <c r="D1854">
        <v>8.74</v>
      </c>
      <c r="E1854">
        <v>16.72</v>
      </c>
      <c r="F1854">
        <v>1.76</v>
      </c>
      <c r="G1854">
        <v>4.1900000000000004</v>
      </c>
    </row>
    <row r="1855" spans="1:7" x14ac:dyDescent="0.45">
      <c r="A1855">
        <v>2.54</v>
      </c>
      <c r="B1855">
        <v>1.88</v>
      </c>
      <c r="C1855">
        <v>4.46</v>
      </c>
      <c r="D1855">
        <v>5.77</v>
      </c>
      <c r="E1855">
        <v>172.19</v>
      </c>
      <c r="F1855">
        <v>1.52</v>
      </c>
      <c r="G1855">
        <v>5.1100000000000003</v>
      </c>
    </row>
    <row r="1856" spans="1:7" x14ac:dyDescent="0.45">
      <c r="A1856">
        <v>2.76</v>
      </c>
      <c r="B1856">
        <v>1.32</v>
      </c>
      <c r="C1856">
        <v>2.63</v>
      </c>
      <c r="D1856">
        <v>6.97</v>
      </c>
      <c r="E1856">
        <v>258.91000000000003</v>
      </c>
      <c r="F1856">
        <v>1.1299999999999999</v>
      </c>
      <c r="G1856">
        <v>5.34</v>
      </c>
    </row>
    <row r="1857" spans="1:7" x14ac:dyDescent="0.45">
      <c r="A1857">
        <v>0.76</v>
      </c>
      <c r="B1857">
        <v>0.15</v>
      </c>
      <c r="C1857">
        <v>4.05</v>
      </c>
      <c r="D1857">
        <v>6.53</v>
      </c>
      <c r="E1857">
        <v>144.41</v>
      </c>
      <c r="F1857">
        <v>0.24</v>
      </c>
      <c r="G1857">
        <v>3.19</v>
      </c>
    </row>
    <row r="1858" spans="1:7" x14ac:dyDescent="0.45">
      <c r="A1858">
        <v>2.27</v>
      </c>
      <c r="B1858">
        <v>0.71</v>
      </c>
      <c r="C1858">
        <v>1.58</v>
      </c>
      <c r="D1858">
        <v>6.46</v>
      </c>
      <c r="E1858">
        <v>23.56</v>
      </c>
      <c r="F1858">
        <v>1.06</v>
      </c>
      <c r="G1858">
        <v>6.19</v>
      </c>
    </row>
    <row r="1859" spans="1:7" x14ac:dyDescent="0.45">
      <c r="A1859">
        <v>1.38</v>
      </c>
      <c r="B1859">
        <v>1.1000000000000001</v>
      </c>
      <c r="C1859">
        <v>1.03</v>
      </c>
      <c r="D1859">
        <v>5.39</v>
      </c>
      <c r="E1859">
        <v>168.16</v>
      </c>
      <c r="F1859">
        <v>0.71</v>
      </c>
      <c r="G1859">
        <v>6.19</v>
      </c>
    </row>
    <row r="1860" spans="1:7" x14ac:dyDescent="0.45">
      <c r="A1860">
        <v>2.5299999999999998</v>
      </c>
      <c r="B1860">
        <v>0.81</v>
      </c>
      <c r="C1860">
        <v>1.08</v>
      </c>
      <c r="D1860">
        <v>4.82</v>
      </c>
      <c r="E1860">
        <v>99.62</v>
      </c>
      <c r="F1860">
        <v>1.58</v>
      </c>
      <c r="G1860">
        <v>11.62</v>
      </c>
    </row>
    <row r="1861" spans="1:7" x14ac:dyDescent="0.45">
      <c r="A1861">
        <v>2.19</v>
      </c>
      <c r="B1861">
        <v>1.67</v>
      </c>
      <c r="C1861">
        <v>3.35</v>
      </c>
      <c r="D1861">
        <v>5.18</v>
      </c>
      <c r="E1861">
        <v>46.48</v>
      </c>
      <c r="F1861">
        <v>1.52</v>
      </c>
      <c r="G1861">
        <v>6.03</v>
      </c>
    </row>
    <row r="1862" spans="1:7" x14ac:dyDescent="0.45">
      <c r="A1862">
        <v>2.33</v>
      </c>
      <c r="B1862">
        <v>1.63</v>
      </c>
      <c r="C1862">
        <v>2.82</v>
      </c>
      <c r="D1862">
        <v>4.33</v>
      </c>
      <c r="E1862">
        <v>254.71</v>
      </c>
      <c r="F1862">
        <v>1.82</v>
      </c>
      <c r="G1862">
        <v>6.45</v>
      </c>
    </row>
    <row r="1863" spans="1:7" x14ac:dyDescent="0.45">
      <c r="A1863">
        <v>1.97</v>
      </c>
      <c r="B1863">
        <v>1.22</v>
      </c>
      <c r="C1863">
        <v>3.07</v>
      </c>
      <c r="D1863">
        <v>5.19</v>
      </c>
      <c r="E1863">
        <v>156.47999999999999</v>
      </c>
      <c r="F1863">
        <v>0.03</v>
      </c>
      <c r="G1863">
        <v>5.13</v>
      </c>
    </row>
    <row r="1864" spans="1:7" x14ac:dyDescent="0.45">
      <c r="A1864">
        <v>0.53</v>
      </c>
      <c r="B1864">
        <v>0.75</v>
      </c>
      <c r="C1864">
        <v>1.03</v>
      </c>
      <c r="D1864">
        <v>4.0599999999999996</v>
      </c>
      <c r="E1864">
        <v>279.98</v>
      </c>
      <c r="F1864">
        <v>1.62</v>
      </c>
      <c r="G1864">
        <v>6.34</v>
      </c>
    </row>
    <row r="1865" spans="1:7" x14ac:dyDescent="0.45">
      <c r="A1865">
        <v>1.64</v>
      </c>
      <c r="B1865">
        <v>0.51</v>
      </c>
      <c r="C1865">
        <v>2.69</v>
      </c>
      <c r="D1865">
        <v>7.76</v>
      </c>
      <c r="E1865">
        <v>241.8</v>
      </c>
      <c r="F1865">
        <v>1.88</v>
      </c>
      <c r="G1865">
        <v>4.5199999999999996</v>
      </c>
    </row>
    <row r="1866" spans="1:7" x14ac:dyDescent="0.45">
      <c r="A1866">
        <v>2.95</v>
      </c>
      <c r="B1866">
        <v>0.21</v>
      </c>
      <c r="C1866">
        <v>3.87</v>
      </c>
      <c r="D1866">
        <v>5.9</v>
      </c>
      <c r="E1866">
        <v>207.89</v>
      </c>
      <c r="F1866">
        <v>1.58</v>
      </c>
      <c r="G1866">
        <v>5.07</v>
      </c>
    </row>
    <row r="1867" spans="1:7" x14ac:dyDescent="0.45">
      <c r="A1867">
        <v>2.81</v>
      </c>
      <c r="B1867">
        <v>0.71</v>
      </c>
      <c r="C1867">
        <v>2.77</v>
      </c>
      <c r="D1867">
        <v>9.84</v>
      </c>
      <c r="E1867">
        <v>1.51</v>
      </c>
      <c r="F1867">
        <v>0.26</v>
      </c>
      <c r="G1867">
        <v>4.12</v>
      </c>
    </row>
    <row r="1868" spans="1:7" x14ac:dyDescent="0.45">
      <c r="A1868">
        <v>0.13</v>
      </c>
      <c r="B1868">
        <v>0.83</v>
      </c>
      <c r="C1868">
        <v>3.93</v>
      </c>
      <c r="D1868">
        <v>5.16</v>
      </c>
      <c r="E1868">
        <v>128.35</v>
      </c>
      <c r="F1868">
        <v>0.16</v>
      </c>
      <c r="G1868">
        <v>3.7</v>
      </c>
    </row>
    <row r="1869" spans="1:7" x14ac:dyDescent="0.45">
      <c r="A1869">
        <v>0.49</v>
      </c>
      <c r="B1869">
        <v>1.35</v>
      </c>
      <c r="C1869">
        <v>1.93</v>
      </c>
      <c r="D1869">
        <v>6.07</v>
      </c>
      <c r="E1869">
        <v>59.25</v>
      </c>
      <c r="F1869">
        <v>0.04</v>
      </c>
      <c r="G1869">
        <v>4.96</v>
      </c>
    </row>
    <row r="1870" spans="1:7" x14ac:dyDescent="0.45">
      <c r="A1870">
        <v>0.4</v>
      </c>
      <c r="B1870">
        <v>1.32</v>
      </c>
      <c r="C1870">
        <v>4.25</v>
      </c>
      <c r="D1870">
        <v>6.15</v>
      </c>
      <c r="E1870">
        <v>273.24</v>
      </c>
      <c r="F1870">
        <v>1.26</v>
      </c>
      <c r="G1870">
        <v>3.54</v>
      </c>
    </row>
    <row r="1871" spans="1:7" x14ac:dyDescent="0.45">
      <c r="A1871">
        <v>2.1800000000000002</v>
      </c>
      <c r="B1871">
        <v>0.14000000000000001</v>
      </c>
      <c r="C1871">
        <v>3.35</v>
      </c>
      <c r="D1871">
        <v>4.05</v>
      </c>
      <c r="E1871">
        <v>52.38</v>
      </c>
      <c r="F1871">
        <v>1.26</v>
      </c>
      <c r="G1871">
        <v>5.9</v>
      </c>
    </row>
    <row r="1872" spans="1:7" x14ac:dyDescent="0.45">
      <c r="A1872">
        <v>2.4500000000000002</v>
      </c>
      <c r="B1872">
        <v>0.79</v>
      </c>
      <c r="C1872">
        <v>1.84</v>
      </c>
      <c r="D1872">
        <v>9.0399999999999991</v>
      </c>
      <c r="E1872">
        <v>85.82</v>
      </c>
      <c r="F1872">
        <v>1.97</v>
      </c>
      <c r="G1872">
        <v>5.36</v>
      </c>
    </row>
    <row r="1873" spans="1:7" x14ac:dyDescent="0.45">
      <c r="A1873">
        <v>0.64</v>
      </c>
      <c r="B1873">
        <v>0.36</v>
      </c>
      <c r="C1873">
        <v>1.95</v>
      </c>
      <c r="D1873">
        <v>4.1900000000000004</v>
      </c>
      <c r="E1873">
        <v>155.05000000000001</v>
      </c>
      <c r="F1873">
        <v>0.8</v>
      </c>
      <c r="G1873">
        <v>5.59</v>
      </c>
    </row>
    <row r="1874" spans="1:7" x14ac:dyDescent="0.45">
      <c r="A1874">
        <v>1.52</v>
      </c>
      <c r="B1874">
        <v>0.31</v>
      </c>
      <c r="C1874">
        <v>3.51</v>
      </c>
      <c r="D1874">
        <v>9.64</v>
      </c>
      <c r="E1874">
        <v>79.010000000000005</v>
      </c>
      <c r="F1874">
        <v>0.66</v>
      </c>
      <c r="G1874">
        <v>3</v>
      </c>
    </row>
    <row r="1875" spans="1:7" x14ac:dyDescent="0.45">
      <c r="A1875">
        <v>2.52</v>
      </c>
      <c r="B1875">
        <v>1.65</v>
      </c>
      <c r="C1875">
        <v>4.32</v>
      </c>
      <c r="D1875">
        <v>9.35</v>
      </c>
      <c r="E1875">
        <v>62.96</v>
      </c>
      <c r="F1875">
        <v>1.25</v>
      </c>
      <c r="G1875">
        <v>18.260000000000002</v>
      </c>
    </row>
    <row r="1876" spans="1:7" x14ac:dyDescent="0.45">
      <c r="A1876">
        <v>2.2000000000000002</v>
      </c>
      <c r="B1876">
        <v>0.08</v>
      </c>
      <c r="C1876">
        <v>2.66</v>
      </c>
      <c r="D1876">
        <v>7.21</v>
      </c>
      <c r="E1876">
        <v>179.73</v>
      </c>
      <c r="F1876">
        <v>1.65</v>
      </c>
      <c r="G1876">
        <v>4.9400000000000004</v>
      </c>
    </row>
    <row r="1877" spans="1:7" x14ac:dyDescent="0.45">
      <c r="A1877">
        <v>1.63</v>
      </c>
      <c r="B1877">
        <v>0.84</v>
      </c>
      <c r="C1877">
        <v>2.0299999999999998</v>
      </c>
      <c r="D1877">
        <v>7.26</v>
      </c>
      <c r="E1877">
        <v>26.68</v>
      </c>
      <c r="F1877">
        <v>1.87</v>
      </c>
      <c r="G1877">
        <v>5.64</v>
      </c>
    </row>
    <row r="1878" spans="1:7" x14ac:dyDescent="0.45">
      <c r="A1878">
        <v>1.77</v>
      </c>
      <c r="B1878">
        <v>0.34</v>
      </c>
      <c r="C1878">
        <v>4.47</v>
      </c>
      <c r="D1878">
        <v>7.92</v>
      </c>
      <c r="E1878">
        <v>17.45</v>
      </c>
      <c r="F1878">
        <v>1.61</v>
      </c>
      <c r="G1878">
        <v>3.75</v>
      </c>
    </row>
    <row r="1879" spans="1:7" x14ac:dyDescent="0.45">
      <c r="A1879">
        <v>1.53</v>
      </c>
      <c r="B1879">
        <v>1.76</v>
      </c>
      <c r="C1879">
        <v>3.68</v>
      </c>
      <c r="D1879">
        <v>6.32</v>
      </c>
      <c r="E1879">
        <v>111.67</v>
      </c>
      <c r="F1879">
        <v>0.85</v>
      </c>
      <c r="G1879">
        <v>0.16</v>
      </c>
    </row>
    <row r="1880" spans="1:7" x14ac:dyDescent="0.45">
      <c r="A1880">
        <v>0.89</v>
      </c>
      <c r="B1880">
        <v>1.1100000000000001</v>
      </c>
      <c r="C1880">
        <v>2.79</v>
      </c>
      <c r="D1880">
        <v>7.88</v>
      </c>
      <c r="E1880">
        <v>216.2</v>
      </c>
      <c r="F1880">
        <v>1.27</v>
      </c>
      <c r="G1880">
        <v>4.03</v>
      </c>
    </row>
    <row r="1881" spans="1:7" x14ac:dyDescent="0.45">
      <c r="A1881">
        <v>1.7</v>
      </c>
      <c r="B1881">
        <v>0.46</v>
      </c>
      <c r="C1881">
        <v>2.95</v>
      </c>
      <c r="D1881">
        <v>4.2699999999999996</v>
      </c>
      <c r="E1881">
        <v>166.44</v>
      </c>
      <c r="F1881">
        <v>1.71</v>
      </c>
      <c r="G1881">
        <v>5.86</v>
      </c>
    </row>
    <row r="1882" spans="1:7" x14ac:dyDescent="0.45">
      <c r="A1882">
        <v>2.0699999999999998</v>
      </c>
      <c r="B1882">
        <v>1</v>
      </c>
      <c r="C1882">
        <v>1.82</v>
      </c>
      <c r="D1882">
        <v>4.32</v>
      </c>
      <c r="E1882">
        <v>126.86</v>
      </c>
      <c r="F1882">
        <v>0.98</v>
      </c>
      <c r="G1882">
        <v>6.65</v>
      </c>
    </row>
    <row r="1883" spans="1:7" x14ac:dyDescent="0.45">
      <c r="A1883">
        <v>2.62</v>
      </c>
      <c r="B1883">
        <v>1.46</v>
      </c>
      <c r="C1883">
        <v>3.51</v>
      </c>
      <c r="D1883">
        <v>6.74</v>
      </c>
      <c r="E1883">
        <v>169.73</v>
      </c>
      <c r="F1883">
        <v>0.43</v>
      </c>
      <c r="G1883">
        <v>4.78</v>
      </c>
    </row>
    <row r="1884" spans="1:7" x14ac:dyDescent="0.45">
      <c r="A1884">
        <v>1.91</v>
      </c>
      <c r="B1884">
        <v>1.92</v>
      </c>
      <c r="C1884">
        <v>2.4300000000000002</v>
      </c>
      <c r="D1884">
        <v>7.3</v>
      </c>
      <c r="E1884">
        <v>109.64</v>
      </c>
      <c r="F1884">
        <v>0.34</v>
      </c>
      <c r="G1884">
        <v>5.07</v>
      </c>
    </row>
    <row r="1885" spans="1:7" x14ac:dyDescent="0.45">
      <c r="A1885">
        <v>2.2799999999999998</v>
      </c>
      <c r="B1885">
        <v>0.44</v>
      </c>
      <c r="C1885">
        <v>4.9800000000000004</v>
      </c>
      <c r="D1885">
        <v>9.33</v>
      </c>
      <c r="E1885">
        <v>280.83999999999997</v>
      </c>
      <c r="F1885">
        <v>0</v>
      </c>
      <c r="G1885">
        <v>3</v>
      </c>
    </row>
    <row r="1886" spans="1:7" x14ac:dyDescent="0.45">
      <c r="A1886">
        <v>0.48</v>
      </c>
      <c r="B1886">
        <v>1.77</v>
      </c>
      <c r="C1886">
        <v>2.92</v>
      </c>
      <c r="D1886">
        <v>4.63</v>
      </c>
      <c r="E1886">
        <v>16.47</v>
      </c>
      <c r="F1886">
        <v>1.44</v>
      </c>
      <c r="G1886">
        <v>5.71</v>
      </c>
    </row>
    <row r="1887" spans="1:7" x14ac:dyDescent="0.45">
      <c r="A1887">
        <v>1.38</v>
      </c>
      <c r="B1887">
        <v>1.87</v>
      </c>
      <c r="C1887">
        <v>2.94</v>
      </c>
      <c r="D1887">
        <v>8.94</v>
      </c>
      <c r="E1887">
        <v>202.02</v>
      </c>
      <c r="F1887">
        <v>0.22</v>
      </c>
      <c r="G1887">
        <v>3.59</v>
      </c>
    </row>
    <row r="1888" spans="1:7" x14ac:dyDescent="0.45">
      <c r="A1888">
        <v>0.03</v>
      </c>
      <c r="B1888">
        <v>1.83</v>
      </c>
      <c r="C1888">
        <v>3.26</v>
      </c>
      <c r="D1888">
        <v>5.26</v>
      </c>
      <c r="E1888">
        <v>267.38</v>
      </c>
      <c r="F1888">
        <v>0.49</v>
      </c>
      <c r="G1888">
        <v>4.17</v>
      </c>
    </row>
    <row r="1889" spans="1:7" x14ac:dyDescent="0.45">
      <c r="A1889">
        <v>0.74</v>
      </c>
      <c r="B1889">
        <v>1.27</v>
      </c>
      <c r="C1889">
        <v>4.67</v>
      </c>
      <c r="D1889">
        <v>6.36</v>
      </c>
      <c r="E1889">
        <v>241.17</v>
      </c>
      <c r="F1889">
        <v>0.6</v>
      </c>
      <c r="G1889">
        <v>3.16</v>
      </c>
    </row>
    <row r="1890" spans="1:7" x14ac:dyDescent="0.45">
      <c r="A1890">
        <v>2.1800000000000002</v>
      </c>
      <c r="B1890">
        <v>1.26</v>
      </c>
      <c r="C1890">
        <v>4.2</v>
      </c>
      <c r="D1890">
        <v>5.9</v>
      </c>
      <c r="E1890">
        <v>55.21</v>
      </c>
      <c r="F1890">
        <v>1.1200000000000001</v>
      </c>
      <c r="G1890">
        <v>4.93</v>
      </c>
    </row>
    <row r="1891" spans="1:7" x14ac:dyDescent="0.45">
      <c r="A1891">
        <v>2.98</v>
      </c>
      <c r="B1891">
        <v>0.81</v>
      </c>
      <c r="C1891">
        <v>2.8</v>
      </c>
      <c r="D1891">
        <v>6.4</v>
      </c>
      <c r="E1891">
        <v>88.78</v>
      </c>
      <c r="F1891">
        <v>0.8</v>
      </c>
      <c r="G1891">
        <v>5.64</v>
      </c>
    </row>
    <row r="1892" spans="1:7" x14ac:dyDescent="0.45">
      <c r="A1892">
        <v>0.3</v>
      </c>
      <c r="B1892">
        <v>1.5</v>
      </c>
      <c r="C1892">
        <v>3.87</v>
      </c>
      <c r="D1892">
        <v>4.9000000000000004</v>
      </c>
      <c r="E1892">
        <v>215.11</v>
      </c>
      <c r="F1892">
        <v>1.35</v>
      </c>
      <c r="G1892">
        <v>4.43</v>
      </c>
    </row>
    <row r="1893" spans="1:7" x14ac:dyDescent="0.45">
      <c r="A1893">
        <v>1.2</v>
      </c>
      <c r="B1893">
        <v>1.06</v>
      </c>
      <c r="C1893">
        <v>3.34</v>
      </c>
      <c r="D1893">
        <v>7.02</v>
      </c>
      <c r="E1893">
        <v>25.28</v>
      </c>
      <c r="F1893">
        <v>0.11</v>
      </c>
      <c r="G1893">
        <v>12.98</v>
      </c>
    </row>
    <row r="1894" spans="1:7" x14ac:dyDescent="0.45">
      <c r="A1894">
        <v>2.4</v>
      </c>
      <c r="B1894">
        <v>1.35</v>
      </c>
      <c r="C1894">
        <v>2.97</v>
      </c>
      <c r="D1894">
        <v>8.81</v>
      </c>
      <c r="E1894">
        <v>243.56</v>
      </c>
      <c r="F1894">
        <v>0.25</v>
      </c>
      <c r="G1894">
        <v>3.91</v>
      </c>
    </row>
    <row r="1895" spans="1:7" x14ac:dyDescent="0.45">
      <c r="A1895">
        <v>0.61</v>
      </c>
      <c r="B1895">
        <v>0.86</v>
      </c>
      <c r="C1895">
        <v>1.77</v>
      </c>
      <c r="D1895">
        <v>6.65</v>
      </c>
      <c r="E1895">
        <v>215.67</v>
      </c>
      <c r="F1895">
        <v>1</v>
      </c>
      <c r="G1895">
        <v>4.8099999999999996</v>
      </c>
    </row>
    <row r="1896" spans="1:7" x14ac:dyDescent="0.45">
      <c r="A1896">
        <v>1.67</v>
      </c>
      <c r="B1896">
        <v>1.46</v>
      </c>
      <c r="C1896">
        <v>2.86</v>
      </c>
      <c r="D1896">
        <v>6.94</v>
      </c>
      <c r="E1896">
        <v>218.88</v>
      </c>
      <c r="F1896">
        <v>0.67</v>
      </c>
      <c r="G1896">
        <v>4.6100000000000003</v>
      </c>
    </row>
    <row r="1897" spans="1:7" x14ac:dyDescent="0.45">
      <c r="A1897">
        <v>2.2000000000000002</v>
      </c>
      <c r="B1897">
        <v>1.65</v>
      </c>
      <c r="C1897">
        <v>1.98</v>
      </c>
      <c r="D1897">
        <v>9.09</v>
      </c>
      <c r="E1897">
        <v>30.07</v>
      </c>
      <c r="F1897">
        <v>0.59</v>
      </c>
      <c r="G1897">
        <v>4.95</v>
      </c>
    </row>
    <row r="1898" spans="1:7" x14ac:dyDescent="0.45">
      <c r="A1898">
        <v>1.85</v>
      </c>
      <c r="B1898">
        <v>0.28999999999999998</v>
      </c>
      <c r="C1898">
        <v>4.66</v>
      </c>
      <c r="D1898">
        <v>8.24</v>
      </c>
      <c r="E1898">
        <v>215.33</v>
      </c>
      <c r="F1898">
        <v>0.13</v>
      </c>
      <c r="G1898">
        <v>3</v>
      </c>
    </row>
    <row r="1899" spans="1:7" x14ac:dyDescent="0.45">
      <c r="A1899">
        <v>0.56000000000000005</v>
      </c>
      <c r="B1899">
        <v>1.67</v>
      </c>
      <c r="C1899">
        <v>2.34</v>
      </c>
      <c r="D1899">
        <v>6.94</v>
      </c>
      <c r="E1899">
        <v>203.95</v>
      </c>
      <c r="F1899">
        <v>1.79</v>
      </c>
      <c r="G1899">
        <v>4.91</v>
      </c>
    </row>
    <row r="1900" spans="1:7" x14ac:dyDescent="0.45">
      <c r="A1900">
        <v>1.07</v>
      </c>
      <c r="B1900">
        <v>1.08</v>
      </c>
      <c r="C1900">
        <v>4.8099999999999996</v>
      </c>
      <c r="D1900">
        <v>5.55</v>
      </c>
      <c r="E1900">
        <v>249.28</v>
      </c>
      <c r="F1900">
        <v>1.38</v>
      </c>
      <c r="G1900">
        <v>3.81</v>
      </c>
    </row>
    <row r="1901" spans="1:7" x14ac:dyDescent="0.45">
      <c r="A1901">
        <v>2.35</v>
      </c>
      <c r="B1901">
        <v>1.69</v>
      </c>
      <c r="C1901">
        <v>3.13</v>
      </c>
      <c r="D1901">
        <v>9.31</v>
      </c>
      <c r="E1901">
        <v>12.48</v>
      </c>
      <c r="F1901">
        <v>0.24</v>
      </c>
      <c r="G1901">
        <v>4.1500000000000004</v>
      </c>
    </row>
    <row r="1902" spans="1:7" x14ac:dyDescent="0.45">
      <c r="A1902">
        <v>1.66</v>
      </c>
      <c r="B1902">
        <v>0.86</v>
      </c>
      <c r="C1902">
        <v>3.53</v>
      </c>
      <c r="D1902">
        <v>7.46</v>
      </c>
      <c r="E1902">
        <v>6.93</v>
      </c>
      <c r="F1902">
        <v>0.13</v>
      </c>
      <c r="G1902">
        <v>4.0199999999999996</v>
      </c>
    </row>
    <row r="1903" spans="1:7" x14ac:dyDescent="0.45">
      <c r="A1903">
        <v>0.02</v>
      </c>
      <c r="B1903">
        <v>0.76</v>
      </c>
      <c r="C1903">
        <v>3.17</v>
      </c>
      <c r="D1903">
        <v>5.33</v>
      </c>
      <c r="E1903">
        <v>111.9</v>
      </c>
      <c r="F1903">
        <v>1.95</v>
      </c>
      <c r="G1903">
        <v>17.3</v>
      </c>
    </row>
    <row r="1904" spans="1:7" x14ac:dyDescent="0.45">
      <c r="A1904">
        <v>2.2799999999999998</v>
      </c>
      <c r="B1904">
        <v>1.83</v>
      </c>
      <c r="C1904">
        <v>1.52</v>
      </c>
      <c r="D1904">
        <v>5.61</v>
      </c>
      <c r="E1904">
        <v>44.64</v>
      </c>
      <c r="F1904">
        <v>1.36</v>
      </c>
      <c r="G1904">
        <v>6.99</v>
      </c>
    </row>
    <row r="1905" spans="1:7" x14ac:dyDescent="0.45">
      <c r="A1905">
        <v>0.11</v>
      </c>
      <c r="B1905">
        <v>0.5</v>
      </c>
      <c r="C1905">
        <v>2.5</v>
      </c>
      <c r="D1905">
        <v>8.82</v>
      </c>
      <c r="E1905">
        <v>167.52</v>
      </c>
      <c r="F1905">
        <v>0.83</v>
      </c>
      <c r="G1905">
        <v>3.17</v>
      </c>
    </row>
    <row r="1906" spans="1:7" x14ac:dyDescent="0.45">
      <c r="A1906">
        <v>2.2400000000000002</v>
      </c>
      <c r="B1906">
        <v>1.69</v>
      </c>
      <c r="C1906">
        <v>1.4</v>
      </c>
      <c r="D1906">
        <v>4.26</v>
      </c>
      <c r="E1906">
        <v>275.2</v>
      </c>
      <c r="F1906">
        <v>1.4</v>
      </c>
      <c r="G1906">
        <v>7.09</v>
      </c>
    </row>
    <row r="1907" spans="1:7" x14ac:dyDescent="0.45">
      <c r="A1907">
        <v>0.61</v>
      </c>
      <c r="B1907">
        <v>0.97</v>
      </c>
      <c r="C1907">
        <v>3.49</v>
      </c>
      <c r="D1907">
        <v>9.9499999999999993</v>
      </c>
      <c r="E1907">
        <v>117.44</v>
      </c>
      <c r="F1907">
        <v>1.51</v>
      </c>
      <c r="G1907">
        <v>3</v>
      </c>
    </row>
    <row r="1908" spans="1:7" x14ac:dyDescent="0.45">
      <c r="A1908">
        <v>2.87</v>
      </c>
      <c r="B1908">
        <v>1.03</v>
      </c>
      <c r="C1908">
        <v>2.79</v>
      </c>
      <c r="D1908">
        <v>4.78</v>
      </c>
      <c r="E1908">
        <v>253.49</v>
      </c>
      <c r="F1908">
        <v>1.56</v>
      </c>
      <c r="G1908">
        <v>6.28</v>
      </c>
    </row>
    <row r="1909" spans="1:7" x14ac:dyDescent="0.45">
      <c r="A1909">
        <v>1.1000000000000001</v>
      </c>
      <c r="B1909">
        <v>0.62</v>
      </c>
      <c r="C1909">
        <v>4.1100000000000003</v>
      </c>
      <c r="D1909">
        <v>8.7799999999999994</v>
      </c>
      <c r="E1909">
        <v>7.0000000000000007E-2</v>
      </c>
      <c r="F1909">
        <v>0.96</v>
      </c>
      <c r="G1909">
        <v>4.62</v>
      </c>
    </row>
    <row r="1910" spans="1:7" x14ac:dyDescent="0.45">
      <c r="A1910">
        <v>0.98</v>
      </c>
      <c r="B1910">
        <v>1.1499999999999999</v>
      </c>
      <c r="C1910">
        <v>1.88</v>
      </c>
      <c r="D1910">
        <v>6.37</v>
      </c>
      <c r="E1910">
        <v>50.55</v>
      </c>
      <c r="F1910">
        <v>0.86</v>
      </c>
      <c r="G1910">
        <v>5.4</v>
      </c>
    </row>
    <row r="1911" spans="1:7" x14ac:dyDescent="0.45">
      <c r="A1911">
        <v>0.45</v>
      </c>
      <c r="B1911">
        <v>0.65</v>
      </c>
      <c r="C1911">
        <v>1.66</v>
      </c>
      <c r="D1911">
        <v>6.95</v>
      </c>
      <c r="E1911">
        <v>9.1300000000000008</v>
      </c>
      <c r="F1911">
        <v>0.02</v>
      </c>
      <c r="G1911">
        <v>4.63</v>
      </c>
    </row>
    <row r="1912" spans="1:7" x14ac:dyDescent="0.45">
      <c r="A1912">
        <v>0.92</v>
      </c>
      <c r="B1912">
        <v>0.08</v>
      </c>
      <c r="C1912">
        <v>2.63</v>
      </c>
      <c r="D1912">
        <v>9.2799999999999994</v>
      </c>
      <c r="E1912">
        <v>98.44</v>
      </c>
      <c r="F1912">
        <v>1.85</v>
      </c>
      <c r="G1912">
        <v>3.74</v>
      </c>
    </row>
    <row r="1913" spans="1:7" x14ac:dyDescent="0.45">
      <c r="A1913">
        <v>2.63</v>
      </c>
      <c r="B1913">
        <v>0.54</v>
      </c>
      <c r="C1913">
        <v>4.71</v>
      </c>
      <c r="D1913">
        <v>6.48</v>
      </c>
      <c r="E1913">
        <v>272.45999999999998</v>
      </c>
      <c r="F1913">
        <v>1.21</v>
      </c>
      <c r="G1913">
        <v>4</v>
      </c>
    </row>
    <row r="1914" spans="1:7" x14ac:dyDescent="0.45">
      <c r="A1914">
        <v>2.99</v>
      </c>
      <c r="B1914">
        <v>0.01</v>
      </c>
      <c r="C1914">
        <v>3.84</v>
      </c>
      <c r="D1914">
        <v>7.22</v>
      </c>
      <c r="E1914">
        <v>29.09</v>
      </c>
      <c r="F1914">
        <v>0.41</v>
      </c>
      <c r="G1914">
        <v>4.41</v>
      </c>
    </row>
    <row r="1915" spans="1:7" x14ac:dyDescent="0.45">
      <c r="A1915">
        <v>1.1000000000000001</v>
      </c>
      <c r="B1915">
        <v>1.96</v>
      </c>
      <c r="C1915">
        <v>2.68</v>
      </c>
      <c r="D1915">
        <v>4.3</v>
      </c>
      <c r="E1915">
        <v>181.92</v>
      </c>
      <c r="F1915">
        <v>1.84</v>
      </c>
      <c r="G1915">
        <v>6.18</v>
      </c>
    </row>
    <row r="1916" spans="1:7" x14ac:dyDescent="0.45">
      <c r="A1916">
        <v>1.35</v>
      </c>
      <c r="B1916">
        <v>1.93</v>
      </c>
      <c r="C1916">
        <v>3.07</v>
      </c>
      <c r="D1916">
        <v>4.01</v>
      </c>
      <c r="E1916">
        <v>135.44999999999999</v>
      </c>
      <c r="F1916">
        <v>1.83</v>
      </c>
      <c r="G1916">
        <v>6.27</v>
      </c>
    </row>
    <row r="1917" spans="1:7" x14ac:dyDescent="0.45">
      <c r="A1917">
        <v>2.17</v>
      </c>
      <c r="B1917">
        <v>0.79</v>
      </c>
      <c r="C1917">
        <v>1.34</v>
      </c>
      <c r="D1917">
        <v>5.47</v>
      </c>
      <c r="E1917">
        <v>281.54000000000002</v>
      </c>
      <c r="F1917">
        <v>1.98</v>
      </c>
      <c r="G1917">
        <v>6.56</v>
      </c>
    </row>
    <row r="1918" spans="1:7" x14ac:dyDescent="0.45">
      <c r="A1918">
        <v>2.66</v>
      </c>
      <c r="B1918">
        <v>1.46</v>
      </c>
      <c r="C1918">
        <v>4.9400000000000004</v>
      </c>
      <c r="D1918">
        <v>8.08</v>
      </c>
      <c r="E1918">
        <v>36.76</v>
      </c>
      <c r="F1918">
        <v>1.75</v>
      </c>
      <c r="G1918">
        <v>4.2</v>
      </c>
    </row>
    <row r="1919" spans="1:7" x14ac:dyDescent="0.45">
      <c r="A1919">
        <v>1.78</v>
      </c>
      <c r="B1919">
        <v>0.69</v>
      </c>
      <c r="C1919">
        <v>3.67</v>
      </c>
      <c r="D1919">
        <v>4.7300000000000004</v>
      </c>
      <c r="E1919">
        <v>63.61</v>
      </c>
      <c r="F1919">
        <v>2</v>
      </c>
      <c r="G1919">
        <v>5.68</v>
      </c>
    </row>
    <row r="1920" spans="1:7" x14ac:dyDescent="0.45">
      <c r="A1920">
        <v>1.17</v>
      </c>
      <c r="B1920">
        <v>1.34</v>
      </c>
      <c r="C1920">
        <v>2.14</v>
      </c>
      <c r="D1920">
        <v>4.68</v>
      </c>
      <c r="E1920">
        <v>8.86</v>
      </c>
      <c r="F1920">
        <v>0.49</v>
      </c>
      <c r="G1920">
        <v>6.01</v>
      </c>
    </row>
    <row r="1921" spans="1:7" x14ac:dyDescent="0.45">
      <c r="A1921">
        <v>1.24</v>
      </c>
      <c r="B1921">
        <v>1.61</v>
      </c>
      <c r="C1921">
        <v>3.34</v>
      </c>
      <c r="D1921">
        <v>6.47</v>
      </c>
      <c r="E1921">
        <v>130.18</v>
      </c>
      <c r="F1921">
        <v>1.68</v>
      </c>
      <c r="G1921">
        <v>4.92</v>
      </c>
    </row>
    <row r="1922" spans="1:7" x14ac:dyDescent="0.45">
      <c r="A1922">
        <v>2.09</v>
      </c>
      <c r="B1922">
        <v>1.89</v>
      </c>
      <c r="C1922">
        <v>1.44</v>
      </c>
      <c r="D1922">
        <v>7.89</v>
      </c>
      <c r="E1922">
        <v>83.35</v>
      </c>
      <c r="F1922">
        <v>1.65</v>
      </c>
      <c r="G1922">
        <v>6.09</v>
      </c>
    </row>
    <row r="1923" spans="1:7" x14ac:dyDescent="0.45">
      <c r="A1923">
        <v>0.01</v>
      </c>
      <c r="B1923">
        <v>0.8</v>
      </c>
      <c r="C1923">
        <v>4.8600000000000003</v>
      </c>
      <c r="D1923">
        <v>8.27</v>
      </c>
      <c r="E1923">
        <v>260.97000000000003</v>
      </c>
      <c r="F1923">
        <v>0.46</v>
      </c>
      <c r="G1923">
        <v>3</v>
      </c>
    </row>
    <row r="1924" spans="1:7" x14ac:dyDescent="0.45">
      <c r="A1924">
        <v>1.86</v>
      </c>
      <c r="B1924">
        <v>1.57</v>
      </c>
      <c r="C1924">
        <v>1.7</v>
      </c>
      <c r="D1924">
        <v>5.07</v>
      </c>
      <c r="E1924">
        <v>181.48</v>
      </c>
      <c r="F1924">
        <v>0.2</v>
      </c>
      <c r="G1924">
        <v>6.07</v>
      </c>
    </row>
    <row r="1925" spans="1:7" x14ac:dyDescent="0.45">
      <c r="A1925">
        <v>1.07</v>
      </c>
      <c r="B1925">
        <v>0.53</v>
      </c>
      <c r="C1925">
        <v>3.59</v>
      </c>
      <c r="D1925">
        <v>4.4800000000000004</v>
      </c>
      <c r="E1925">
        <v>184.23</v>
      </c>
      <c r="F1925">
        <v>1.96</v>
      </c>
      <c r="G1925">
        <v>5.16</v>
      </c>
    </row>
    <row r="1926" spans="1:7" x14ac:dyDescent="0.45">
      <c r="A1926">
        <v>2.38</v>
      </c>
      <c r="B1926">
        <v>1.98</v>
      </c>
      <c r="C1926">
        <v>1.98</v>
      </c>
      <c r="D1926">
        <v>9.64</v>
      </c>
      <c r="E1926">
        <v>159.57</v>
      </c>
      <c r="F1926">
        <v>0.59</v>
      </c>
      <c r="G1926">
        <v>4.66</v>
      </c>
    </row>
    <row r="1927" spans="1:7" x14ac:dyDescent="0.45">
      <c r="A1927">
        <v>0.28000000000000003</v>
      </c>
      <c r="B1927">
        <v>0.05</v>
      </c>
      <c r="C1927">
        <v>3.87</v>
      </c>
      <c r="D1927">
        <v>5.56</v>
      </c>
      <c r="E1927">
        <v>27.56</v>
      </c>
      <c r="F1927">
        <v>1.74</v>
      </c>
      <c r="G1927">
        <v>4.25</v>
      </c>
    </row>
    <row r="1928" spans="1:7" x14ac:dyDescent="0.45">
      <c r="A1928">
        <v>1.76</v>
      </c>
      <c r="B1928">
        <v>1.21</v>
      </c>
      <c r="C1928">
        <v>4.1100000000000003</v>
      </c>
      <c r="D1928">
        <v>9.1199999999999992</v>
      </c>
      <c r="E1928">
        <v>133.51</v>
      </c>
      <c r="F1928">
        <v>0.01</v>
      </c>
      <c r="G1928">
        <v>3</v>
      </c>
    </row>
    <row r="1929" spans="1:7" x14ac:dyDescent="0.45">
      <c r="A1929">
        <v>1.44</v>
      </c>
      <c r="B1929">
        <v>1.32</v>
      </c>
      <c r="C1929">
        <v>3.69</v>
      </c>
      <c r="D1929">
        <v>9.18</v>
      </c>
      <c r="E1929">
        <v>299.85000000000002</v>
      </c>
      <c r="F1929">
        <v>0.04</v>
      </c>
      <c r="G1929">
        <v>3</v>
      </c>
    </row>
    <row r="1930" spans="1:7" x14ac:dyDescent="0.45">
      <c r="A1930">
        <v>1.93</v>
      </c>
      <c r="B1930">
        <v>1.38</v>
      </c>
      <c r="C1930">
        <v>3.46</v>
      </c>
      <c r="D1930">
        <v>8.64</v>
      </c>
      <c r="E1930">
        <v>250.57</v>
      </c>
      <c r="F1930">
        <v>0.93</v>
      </c>
      <c r="G1930">
        <v>3.72</v>
      </c>
    </row>
    <row r="1931" spans="1:7" x14ac:dyDescent="0.45">
      <c r="A1931">
        <v>0.19</v>
      </c>
      <c r="B1931">
        <v>0.24</v>
      </c>
      <c r="C1931">
        <v>4.57</v>
      </c>
      <c r="D1931">
        <v>5.01</v>
      </c>
      <c r="E1931">
        <v>268.04000000000002</v>
      </c>
      <c r="F1931">
        <v>0.48</v>
      </c>
      <c r="G1931">
        <v>3.08</v>
      </c>
    </row>
    <row r="1932" spans="1:7" x14ac:dyDescent="0.45">
      <c r="A1932">
        <v>1.74</v>
      </c>
      <c r="B1932">
        <v>1.88</v>
      </c>
      <c r="C1932">
        <v>1.31</v>
      </c>
      <c r="D1932">
        <v>8.93</v>
      </c>
      <c r="E1932">
        <v>246.97</v>
      </c>
      <c r="F1932">
        <v>1.38</v>
      </c>
      <c r="G1932">
        <v>5.13</v>
      </c>
    </row>
    <row r="1933" spans="1:7" x14ac:dyDescent="0.45">
      <c r="A1933">
        <v>1.68</v>
      </c>
      <c r="B1933">
        <v>0.36</v>
      </c>
      <c r="C1933">
        <v>2.3199999999999998</v>
      </c>
      <c r="D1933">
        <v>8.6199999999999992</v>
      </c>
      <c r="E1933">
        <v>30.91</v>
      </c>
      <c r="F1933">
        <v>1.1299999999999999</v>
      </c>
      <c r="G1933">
        <v>4.5</v>
      </c>
    </row>
    <row r="1934" spans="1:7" x14ac:dyDescent="0.45">
      <c r="A1934">
        <v>1.68</v>
      </c>
      <c r="B1934">
        <v>1.25</v>
      </c>
      <c r="C1934">
        <v>1.99</v>
      </c>
      <c r="D1934">
        <v>7.58</v>
      </c>
      <c r="E1934">
        <v>68.23</v>
      </c>
      <c r="F1934">
        <v>0.15</v>
      </c>
      <c r="G1934">
        <v>4.91</v>
      </c>
    </row>
    <row r="1935" spans="1:7" x14ac:dyDescent="0.45">
      <c r="A1935">
        <v>1.81</v>
      </c>
      <c r="B1935">
        <v>0.45</v>
      </c>
      <c r="C1935">
        <v>4.95</v>
      </c>
      <c r="D1935">
        <v>6.02</v>
      </c>
      <c r="E1935">
        <v>0.94</v>
      </c>
      <c r="F1935">
        <v>0.33</v>
      </c>
      <c r="G1935">
        <v>3.79</v>
      </c>
    </row>
    <row r="1936" spans="1:7" x14ac:dyDescent="0.45">
      <c r="A1936">
        <v>2.0299999999999998</v>
      </c>
      <c r="B1936">
        <v>0.61</v>
      </c>
      <c r="C1936">
        <v>2.56</v>
      </c>
      <c r="D1936">
        <v>5.58</v>
      </c>
      <c r="E1936">
        <v>91.05</v>
      </c>
      <c r="F1936">
        <v>0.78</v>
      </c>
      <c r="G1936">
        <v>5.56</v>
      </c>
    </row>
    <row r="1937" spans="1:7" x14ac:dyDescent="0.45">
      <c r="A1937">
        <v>2.41</v>
      </c>
      <c r="B1937">
        <v>1.0900000000000001</v>
      </c>
      <c r="C1937">
        <v>3.93</v>
      </c>
      <c r="D1937">
        <v>4.7300000000000004</v>
      </c>
      <c r="E1937">
        <v>32.58</v>
      </c>
      <c r="F1937">
        <v>0.37</v>
      </c>
      <c r="G1937">
        <v>5.36</v>
      </c>
    </row>
    <row r="1938" spans="1:7" x14ac:dyDescent="0.45">
      <c r="A1938">
        <v>0.81</v>
      </c>
      <c r="B1938">
        <v>0.83</v>
      </c>
      <c r="C1938">
        <v>3.74</v>
      </c>
      <c r="D1938">
        <v>7.06</v>
      </c>
      <c r="E1938">
        <v>141.84</v>
      </c>
      <c r="F1938">
        <v>1.58</v>
      </c>
      <c r="G1938">
        <v>3.93</v>
      </c>
    </row>
    <row r="1939" spans="1:7" x14ac:dyDescent="0.45">
      <c r="A1939">
        <v>2.48</v>
      </c>
      <c r="B1939">
        <v>0.32</v>
      </c>
      <c r="C1939">
        <v>1.85</v>
      </c>
      <c r="D1939">
        <v>7.51</v>
      </c>
      <c r="E1939">
        <v>203.14</v>
      </c>
      <c r="F1939">
        <v>0.83</v>
      </c>
      <c r="G1939">
        <v>5.15</v>
      </c>
    </row>
    <row r="1940" spans="1:7" x14ac:dyDescent="0.45">
      <c r="A1940">
        <v>1.49</v>
      </c>
      <c r="B1940">
        <v>0.34</v>
      </c>
      <c r="C1940">
        <v>1.96</v>
      </c>
      <c r="D1940">
        <v>6.16</v>
      </c>
      <c r="E1940">
        <v>262.35000000000002</v>
      </c>
      <c r="F1940">
        <v>0.19</v>
      </c>
      <c r="G1940">
        <v>4.76</v>
      </c>
    </row>
    <row r="1941" spans="1:7" x14ac:dyDescent="0.45">
      <c r="A1941">
        <v>0.23</v>
      </c>
      <c r="B1941">
        <v>0.84</v>
      </c>
      <c r="C1941">
        <v>2.13</v>
      </c>
      <c r="D1941">
        <v>6.85</v>
      </c>
      <c r="E1941">
        <v>224.77</v>
      </c>
      <c r="F1941">
        <v>0.97</v>
      </c>
      <c r="G1941">
        <v>4.29</v>
      </c>
    </row>
    <row r="1942" spans="1:7" x14ac:dyDescent="0.45">
      <c r="A1942">
        <v>0.18</v>
      </c>
      <c r="B1942">
        <v>1.51</v>
      </c>
      <c r="C1942">
        <v>2.64</v>
      </c>
      <c r="D1942">
        <v>6.18</v>
      </c>
      <c r="E1942">
        <v>281.58</v>
      </c>
      <c r="F1942">
        <v>0.18</v>
      </c>
      <c r="G1942">
        <v>4</v>
      </c>
    </row>
    <row r="1943" spans="1:7" x14ac:dyDescent="0.45">
      <c r="A1943">
        <v>1</v>
      </c>
      <c r="B1943">
        <v>1.8</v>
      </c>
      <c r="C1943">
        <v>1.94</v>
      </c>
      <c r="D1943">
        <v>7.85</v>
      </c>
      <c r="E1943">
        <v>16.170000000000002</v>
      </c>
      <c r="F1943">
        <v>0.26</v>
      </c>
      <c r="G1943">
        <v>10.41</v>
      </c>
    </row>
    <row r="1944" spans="1:7" x14ac:dyDescent="0.45">
      <c r="A1944">
        <v>2.35</v>
      </c>
      <c r="B1944">
        <v>0.17</v>
      </c>
      <c r="C1944">
        <v>1.08</v>
      </c>
      <c r="D1944">
        <v>9.41</v>
      </c>
      <c r="E1944">
        <v>3.65</v>
      </c>
      <c r="F1944">
        <v>0.48</v>
      </c>
      <c r="G1944">
        <v>5</v>
      </c>
    </row>
    <row r="1945" spans="1:7" x14ac:dyDescent="0.45">
      <c r="A1945">
        <v>2.12</v>
      </c>
      <c r="B1945">
        <v>0.79</v>
      </c>
      <c r="C1945">
        <v>4.5199999999999996</v>
      </c>
      <c r="D1945">
        <v>4.9800000000000004</v>
      </c>
      <c r="E1945">
        <v>198.4</v>
      </c>
      <c r="F1945">
        <v>1.72</v>
      </c>
      <c r="G1945">
        <v>4.88</v>
      </c>
    </row>
    <row r="1946" spans="1:7" x14ac:dyDescent="0.45">
      <c r="A1946">
        <v>2.37</v>
      </c>
      <c r="B1946">
        <v>0.2</v>
      </c>
      <c r="C1946">
        <v>4.8600000000000003</v>
      </c>
      <c r="D1946">
        <v>6.29</v>
      </c>
      <c r="E1946">
        <v>86.81</v>
      </c>
      <c r="F1946">
        <v>1.85</v>
      </c>
      <c r="G1946">
        <v>4.38</v>
      </c>
    </row>
    <row r="1947" spans="1:7" x14ac:dyDescent="0.45">
      <c r="A1947">
        <v>1.55</v>
      </c>
      <c r="B1947">
        <v>0.03</v>
      </c>
      <c r="C1947">
        <v>2.37</v>
      </c>
      <c r="D1947">
        <v>4.8499999999999996</v>
      </c>
      <c r="E1947">
        <v>76.05</v>
      </c>
      <c r="F1947">
        <v>1.65</v>
      </c>
      <c r="G1947">
        <v>5.93</v>
      </c>
    </row>
    <row r="1948" spans="1:7" x14ac:dyDescent="0.45">
      <c r="A1948">
        <v>1.32</v>
      </c>
      <c r="B1948">
        <v>1.32</v>
      </c>
      <c r="C1948">
        <v>2.35</v>
      </c>
      <c r="D1948">
        <v>7.75</v>
      </c>
      <c r="E1948">
        <v>99.27</v>
      </c>
      <c r="F1948">
        <v>0.67</v>
      </c>
      <c r="G1948">
        <v>4.62</v>
      </c>
    </row>
    <row r="1949" spans="1:7" x14ac:dyDescent="0.45">
      <c r="A1949">
        <v>0.44</v>
      </c>
      <c r="B1949">
        <v>1.2</v>
      </c>
      <c r="C1949">
        <v>1.03</v>
      </c>
      <c r="D1949">
        <v>8.3699999999999992</v>
      </c>
      <c r="E1949">
        <v>80.94</v>
      </c>
      <c r="F1949">
        <v>0.54</v>
      </c>
      <c r="G1949">
        <v>4.67</v>
      </c>
    </row>
    <row r="1950" spans="1:7" x14ac:dyDescent="0.45">
      <c r="A1950">
        <v>0.98</v>
      </c>
      <c r="B1950">
        <v>0.33</v>
      </c>
      <c r="C1950">
        <v>3.72</v>
      </c>
      <c r="D1950">
        <v>9.59</v>
      </c>
      <c r="E1950">
        <v>153.43</v>
      </c>
      <c r="F1950">
        <v>1.1000000000000001</v>
      </c>
      <c r="G1950">
        <v>3</v>
      </c>
    </row>
    <row r="1951" spans="1:7" x14ac:dyDescent="0.45">
      <c r="A1951">
        <v>1.3</v>
      </c>
      <c r="B1951">
        <v>0.47</v>
      </c>
      <c r="C1951">
        <v>4.3</v>
      </c>
      <c r="D1951">
        <v>5.67</v>
      </c>
      <c r="E1951">
        <v>132.04</v>
      </c>
      <c r="F1951">
        <v>1.44</v>
      </c>
      <c r="G1951">
        <v>4.25</v>
      </c>
    </row>
    <row r="1952" spans="1:7" x14ac:dyDescent="0.45">
      <c r="A1952">
        <v>0.27</v>
      </c>
      <c r="B1952">
        <v>0.05</v>
      </c>
      <c r="C1952">
        <v>1.59</v>
      </c>
      <c r="D1952">
        <v>9.6999999999999993</v>
      </c>
      <c r="E1952">
        <v>153.72999999999999</v>
      </c>
      <c r="F1952">
        <v>1.99</v>
      </c>
      <c r="G1952">
        <v>3.8</v>
      </c>
    </row>
    <row r="1953" spans="1:7" x14ac:dyDescent="0.45">
      <c r="A1953">
        <v>0.66</v>
      </c>
      <c r="B1953">
        <v>1.67</v>
      </c>
      <c r="C1953">
        <v>1.64</v>
      </c>
      <c r="D1953">
        <v>4.38</v>
      </c>
      <c r="E1953">
        <v>201.81</v>
      </c>
      <c r="F1953">
        <v>0.26</v>
      </c>
      <c r="G1953">
        <v>5.8</v>
      </c>
    </row>
    <row r="1954" spans="1:7" x14ac:dyDescent="0.45">
      <c r="A1954">
        <v>1.79</v>
      </c>
      <c r="B1954">
        <v>1.95</v>
      </c>
      <c r="C1954">
        <v>4.16</v>
      </c>
      <c r="D1954">
        <v>7.62</v>
      </c>
      <c r="E1954">
        <v>116.14</v>
      </c>
      <c r="F1954">
        <v>0.1</v>
      </c>
      <c r="G1954">
        <v>3.74</v>
      </c>
    </row>
    <row r="1955" spans="1:7" x14ac:dyDescent="0.45">
      <c r="A1955">
        <v>2.21</v>
      </c>
      <c r="B1955">
        <v>0.27</v>
      </c>
      <c r="C1955">
        <v>3.47</v>
      </c>
      <c r="D1955">
        <v>4.34</v>
      </c>
      <c r="E1955">
        <v>75.39</v>
      </c>
      <c r="F1955">
        <v>1.39</v>
      </c>
      <c r="G1955">
        <v>5.77</v>
      </c>
    </row>
    <row r="1956" spans="1:7" x14ac:dyDescent="0.45">
      <c r="A1956">
        <v>3</v>
      </c>
      <c r="B1956">
        <v>0.46</v>
      </c>
      <c r="C1956">
        <v>1.18</v>
      </c>
      <c r="D1956">
        <v>9.36</v>
      </c>
      <c r="E1956">
        <v>49.86</v>
      </c>
      <c r="F1956">
        <v>1.66</v>
      </c>
      <c r="G1956">
        <v>5.75</v>
      </c>
    </row>
    <row r="1957" spans="1:7" x14ac:dyDescent="0.45">
      <c r="A1957">
        <v>2.8</v>
      </c>
      <c r="B1957">
        <v>1.74</v>
      </c>
      <c r="C1957">
        <v>3.49</v>
      </c>
      <c r="D1957">
        <v>7.18</v>
      </c>
      <c r="E1957">
        <v>104.84</v>
      </c>
      <c r="F1957">
        <v>1.69</v>
      </c>
      <c r="G1957">
        <v>5.42</v>
      </c>
    </row>
    <row r="1958" spans="1:7" x14ac:dyDescent="0.45">
      <c r="A1958">
        <v>1.93</v>
      </c>
      <c r="B1958">
        <v>1.85</v>
      </c>
      <c r="C1958">
        <v>2.2400000000000002</v>
      </c>
      <c r="D1958">
        <v>8.02</v>
      </c>
      <c r="E1958">
        <v>222.54</v>
      </c>
      <c r="F1958">
        <v>1.36</v>
      </c>
      <c r="G1958">
        <v>5.07</v>
      </c>
    </row>
    <row r="1959" spans="1:7" x14ac:dyDescent="0.45">
      <c r="A1959">
        <v>1.26</v>
      </c>
      <c r="B1959">
        <v>0.84</v>
      </c>
      <c r="C1959">
        <v>2.4700000000000002</v>
      </c>
      <c r="D1959">
        <v>8.99</v>
      </c>
      <c r="E1959">
        <v>227.01</v>
      </c>
      <c r="F1959">
        <v>1.91</v>
      </c>
      <c r="G1959">
        <v>4.1100000000000003</v>
      </c>
    </row>
    <row r="1960" spans="1:7" x14ac:dyDescent="0.45">
      <c r="A1960">
        <v>1.91</v>
      </c>
      <c r="B1960">
        <v>0.1</v>
      </c>
      <c r="C1960">
        <v>4.08</v>
      </c>
      <c r="D1960">
        <v>4.9000000000000004</v>
      </c>
      <c r="E1960">
        <v>200.07</v>
      </c>
      <c r="F1960">
        <v>1.02</v>
      </c>
      <c r="G1960">
        <v>4.58</v>
      </c>
    </row>
    <row r="1961" spans="1:7" x14ac:dyDescent="0.45">
      <c r="A1961">
        <v>2.36</v>
      </c>
      <c r="B1961">
        <v>0.08</v>
      </c>
      <c r="C1961">
        <v>4.24</v>
      </c>
      <c r="D1961">
        <v>4.2300000000000004</v>
      </c>
      <c r="E1961">
        <v>70.209999999999994</v>
      </c>
      <c r="F1961">
        <v>1.83</v>
      </c>
      <c r="G1961">
        <v>5.56</v>
      </c>
    </row>
    <row r="1962" spans="1:7" x14ac:dyDescent="0.45">
      <c r="A1962">
        <v>0.36</v>
      </c>
      <c r="B1962">
        <v>1.1499999999999999</v>
      </c>
      <c r="C1962">
        <v>2.6</v>
      </c>
      <c r="D1962">
        <v>9.27</v>
      </c>
      <c r="E1962">
        <v>176.43</v>
      </c>
      <c r="F1962">
        <v>1.94</v>
      </c>
      <c r="G1962">
        <v>3.68</v>
      </c>
    </row>
    <row r="1963" spans="1:7" x14ac:dyDescent="0.45">
      <c r="A1963">
        <v>1.23</v>
      </c>
      <c r="B1963">
        <v>0.79</v>
      </c>
      <c r="C1963">
        <v>4.79</v>
      </c>
      <c r="D1963">
        <v>5.89</v>
      </c>
      <c r="E1963">
        <v>171.21</v>
      </c>
      <c r="F1963">
        <v>1.69</v>
      </c>
      <c r="G1963">
        <v>3.96</v>
      </c>
    </row>
    <row r="1964" spans="1:7" x14ac:dyDescent="0.45">
      <c r="A1964">
        <v>2.52</v>
      </c>
      <c r="B1964">
        <v>0.06</v>
      </c>
      <c r="C1964">
        <v>2.63</v>
      </c>
      <c r="D1964">
        <v>4.7699999999999996</v>
      </c>
      <c r="E1964">
        <v>145.28</v>
      </c>
      <c r="F1964">
        <v>0.62</v>
      </c>
      <c r="G1964">
        <v>5.75</v>
      </c>
    </row>
    <row r="1965" spans="1:7" x14ac:dyDescent="0.45">
      <c r="A1965">
        <v>1.1499999999999999</v>
      </c>
      <c r="B1965">
        <v>1.17</v>
      </c>
      <c r="C1965">
        <v>4.09</v>
      </c>
      <c r="D1965">
        <v>6.81</v>
      </c>
      <c r="E1965">
        <v>164.99</v>
      </c>
      <c r="F1965">
        <v>0.39</v>
      </c>
      <c r="G1965">
        <v>3.57</v>
      </c>
    </row>
    <row r="1966" spans="1:7" x14ac:dyDescent="0.45">
      <c r="A1966">
        <v>1.72</v>
      </c>
      <c r="B1966">
        <v>0.02</v>
      </c>
      <c r="C1966">
        <v>2.94</v>
      </c>
      <c r="D1966">
        <v>7.59</v>
      </c>
      <c r="E1966">
        <v>147.54</v>
      </c>
      <c r="F1966">
        <v>1.1000000000000001</v>
      </c>
      <c r="G1966">
        <v>4.21</v>
      </c>
    </row>
    <row r="1967" spans="1:7" x14ac:dyDescent="0.45">
      <c r="A1967">
        <v>1.76</v>
      </c>
      <c r="B1967">
        <v>1.57</v>
      </c>
      <c r="C1967">
        <v>4.59</v>
      </c>
      <c r="D1967">
        <v>4.1900000000000004</v>
      </c>
      <c r="E1967">
        <v>169.64</v>
      </c>
      <c r="F1967">
        <v>0.91</v>
      </c>
      <c r="G1967">
        <v>4.95</v>
      </c>
    </row>
    <row r="1968" spans="1:7" x14ac:dyDescent="0.45">
      <c r="A1968">
        <v>0.55000000000000004</v>
      </c>
      <c r="B1968">
        <v>0.61</v>
      </c>
      <c r="C1968">
        <v>4.63</v>
      </c>
      <c r="D1968">
        <v>5.65</v>
      </c>
      <c r="E1968">
        <v>214.65</v>
      </c>
      <c r="F1968">
        <v>1.76</v>
      </c>
      <c r="G1968">
        <v>3.69</v>
      </c>
    </row>
    <row r="1969" spans="1:7" x14ac:dyDescent="0.45">
      <c r="A1969">
        <v>1.0900000000000001</v>
      </c>
      <c r="B1969">
        <v>0.08</v>
      </c>
      <c r="C1969">
        <v>1.35</v>
      </c>
      <c r="D1969">
        <v>4.2</v>
      </c>
      <c r="E1969">
        <v>32.89</v>
      </c>
      <c r="F1969">
        <v>0.2</v>
      </c>
      <c r="G1969">
        <v>6.09</v>
      </c>
    </row>
    <row r="1970" spans="1:7" x14ac:dyDescent="0.45">
      <c r="A1970">
        <v>1</v>
      </c>
      <c r="B1970">
        <v>1.18</v>
      </c>
      <c r="C1970">
        <v>4.75</v>
      </c>
      <c r="D1970">
        <v>6.52</v>
      </c>
      <c r="E1970">
        <v>224.89</v>
      </c>
      <c r="F1970">
        <v>0.52</v>
      </c>
      <c r="G1970">
        <v>3.15</v>
      </c>
    </row>
    <row r="1971" spans="1:7" x14ac:dyDescent="0.45">
      <c r="A1971">
        <v>0.08</v>
      </c>
      <c r="B1971">
        <v>0.8</v>
      </c>
      <c r="C1971">
        <v>4.3</v>
      </c>
      <c r="D1971">
        <v>9.3699999999999992</v>
      </c>
      <c r="E1971">
        <v>40.770000000000003</v>
      </c>
      <c r="F1971">
        <v>1.5</v>
      </c>
      <c r="G1971">
        <v>3</v>
      </c>
    </row>
    <row r="1972" spans="1:7" x14ac:dyDescent="0.45">
      <c r="A1972">
        <v>7.0000000000000007E-2</v>
      </c>
      <c r="B1972">
        <v>1.95</v>
      </c>
      <c r="C1972">
        <v>4.17</v>
      </c>
      <c r="D1972">
        <v>9.9</v>
      </c>
      <c r="E1972">
        <v>19.989999999999998</v>
      </c>
      <c r="F1972">
        <v>0.19</v>
      </c>
      <c r="G1972">
        <v>3</v>
      </c>
    </row>
    <row r="1973" spans="1:7" x14ac:dyDescent="0.45">
      <c r="A1973">
        <v>2.5</v>
      </c>
      <c r="B1973">
        <v>1.0900000000000001</v>
      </c>
      <c r="C1973">
        <v>1.8</v>
      </c>
      <c r="D1973">
        <v>7.82</v>
      </c>
      <c r="E1973">
        <v>292.82</v>
      </c>
      <c r="F1973">
        <v>0.64</v>
      </c>
      <c r="G1973">
        <v>5.04</v>
      </c>
    </row>
    <row r="1974" spans="1:7" x14ac:dyDescent="0.45">
      <c r="A1974">
        <v>0.82</v>
      </c>
      <c r="B1974">
        <v>0.55000000000000004</v>
      </c>
      <c r="C1974">
        <v>4.22</v>
      </c>
      <c r="D1974">
        <v>4.97</v>
      </c>
      <c r="E1974">
        <v>287.10000000000002</v>
      </c>
      <c r="F1974">
        <v>0.77</v>
      </c>
      <c r="G1974">
        <v>3.79</v>
      </c>
    </row>
    <row r="1975" spans="1:7" x14ac:dyDescent="0.45">
      <c r="A1975">
        <v>1.55</v>
      </c>
      <c r="B1975">
        <v>1.42</v>
      </c>
      <c r="C1975">
        <v>4.4000000000000004</v>
      </c>
      <c r="D1975">
        <v>9.44</v>
      </c>
      <c r="E1975">
        <v>18.13</v>
      </c>
      <c r="F1975">
        <v>1.25</v>
      </c>
      <c r="G1975">
        <v>3.25</v>
      </c>
    </row>
    <row r="1976" spans="1:7" x14ac:dyDescent="0.45">
      <c r="A1976">
        <v>0.9</v>
      </c>
      <c r="B1976">
        <v>0.54</v>
      </c>
      <c r="C1976">
        <v>2.16</v>
      </c>
      <c r="D1976">
        <v>7.1</v>
      </c>
      <c r="E1976">
        <v>132.97999999999999</v>
      </c>
      <c r="F1976">
        <v>0.32</v>
      </c>
      <c r="G1976">
        <v>4.34</v>
      </c>
    </row>
    <row r="1977" spans="1:7" x14ac:dyDescent="0.45">
      <c r="A1977">
        <v>2.82</v>
      </c>
      <c r="B1977">
        <v>1.81</v>
      </c>
      <c r="C1977">
        <v>4.8099999999999996</v>
      </c>
      <c r="D1977">
        <v>4.92</v>
      </c>
      <c r="E1977">
        <v>55.87</v>
      </c>
      <c r="F1977">
        <v>1.72</v>
      </c>
      <c r="G1977">
        <v>5.68</v>
      </c>
    </row>
    <row r="1978" spans="1:7" x14ac:dyDescent="0.45">
      <c r="A1978">
        <v>0.78</v>
      </c>
      <c r="B1978">
        <v>0.75</v>
      </c>
      <c r="C1978">
        <v>1.2</v>
      </c>
      <c r="D1978">
        <v>9.5299999999999994</v>
      </c>
      <c r="E1978">
        <v>145.6</v>
      </c>
      <c r="F1978">
        <v>0.9</v>
      </c>
      <c r="G1978">
        <v>4.1500000000000004</v>
      </c>
    </row>
    <row r="1979" spans="1:7" x14ac:dyDescent="0.45">
      <c r="A1979">
        <v>1.29</v>
      </c>
      <c r="B1979">
        <v>1.1000000000000001</v>
      </c>
      <c r="C1979">
        <v>1.6</v>
      </c>
      <c r="D1979">
        <v>8.5399999999999991</v>
      </c>
      <c r="E1979">
        <v>249.05</v>
      </c>
      <c r="F1979">
        <v>1.83</v>
      </c>
      <c r="G1979">
        <v>4.83</v>
      </c>
    </row>
    <row r="1980" spans="1:7" x14ac:dyDescent="0.45">
      <c r="A1980">
        <v>2.62</v>
      </c>
      <c r="B1980">
        <v>0.1</v>
      </c>
      <c r="C1980">
        <v>3.15</v>
      </c>
      <c r="D1980">
        <v>8.39</v>
      </c>
      <c r="E1980">
        <v>285.18</v>
      </c>
      <c r="F1980">
        <v>0.94</v>
      </c>
      <c r="G1980">
        <v>3.9</v>
      </c>
    </row>
    <row r="1981" spans="1:7" x14ac:dyDescent="0.45">
      <c r="A1981">
        <v>2.5299999999999998</v>
      </c>
      <c r="B1981">
        <v>0.85</v>
      </c>
      <c r="C1981">
        <v>3.3</v>
      </c>
      <c r="D1981">
        <v>8.26</v>
      </c>
      <c r="E1981">
        <v>190.28</v>
      </c>
      <c r="F1981">
        <v>0.55000000000000004</v>
      </c>
      <c r="G1981">
        <v>4.08</v>
      </c>
    </row>
    <row r="1982" spans="1:7" x14ac:dyDescent="0.45">
      <c r="A1982">
        <v>0.56000000000000005</v>
      </c>
      <c r="B1982">
        <v>1.66</v>
      </c>
      <c r="C1982">
        <v>3.58</v>
      </c>
      <c r="D1982">
        <v>5.2</v>
      </c>
      <c r="E1982">
        <v>106.17</v>
      </c>
      <c r="F1982">
        <v>0.28000000000000003</v>
      </c>
      <c r="G1982">
        <v>4.45</v>
      </c>
    </row>
    <row r="1983" spans="1:7" x14ac:dyDescent="0.45">
      <c r="A1983">
        <v>2.41</v>
      </c>
      <c r="B1983">
        <v>1.61</v>
      </c>
      <c r="C1983">
        <v>1.07</v>
      </c>
      <c r="D1983">
        <v>5.27</v>
      </c>
      <c r="E1983">
        <v>181</v>
      </c>
      <c r="F1983">
        <v>0.01</v>
      </c>
      <c r="G1983">
        <v>6.58</v>
      </c>
    </row>
    <row r="1984" spans="1:7" x14ac:dyDescent="0.45">
      <c r="A1984">
        <v>1.37</v>
      </c>
      <c r="B1984">
        <v>0.45</v>
      </c>
      <c r="C1984">
        <v>4.84</v>
      </c>
      <c r="D1984">
        <v>8.1300000000000008</v>
      </c>
      <c r="E1984">
        <v>93.6</v>
      </c>
      <c r="F1984">
        <v>1.06</v>
      </c>
      <c r="G1984">
        <v>3</v>
      </c>
    </row>
    <row r="1985" spans="1:7" x14ac:dyDescent="0.45">
      <c r="A1985">
        <v>1.45</v>
      </c>
      <c r="B1985">
        <v>0.45</v>
      </c>
      <c r="C1985">
        <v>1.18</v>
      </c>
      <c r="D1985">
        <v>5.32</v>
      </c>
      <c r="E1985">
        <v>272.95</v>
      </c>
      <c r="F1985">
        <v>0.21</v>
      </c>
      <c r="G1985">
        <v>5.56</v>
      </c>
    </row>
    <row r="1986" spans="1:7" x14ac:dyDescent="0.45">
      <c r="A1986">
        <v>0.4</v>
      </c>
      <c r="B1986">
        <v>1.63</v>
      </c>
      <c r="C1986">
        <v>1.57</v>
      </c>
      <c r="D1986">
        <v>6.63</v>
      </c>
      <c r="E1986">
        <v>261.12</v>
      </c>
      <c r="F1986">
        <v>0.78</v>
      </c>
      <c r="G1986">
        <v>4.88</v>
      </c>
    </row>
    <row r="1987" spans="1:7" x14ac:dyDescent="0.45">
      <c r="A1987">
        <v>0.24</v>
      </c>
      <c r="B1987">
        <v>1.86</v>
      </c>
      <c r="C1987">
        <v>1.06</v>
      </c>
      <c r="D1987">
        <v>8.69</v>
      </c>
      <c r="E1987">
        <v>167.47</v>
      </c>
      <c r="F1987">
        <v>1.18</v>
      </c>
      <c r="G1987">
        <v>4.7</v>
      </c>
    </row>
    <row r="1988" spans="1:7" x14ac:dyDescent="0.45">
      <c r="A1988">
        <v>2.1800000000000002</v>
      </c>
      <c r="B1988">
        <v>0.19</v>
      </c>
      <c r="C1988">
        <v>3.27</v>
      </c>
      <c r="D1988">
        <v>8.6999999999999993</v>
      </c>
      <c r="E1988">
        <v>97.44</v>
      </c>
      <c r="F1988">
        <v>0.55000000000000004</v>
      </c>
      <c r="G1988">
        <v>3.73</v>
      </c>
    </row>
    <row r="1989" spans="1:7" x14ac:dyDescent="0.45">
      <c r="A1989">
        <v>1.49</v>
      </c>
      <c r="B1989">
        <v>0.9</v>
      </c>
      <c r="C1989">
        <v>4.7300000000000004</v>
      </c>
      <c r="D1989">
        <v>6.72</v>
      </c>
      <c r="E1989">
        <v>88.02</v>
      </c>
      <c r="F1989">
        <v>0.35</v>
      </c>
      <c r="G1989">
        <v>3.45</v>
      </c>
    </row>
    <row r="1990" spans="1:7" x14ac:dyDescent="0.45">
      <c r="A1990">
        <v>1.31</v>
      </c>
      <c r="B1990">
        <v>0.67</v>
      </c>
      <c r="C1990">
        <v>3.66</v>
      </c>
      <c r="D1990">
        <v>8.75</v>
      </c>
      <c r="E1990">
        <v>10.029999999999999</v>
      </c>
      <c r="F1990">
        <v>1.55</v>
      </c>
      <c r="G1990">
        <v>3.76</v>
      </c>
    </row>
    <row r="1991" spans="1:7" x14ac:dyDescent="0.45">
      <c r="A1991">
        <v>2.19</v>
      </c>
      <c r="B1991">
        <v>1.74</v>
      </c>
      <c r="C1991">
        <v>4.29</v>
      </c>
      <c r="D1991">
        <v>9.0299999999999994</v>
      </c>
      <c r="E1991">
        <v>244.75</v>
      </c>
      <c r="F1991">
        <v>1.89</v>
      </c>
      <c r="G1991">
        <v>8.41</v>
      </c>
    </row>
    <row r="1992" spans="1:7" x14ac:dyDescent="0.45">
      <c r="A1992">
        <v>2.2999999999999998</v>
      </c>
      <c r="B1992">
        <v>0.17</v>
      </c>
      <c r="C1992">
        <v>1.05</v>
      </c>
      <c r="D1992">
        <v>7.93</v>
      </c>
      <c r="E1992">
        <v>135.11000000000001</v>
      </c>
      <c r="F1992">
        <v>0.2</v>
      </c>
      <c r="G1992">
        <v>5.21</v>
      </c>
    </row>
    <row r="1993" spans="1:7" x14ac:dyDescent="0.45">
      <c r="A1993">
        <v>0.48</v>
      </c>
      <c r="B1993">
        <v>0.42</v>
      </c>
      <c r="C1993">
        <v>3.17</v>
      </c>
      <c r="D1993">
        <v>5.37</v>
      </c>
      <c r="E1993">
        <v>97.54</v>
      </c>
      <c r="F1993">
        <v>0.31</v>
      </c>
      <c r="G1993">
        <v>4.24</v>
      </c>
    </row>
    <row r="1994" spans="1:7" x14ac:dyDescent="0.45">
      <c r="A1994">
        <v>1.83</v>
      </c>
      <c r="B1994">
        <v>1.5</v>
      </c>
      <c r="C1994">
        <v>2.84</v>
      </c>
      <c r="D1994">
        <v>5.64</v>
      </c>
      <c r="E1994">
        <v>141.33000000000001</v>
      </c>
      <c r="F1994">
        <v>1.92</v>
      </c>
      <c r="G1994">
        <v>5.89</v>
      </c>
    </row>
    <row r="1995" spans="1:7" x14ac:dyDescent="0.45">
      <c r="A1995">
        <v>0.41</v>
      </c>
      <c r="B1995">
        <v>0.1</v>
      </c>
      <c r="C1995">
        <v>3</v>
      </c>
      <c r="D1995">
        <v>5.89</v>
      </c>
      <c r="E1995">
        <v>245.62</v>
      </c>
      <c r="F1995">
        <v>0.08</v>
      </c>
      <c r="G1995">
        <v>3.62</v>
      </c>
    </row>
    <row r="1996" spans="1:7" x14ac:dyDescent="0.45">
      <c r="A1996">
        <v>2.25</v>
      </c>
      <c r="B1996">
        <v>0.99</v>
      </c>
      <c r="C1996">
        <v>1.29</v>
      </c>
      <c r="D1996">
        <v>4.7</v>
      </c>
      <c r="E1996">
        <v>37.380000000000003</v>
      </c>
      <c r="F1996">
        <v>1.96</v>
      </c>
      <c r="G1996">
        <v>7.48</v>
      </c>
    </row>
    <row r="1997" spans="1:7" x14ac:dyDescent="0.45">
      <c r="A1997">
        <v>1.97</v>
      </c>
      <c r="B1997">
        <v>0.88</v>
      </c>
      <c r="C1997">
        <v>3.74</v>
      </c>
      <c r="D1997">
        <v>5.64</v>
      </c>
      <c r="E1997">
        <v>257.3</v>
      </c>
      <c r="F1997">
        <v>0.01</v>
      </c>
      <c r="G1997">
        <v>4.24</v>
      </c>
    </row>
    <row r="1998" spans="1:7" x14ac:dyDescent="0.45">
      <c r="A1998">
        <v>2.87</v>
      </c>
      <c r="B1998">
        <v>0.67</v>
      </c>
      <c r="C1998">
        <v>3.01</v>
      </c>
      <c r="D1998">
        <v>5.26</v>
      </c>
      <c r="E1998">
        <v>269.25</v>
      </c>
      <c r="F1998">
        <v>1.75</v>
      </c>
      <c r="G1998">
        <v>5.89</v>
      </c>
    </row>
    <row r="1999" spans="1:7" x14ac:dyDescent="0.45">
      <c r="A1999">
        <v>0.21</v>
      </c>
      <c r="B1999">
        <v>0.79</v>
      </c>
      <c r="C1999">
        <v>4.0599999999999996</v>
      </c>
      <c r="D1999">
        <v>6.73</v>
      </c>
      <c r="E1999">
        <v>284.01</v>
      </c>
      <c r="F1999">
        <v>0.61</v>
      </c>
      <c r="G1999">
        <v>3</v>
      </c>
    </row>
    <row r="2000" spans="1:7" x14ac:dyDescent="0.45">
      <c r="A2000">
        <v>0.17</v>
      </c>
      <c r="B2000">
        <v>1.06</v>
      </c>
      <c r="C2000">
        <v>2.94</v>
      </c>
      <c r="D2000">
        <v>9.4499999999999993</v>
      </c>
      <c r="E2000">
        <v>119.25</v>
      </c>
      <c r="F2000">
        <v>1.88</v>
      </c>
      <c r="G2000">
        <v>3.53</v>
      </c>
    </row>
    <row r="2001" spans="1:7" x14ac:dyDescent="0.45">
      <c r="A2001">
        <v>0.85</v>
      </c>
      <c r="B2001">
        <v>0.32</v>
      </c>
      <c r="C2001">
        <v>1.6</v>
      </c>
      <c r="D2001">
        <v>4.63</v>
      </c>
      <c r="E2001">
        <v>65.14</v>
      </c>
      <c r="F2001">
        <v>0.63</v>
      </c>
      <c r="G2001">
        <v>5.83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41FE-04F4-4761-8FD7-E416E75DA9FB}">
  <dimension ref="A1:K1001"/>
  <sheetViews>
    <sheetView workbookViewId="0">
      <selection activeCell="N13" sqref="N13"/>
    </sheetView>
  </sheetViews>
  <sheetFormatPr defaultRowHeight="14.25" x14ac:dyDescent="0.45"/>
  <cols>
    <col min="4" max="4" width="12.796875" customWidth="1"/>
    <col min="5" max="5" width="12.53125" customWidth="1"/>
    <col min="8" max="8" width="14.06640625" customWidth="1"/>
    <col min="9" max="9" width="14.6640625" customWidth="1"/>
  </cols>
  <sheetData>
    <row r="1" spans="1:11" x14ac:dyDescent="0.4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</row>
    <row r="2" spans="1:11" x14ac:dyDescent="0.45">
      <c r="A2">
        <v>19.350000000000001</v>
      </c>
      <c r="B2" t="s">
        <v>377</v>
      </c>
      <c r="C2" t="s">
        <v>378</v>
      </c>
      <c r="D2">
        <v>3</v>
      </c>
      <c r="E2" t="s">
        <v>379</v>
      </c>
      <c r="F2" t="s">
        <v>380</v>
      </c>
      <c r="G2">
        <v>3.56</v>
      </c>
      <c r="H2">
        <v>0.8</v>
      </c>
      <c r="I2">
        <v>0.32</v>
      </c>
      <c r="J2">
        <v>53.82</v>
      </c>
      <c r="K2">
        <v>36.2624</v>
      </c>
    </row>
    <row r="3" spans="1:11" x14ac:dyDescent="0.45">
      <c r="A3">
        <v>47.59</v>
      </c>
      <c r="B3" t="s">
        <v>381</v>
      </c>
      <c r="C3" t="s">
        <v>378</v>
      </c>
      <c r="D3">
        <v>1</v>
      </c>
      <c r="E3" t="s">
        <v>382</v>
      </c>
      <c r="F3" t="s">
        <v>380</v>
      </c>
      <c r="H3">
        <v>0.62</v>
      </c>
      <c r="I3">
        <v>0.43</v>
      </c>
      <c r="J3">
        <v>40.57</v>
      </c>
    </row>
    <row r="4" spans="1:11" x14ac:dyDescent="0.45">
      <c r="A4">
        <v>36.869999999999997</v>
      </c>
      <c r="B4" t="s">
        <v>383</v>
      </c>
      <c r="C4" t="s">
        <v>384</v>
      </c>
      <c r="D4">
        <v>1</v>
      </c>
      <c r="E4" t="s">
        <v>382</v>
      </c>
      <c r="F4" t="s">
        <v>380</v>
      </c>
      <c r="G4">
        <v>2.7</v>
      </c>
      <c r="H4">
        <v>1.21</v>
      </c>
      <c r="I4">
        <v>0.15</v>
      </c>
      <c r="J4">
        <v>37.270000000000003</v>
      </c>
      <c r="K4">
        <v>52.903199999999998</v>
      </c>
    </row>
    <row r="5" spans="1:11" x14ac:dyDescent="0.45">
      <c r="A5">
        <v>30.33</v>
      </c>
      <c r="B5" t="s">
        <v>383</v>
      </c>
      <c r="C5" t="s">
        <v>378</v>
      </c>
      <c r="D5">
        <v>4</v>
      </c>
      <c r="E5" t="s">
        <v>379</v>
      </c>
      <c r="G5">
        <v>3.48</v>
      </c>
      <c r="H5">
        <v>0.51</v>
      </c>
      <c r="I5">
        <v>0.15</v>
      </c>
      <c r="J5">
        <v>116.81</v>
      </c>
      <c r="K5">
        <v>36.469799999999999</v>
      </c>
    </row>
    <row r="6" spans="1:11" x14ac:dyDescent="0.45">
      <c r="B6" t="s">
        <v>383</v>
      </c>
      <c r="C6" t="s">
        <v>378</v>
      </c>
      <c r="D6">
        <v>3</v>
      </c>
      <c r="E6" t="s">
        <v>382</v>
      </c>
      <c r="F6" t="s">
        <v>380</v>
      </c>
      <c r="G6">
        <v>2.93</v>
      </c>
      <c r="H6">
        <v>0.63</v>
      </c>
      <c r="I6">
        <v>0.32</v>
      </c>
      <c r="J6">
        <v>22.64</v>
      </c>
      <c r="K6">
        <v>15.618</v>
      </c>
    </row>
    <row r="7" spans="1:11" x14ac:dyDescent="0.45">
      <c r="A7">
        <v>8.64</v>
      </c>
      <c r="B7" t="s">
        <v>381</v>
      </c>
      <c r="C7" t="s">
        <v>384</v>
      </c>
      <c r="D7">
        <v>2</v>
      </c>
      <c r="E7" t="s">
        <v>385</v>
      </c>
      <c r="F7" t="s">
        <v>380</v>
      </c>
      <c r="G7">
        <v>2.5499999999999998</v>
      </c>
      <c r="H7">
        <v>1.71</v>
      </c>
      <c r="I7">
        <v>0.48</v>
      </c>
      <c r="J7">
        <v>89.33</v>
      </c>
      <c r="K7">
        <v>60.202799999999897</v>
      </c>
    </row>
    <row r="8" spans="1:11" x14ac:dyDescent="0.45">
      <c r="A8">
        <v>3.85</v>
      </c>
      <c r="B8" t="s">
        <v>381</v>
      </c>
      <c r="C8" t="s">
        <v>378</v>
      </c>
      <c r="D8">
        <v>4</v>
      </c>
      <c r="E8" t="s">
        <v>382</v>
      </c>
      <c r="F8" t="s">
        <v>386</v>
      </c>
      <c r="G8">
        <v>3.51</v>
      </c>
      <c r="H8">
        <v>1.66</v>
      </c>
      <c r="J8">
        <v>5.05</v>
      </c>
      <c r="K8">
        <v>11.2645</v>
      </c>
    </row>
    <row r="9" spans="1:11" x14ac:dyDescent="0.45">
      <c r="A9">
        <v>43.44</v>
      </c>
      <c r="B9" t="s">
        <v>383</v>
      </c>
      <c r="C9" t="s">
        <v>384</v>
      </c>
      <c r="D9">
        <v>3</v>
      </c>
      <c r="F9" t="s">
        <v>380</v>
      </c>
      <c r="G9">
        <v>2.97</v>
      </c>
      <c r="H9">
        <v>1.87</v>
      </c>
      <c r="I9">
        <v>0.23</v>
      </c>
      <c r="K9">
        <v>101.1216</v>
      </c>
    </row>
    <row r="10" spans="1:11" x14ac:dyDescent="0.45">
      <c r="A10">
        <v>30.45</v>
      </c>
      <c r="B10" t="s">
        <v>377</v>
      </c>
      <c r="C10" t="s">
        <v>378</v>
      </c>
      <c r="D10">
        <v>3</v>
      </c>
      <c r="E10" t="s">
        <v>382</v>
      </c>
      <c r="F10" t="s">
        <v>380</v>
      </c>
      <c r="G10">
        <v>2.77</v>
      </c>
      <c r="H10">
        <v>1.78</v>
      </c>
      <c r="I10">
        <v>0.34</v>
      </c>
      <c r="J10">
        <v>110.33</v>
      </c>
    </row>
    <row r="11" spans="1:11" x14ac:dyDescent="0.45">
      <c r="A11">
        <v>35.700000000000003</v>
      </c>
      <c r="B11" t="s">
        <v>381</v>
      </c>
      <c r="C11" t="s">
        <v>378</v>
      </c>
      <c r="D11">
        <v>2</v>
      </c>
      <c r="E11" t="s">
        <v>379</v>
      </c>
      <c r="F11" t="s">
        <v>386</v>
      </c>
      <c r="G11">
        <v>3.39</v>
      </c>
      <c r="H11">
        <v>1.52</v>
      </c>
      <c r="I11">
        <v>0.47</v>
      </c>
      <c r="K11">
        <v>75.565700000000007</v>
      </c>
    </row>
    <row r="12" spans="1:11" x14ac:dyDescent="0.45">
      <c r="B12" t="s">
        <v>377</v>
      </c>
      <c r="C12" t="s">
        <v>378</v>
      </c>
      <c r="D12">
        <v>4</v>
      </c>
      <c r="F12" t="s">
        <v>380</v>
      </c>
      <c r="G12">
        <v>2.4</v>
      </c>
      <c r="H12">
        <v>0.57999999999999996</v>
      </c>
      <c r="I12">
        <v>0.43</v>
      </c>
      <c r="J12">
        <v>26.34</v>
      </c>
      <c r="K12">
        <v>14.891999999999999</v>
      </c>
    </row>
    <row r="13" spans="1:11" x14ac:dyDescent="0.45">
      <c r="A13">
        <v>48.53</v>
      </c>
      <c r="B13" t="s">
        <v>387</v>
      </c>
      <c r="C13" t="s">
        <v>378</v>
      </c>
      <c r="D13">
        <v>3</v>
      </c>
      <c r="E13" t="s">
        <v>379</v>
      </c>
      <c r="F13" t="s">
        <v>380</v>
      </c>
      <c r="G13">
        <v>4.78</v>
      </c>
      <c r="I13">
        <v>0.5</v>
      </c>
      <c r="J13">
        <v>79.94</v>
      </c>
    </row>
    <row r="14" spans="1:11" x14ac:dyDescent="0.45">
      <c r="A14">
        <v>41.79</v>
      </c>
      <c r="B14" t="s">
        <v>387</v>
      </c>
      <c r="C14" t="s">
        <v>384</v>
      </c>
      <c r="D14">
        <v>3</v>
      </c>
      <c r="E14" t="s">
        <v>382</v>
      </c>
      <c r="F14" t="s">
        <v>380</v>
      </c>
      <c r="G14">
        <v>4.5999999999999996</v>
      </c>
      <c r="H14">
        <v>1.77</v>
      </c>
      <c r="I14">
        <v>0.11</v>
      </c>
      <c r="J14">
        <v>86.95</v>
      </c>
      <c r="K14">
        <v>88.132799999999904</v>
      </c>
    </row>
    <row r="15" spans="1:11" x14ac:dyDescent="0.45">
      <c r="A15">
        <v>11.4</v>
      </c>
      <c r="B15" t="s">
        <v>377</v>
      </c>
      <c r="C15" t="s">
        <v>378</v>
      </c>
      <c r="D15">
        <v>3</v>
      </c>
      <c r="F15" t="s">
        <v>380</v>
      </c>
      <c r="G15">
        <v>4.12</v>
      </c>
      <c r="I15">
        <v>0.15</v>
      </c>
      <c r="J15">
        <v>84.12</v>
      </c>
      <c r="K15">
        <v>36.118000000000002</v>
      </c>
    </row>
    <row r="16" spans="1:11" x14ac:dyDescent="0.45">
      <c r="A16">
        <v>9.91</v>
      </c>
      <c r="B16" t="s">
        <v>383</v>
      </c>
      <c r="C16" t="s">
        <v>378</v>
      </c>
      <c r="D16">
        <v>2</v>
      </c>
      <c r="E16" t="s">
        <v>382</v>
      </c>
      <c r="F16" t="s">
        <v>380</v>
      </c>
      <c r="G16">
        <v>2.3199999999999998</v>
      </c>
      <c r="H16">
        <v>1.26</v>
      </c>
      <c r="I16">
        <v>0.34</v>
      </c>
      <c r="J16">
        <v>41.72</v>
      </c>
      <c r="K16">
        <v>28.991399999999999</v>
      </c>
    </row>
    <row r="17" spans="1:11" x14ac:dyDescent="0.45">
      <c r="A17">
        <v>9.99</v>
      </c>
      <c r="B17" t="s">
        <v>387</v>
      </c>
      <c r="C17" t="s">
        <v>378</v>
      </c>
      <c r="D17">
        <v>4</v>
      </c>
      <c r="E17" t="s">
        <v>382</v>
      </c>
      <c r="F17" t="s">
        <v>380</v>
      </c>
      <c r="G17">
        <v>4.33</v>
      </c>
      <c r="H17">
        <v>0.85</v>
      </c>
      <c r="I17">
        <v>0.43</v>
      </c>
      <c r="J17">
        <v>34</v>
      </c>
      <c r="K17">
        <v>27.441499999999898</v>
      </c>
    </row>
    <row r="18" spans="1:11" x14ac:dyDescent="0.45">
      <c r="A18">
        <v>15.91</v>
      </c>
      <c r="B18" t="s">
        <v>377</v>
      </c>
      <c r="C18" t="s">
        <v>378</v>
      </c>
      <c r="D18">
        <v>4</v>
      </c>
      <c r="E18" t="s">
        <v>379</v>
      </c>
      <c r="F18" t="s">
        <v>380</v>
      </c>
      <c r="G18">
        <v>4.42</v>
      </c>
      <c r="H18">
        <v>1.77</v>
      </c>
      <c r="I18">
        <v>0.21</v>
      </c>
      <c r="J18">
        <v>114.93</v>
      </c>
      <c r="K18">
        <v>56.716000000000001</v>
      </c>
    </row>
    <row r="19" spans="1:11" x14ac:dyDescent="0.45">
      <c r="A19">
        <v>26.71</v>
      </c>
      <c r="B19" t="s">
        <v>381</v>
      </c>
      <c r="C19" t="s">
        <v>384</v>
      </c>
      <c r="D19">
        <v>4</v>
      </c>
      <c r="E19" t="s">
        <v>379</v>
      </c>
      <c r="F19" t="s">
        <v>386</v>
      </c>
      <c r="G19">
        <v>4.3</v>
      </c>
      <c r="H19">
        <v>1.59</v>
      </c>
      <c r="I19">
        <v>0.2</v>
      </c>
      <c r="J19">
        <v>111.18</v>
      </c>
      <c r="K19">
        <v>69.004900000000006</v>
      </c>
    </row>
    <row r="20" spans="1:11" x14ac:dyDescent="0.45">
      <c r="A20">
        <v>22.17</v>
      </c>
      <c r="B20" t="s">
        <v>387</v>
      </c>
      <c r="D20">
        <v>4</v>
      </c>
      <c r="E20" t="s">
        <v>379</v>
      </c>
      <c r="F20" t="s">
        <v>380</v>
      </c>
      <c r="G20">
        <v>2.34</v>
      </c>
      <c r="H20">
        <v>1.97</v>
      </c>
      <c r="I20">
        <v>0.41</v>
      </c>
      <c r="J20">
        <v>57.59</v>
      </c>
      <c r="K20">
        <v>69.626800000000003</v>
      </c>
    </row>
    <row r="21" spans="1:11" x14ac:dyDescent="0.45">
      <c r="A21">
        <v>15.27</v>
      </c>
      <c r="B21" t="s">
        <v>377</v>
      </c>
      <c r="E21" t="s">
        <v>379</v>
      </c>
      <c r="F21" t="s">
        <v>380</v>
      </c>
      <c r="G21">
        <v>3.93</v>
      </c>
      <c r="H21">
        <v>0.73</v>
      </c>
      <c r="I21">
        <v>0.12</v>
      </c>
      <c r="K21">
        <v>27.354299999999999</v>
      </c>
    </row>
    <row r="22" spans="1:11" x14ac:dyDescent="0.45">
      <c r="A22">
        <v>30.98</v>
      </c>
      <c r="B22" t="s">
        <v>381</v>
      </c>
      <c r="C22" t="s">
        <v>384</v>
      </c>
      <c r="D22">
        <v>1</v>
      </c>
      <c r="E22" t="s">
        <v>379</v>
      </c>
      <c r="F22" t="s">
        <v>386</v>
      </c>
      <c r="G22">
        <v>4.5</v>
      </c>
      <c r="H22">
        <v>0.84</v>
      </c>
      <c r="I22">
        <v>0.25</v>
      </c>
      <c r="J22">
        <v>57.02</v>
      </c>
      <c r="K22">
        <v>44.778199999999998</v>
      </c>
    </row>
    <row r="23" spans="1:11" x14ac:dyDescent="0.45">
      <c r="A23">
        <v>7.84</v>
      </c>
      <c r="B23" t="s">
        <v>377</v>
      </c>
      <c r="C23" t="s">
        <v>378</v>
      </c>
      <c r="D23">
        <v>4</v>
      </c>
      <c r="E23" t="s">
        <v>385</v>
      </c>
      <c r="G23">
        <v>3.73</v>
      </c>
      <c r="H23">
        <v>0.82</v>
      </c>
      <c r="I23">
        <v>0.3</v>
      </c>
      <c r="J23">
        <v>53.8</v>
      </c>
      <c r="K23">
        <v>26.2987999999999</v>
      </c>
    </row>
    <row r="24" spans="1:11" x14ac:dyDescent="0.45">
      <c r="A24">
        <v>105.943550036725</v>
      </c>
      <c r="B24" t="s">
        <v>387</v>
      </c>
      <c r="C24" t="s">
        <v>384</v>
      </c>
      <c r="D24">
        <v>2</v>
      </c>
      <c r="E24" t="s">
        <v>379</v>
      </c>
      <c r="F24" t="s">
        <v>386</v>
      </c>
      <c r="G24">
        <v>3.94</v>
      </c>
      <c r="H24">
        <v>1.69</v>
      </c>
      <c r="I24">
        <v>0.32</v>
      </c>
      <c r="J24">
        <v>23.03</v>
      </c>
      <c r="K24">
        <v>201.869509186127</v>
      </c>
    </row>
    <row r="25" spans="1:11" x14ac:dyDescent="0.45">
      <c r="A25">
        <v>18.95</v>
      </c>
      <c r="B25" t="s">
        <v>387</v>
      </c>
      <c r="C25" t="s">
        <v>378</v>
      </c>
      <c r="D25">
        <v>1</v>
      </c>
      <c r="E25" t="s">
        <v>379</v>
      </c>
      <c r="F25" t="s">
        <v>380</v>
      </c>
      <c r="G25">
        <v>3.38</v>
      </c>
      <c r="H25">
        <v>0.78</v>
      </c>
      <c r="I25">
        <v>0.39</v>
      </c>
      <c r="J25">
        <v>54.04</v>
      </c>
      <c r="K25">
        <v>39.236600000000003</v>
      </c>
    </row>
    <row r="26" spans="1:11" x14ac:dyDescent="0.45">
      <c r="A26">
        <v>23.35</v>
      </c>
      <c r="B26" t="s">
        <v>387</v>
      </c>
      <c r="D26">
        <v>3</v>
      </c>
      <c r="E26" t="s">
        <v>379</v>
      </c>
      <c r="F26" t="s">
        <v>386</v>
      </c>
      <c r="G26">
        <v>3.59</v>
      </c>
      <c r="H26">
        <v>0.6</v>
      </c>
      <c r="I26">
        <v>0.24</v>
      </c>
      <c r="J26">
        <v>66.8</v>
      </c>
      <c r="K26">
        <v>33.631999999999998</v>
      </c>
    </row>
    <row r="27" spans="1:11" x14ac:dyDescent="0.45">
      <c r="A27">
        <v>39.47</v>
      </c>
      <c r="B27" t="s">
        <v>381</v>
      </c>
      <c r="C27" t="s">
        <v>378</v>
      </c>
      <c r="D27">
        <v>1</v>
      </c>
      <c r="E27" t="s">
        <v>379</v>
      </c>
      <c r="F27" t="s">
        <v>380</v>
      </c>
      <c r="I27">
        <v>0.35</v>
      </c>
      <c r="J27">
        <v>7.59</v>
      </c>
      <c r="K27">
        <v>83.696499999999901</v>
      </c>
    </row>
    <row r="28" spans="1:11" x14ac:dyDescent="0.45">
      <c r="A28">
        <v>10.78</v>
      </c>
      <c r="B28" t="s">
        <v>383</v>
      </c>
      <c r="D28">
        <v>3</v>
      </c>
      <c r="E28" t="s">
        <v>382</v>
      </c>
      <c r="F28" t="s">
        <v>386</v>
      </c>
      <c r="G28">
        <v>3.92</v>
      </c>
      <c r="H28">
        <v>0.54</v>
      </c>
      <c r="I28">
        <v>0.33</v>
      </c>
      <c r="J28">
        <v>56.07</v>
      </c>
      <c r="K28">
        <v>28.244299999999999</v>
      </c>
    </row>
    <row r="29" spans="1:11" x14ac:dyDescent="0.45">
      <c r="A29">
        <v>138.098327913102</v>
      </c>
      <c r="B29" t="s">
        <v>383</v>
      </c>
      <c r="C29" t="s">
        <v>384</v>
      </c>
      <c r="D29">
        <v>4</v>
      </c>
      <c r="E29" t="s">
        <v>385</v>
      </c>
      <c r="F29" t="s">
        <v>386</v>
      </c>
      <c r="G29">
        <v>2.2400000000000002</v>
      </c>
      <c r="H29">
        <v>1.75</v>
      </c>
      <c r="I29">
        <v>0.32</v>
      </c>
      <c r="J29">
        <v>94.86</v>
      </c>
      <c r="K29">
        <v>280.87730155406501</v>
      </c>
    </row>
    <row r="30" spans="1:11" x14ac:dyDescent="0.45">
      <c r="A30">
        <v>30.03</v>
      </c>
      <c r="C30" t="s">
        <v>378</v>
      </c>
      <c r="D30">
        <v>1</v>
      </c>
      <c r="E30" t="s">
        <v>382</v>
      </c>
      <c r="F30" t="s">
        <v>380</v>
      </c>
      <c r="G30">
        <v>3.31</v>
      </c>
      <c r="H30">
        <v>1.05</v>
      </c>
      <c r="I30">
        <v>0.36</v>
      </c>
      <c r="J30">
        <v>83.21</v>
      </c>
      <c r="K30">
        <v>64.7971</v>
      </c>
    </row>
    <row r="31" spans="1:11" x14ac:dyDescent="0.45">
      <c r="A31">
        <v>3.28</v>
      </c>
      <c r="B31" t="s">
        <v>383</v>
      </c>
      <c r="C31" t="s">
        <v>378</v>
      </c>
      <c r="D31">
        <v>2</v>
      </c>
      <c r="E31" t="s">
        <v>385</v>
      </c>
      <c r="F31" t="s">
        <v>380</v>
      </c>
      <c r="G31">
        <v>2.88</v>
      </c>
      <c r="H31">
        <v>1.76</v>
      </c>
      <c r="I31">
        <v>0.2</v>
      </c>
      <c r="J31">
        <v>78.040000000000006</v>
      </c>
      <c r="K31">
        <v>24.2608</v>
      </c>
    </row>
    <row r="32" spans="1:11" x14ac:dyDescent="0.45">
      <c r="A32">
        <v>30.77</v>
      </c>
      <c r="B32" t="s">
        <v>377</v>
      </c>
      <c r="C32" t="s">
        <v>378</v>
      </c>
      <c r="D32">
        <v>1</v>
      </c>
      <c r="E32" t="s">
        <v>379</v>
      </c>
      <c r="F32" t="s">
        <v>380</v>
      </c>
      <c r="G32">
        <v>3.64</v>
      </c>
      <c r="H32">
        <v>1.33</v>
      </c>
      <c r="I32">
        <v>0.13</v>
      </c>
      <c r="J32">
        <v>109.6</v>
      </c>
      <c r="K32">
        <v>58.812100000000001</v>
      </c>
    </row>
    <row r="33" spans="1:11" x14ac:dyDescent="0.45">
      <c r="A33">
        <v>9.36</v>
      </c>
      <c r="B33" t="s">
        <v>381</v>
      </c>
      <c r="C33" t="s">
        <v>378</v>
      </c>
      <c r="D33">
        <v>1</v>
      </c>
      <c r="E33" t="s">
        <v>385</v>
      </c>
      <c r="F33" t="s">
        <v>380</v>
      </c>
      <c r="G33">
        <v>2.4</v>
      </c>
      <c r="H33">
        <v>1.85</v>
      </c>
      <c r="I33">
        <v>0.15</v>
      </c>
      <c r="J33">
        <v>7.07</v>
      </c>
      <c r="K33">
        <v>20.776499999999999</v>
      </c>
    </row>
    <row r="34" spans="1:11" x14ac:dyDescent="0.45">
      <c r="A34">
        <v>4.1900000000000004</v>
      </c>
      <c r="B34" t="s">
        <v>377</v>
      </c>
      <c r="C34" t="s">
        <v>378</v>
      </c>
      <c r="D34">
        <v>1</v>
      </c>
      <c r="E34" t="s">
        <v>379</v>
      </c>
      <c r="F34" t="s">
        <v>380</v>
      </c>
      <c r="G34">
        <v>4.07</v>
      </c>
      <c r="H34">
        <v>1.89</v>
      </c>
      <c r="I34">
        <v>0.19</v>
      </c>
      <c r="J34">
        <v>69.06</v>
      </c>
    </row>
    <row r="35" spans="1:11" x14ac:dyDescent="0.45">
      <c r="A35">
        <v>47.5</v>
      </c>
      <c r="B35" t="s">
        <v>377</v>
      </c>
      <c r="C35" t="s">
        <v>384</v>
      </c>
      <c r="E35" t="s">
        <v>379</v>
      </c>
      <c r="F35" t="s">
        <v>380</v>
      </c>
      <c r="G35">
        <v>4.3899999999999997</v>
      </c>
      <c r="H35">
        <v>0.51</v>
      </c>
      <c r="I35">
        <v>0.3</v>
      </c>
      <c r="J35">
        <v>95.55</v>
      </c>
      <c r="K35">
        <v>57.28</v>
      </c>
    </row>
    <row r="36" spans="1:11" x14ac:dyDescent="0.45">
      <c r="A36">
        <v>48.32</v>
      </c>
      <c r="B36" t="s">
        <v>377</v>
      </c>
      <c r="C36" t="s">
        <v>378</v>
      </c>
      <c r="D36">
        <v>2</v>
      </c>
      <c r="E36" t="s">
        <v>379</v>
      </c>
      <c r="F36" t="s">
        <v>380</v>
      </c>
      <c r="G36">
        <v>2.4900000000000002</v>
      </c>
      <c r="H36">
        <v>0.61</v>
      </c>
      <c r="I36">
        <v>0.44</v>
      </c>
      <c r="J36">
        <v>67.25</v>
      </c>
      <c r="K36">
        <v>61.555199999999999</v>
      </c>
    </row>
    <row r="37" spans="1:11" x14ac:dyDescent="0.45">
      <c r="A37">
        <v>40.61</v>
      </c>
      <c r="B37" t="s">
        <v>381</v>
      </c>
      <c r="C37" t="s">
        <v>378</v>
      </c>
      <c r="D37">
        <v>1</v>
      </c>
      <c r="E37" t="s">
        <v>379</v>
      </c>
      <c r="F37" t="s">
        <v>380</v>
      </c>
      <c r="G37">
        <v>2.31</v>
      </c>
      <c r="H37">
        <v>0.88</v>
      </c>
      <c r="I37">
        <v>0.38</v>
      </c>
      <c r="J37">
        <v>42.25</v>
      </c>
      <c r="K37">
        <v>54.101799999999997</v>
      </c>
    </row>
    <row r="38" spans="1:11" x14ac:dyDescent="0.45">
      <c r="A38">
        <v>15.93</v>
      </c>
      <c r="B38" t="s">
        <v>381</v>
      </c>
      <c r="C38" t="s">
        <v>378</v>
      </c>
      <c r="D38">
        <v>2</v>
      </c>
      <c r="E38" t="s">
        <v>379</v>
      </c>
      <c r="G38">
        <v>2.44</v>
      </c>
      <c r="H38">
        <v>1.5</v>
      </c>
      <c r="I38">
        <v>0.42</v>
      </c>
      <c r="J38">
        <v>20.67</v>
      </c>
      <c r="K38">
        <v>35.016399999999997</v>
      </c>
    </row>
    <row r="39" spans="1:11" x14ac:dyDescent="0.45">
      <c r="A39">
        <v>5.79</v>
      </c>
      <c r="B39" t="s">
        <v>383</v>
      </c>
      <c r="C39" t="s">
        <v>378</v>
      </c>
      <c r="D39">
        <v>4</v>
      </c>
      <c r="E39" t="s">
        <v>379</v>
      </c>
      <c r="F39" t="s">
        <v>380</v>
      </c>
      <c r="G39">
        <v>4.63</v>
      </c>
      <c r="H39">
        <v>1.83</v>
      </c>
      <c r="I39">
        <v>0.24</v>
      </c>
      <c r="J39">
        <v>107.07</v>
      </c>
      <c r="K39">
        <v>40.922499999999999</v>
      </c>
    </row>
    <row r="40" spans="1:11" x14ac:dyDescent="0.45">
      <c r="A40">
        <v>34.53</v>
      </c>
      <c r="B40" t="s">
        <v>377</v>
      </c>
      <c r="C40" t="s">
        <v>378</v>
      </c>
      <c r="D40">
        <v>3</v>
      </c>
      <c r="E40" t="s">
        <v>385</v>
      </c>
      <c r="F40" t="s">
        <v>380</v>
      </c>
      <c r="G40">
        <v>3.58</v>
      </c>
      <c r="I40">
        <v>0.26</v>
      </c>
      <c r="J40">
        <v>59.14</v>
      </c>
      <c r="K40">
        <v>60.0471</v>
      </c>
    </row>
    <row r="41" spans="1:11" x14ac:dyDescent="0.45">
      <c r="A41">
        <v>22.57</v>
      </c>
      <c r="B41" t="s">
        <v>381</v>
      </c>
      <c r="C41" t="s">
        <v>378</v>
      </c>
      <c r="D41">
        <v>1</v>
      </c>
      <c r="E41" t="s">
        <v>379</v>
      </c>
      <c r="F41" t="s">
        <v>380</v>
      </c>
      <c r="G41">
        <v>3.4</v>
      </c>
      <c r="H41">
        <v>1.41</v>
      </c>
      <c r="J41">
        <v>105.98</v>
      </c>
      <c r="K41">
        <v>62.778500000000001</v>
      </c>
    </row>
    <row r="42" spans="1:11" x14ac:dyDescent="0.45">
      <c r="A42">
        <v>6.98</v>
      </c>
      <c r="B42" t="s">
        <v>381</v>
      </c>
      <c r="C42" t="s">
        <v>384</v>
      </c>
      <c r="D42">
        <v>2</v>
      </c>
      <c r="E42" t="s">
        <v>379</v>
      </c>
      <c r="F42" t="s">
        <v>380</v>
      </c>
      <c r="G42">
        <v>2.3199999999999998</v>
      </c>
      <c r="H42">
        <v>0.78</v>
      </c>
      <c r="I42">
        <v>0.18</v>
      </c>
      <c r="J42">
        <v>72.37</v>
      </c>
      <c r="K42">
        <v>20.791</v>
      </c>
    </row>
    <row r="43" spans="1:11" x14ac:dyDescent="0.45">
      <c r="A43">
        <v>25.26</v>
      </c>
      <c r="B43" t="s">
        <v>383</v>
      </c>
      <c r="C43" t="s">
        <v>378</v>
      </c>
      <c r="D43">
        <v>2</v>
      </c>
      <c r="E43" t="s">
        <v>382</v>
      </c>
      <c r="F43" t="s">
        <v>380</v>
      </c>
      <c r="G43">
        <v>3.95</v>
      </c>
      <c r="H43">
        <v>1.71</v>
      </c>
      <c r="I43">
        <v>0.12</v>
      </c>
      <c r="J43">
        <v>82.53</v>
      </c>
      <c r="K43">
        <v>57.048200000000001</v>
      </c>
    </row>
    <row r="44" spans="1:11" x14ac:dyDescent="0.45">
      <c r="A44">
        <v>2.69</v>
      </c>
      <c r="B44" t="s">
        <v>381</v>
      </c>
      <c r="C44" t="s">
        <v>378</v>
      </c>
      <c r="D44">
        <v>4</v>
      </c>
      <c r="E44" t="s">
        <v>379</v>
      </c>
      <c r="F44" t="s">
        <v>380</v>
      </c>
      <c r="G44">
        <v>4.5999999999999996</v>
      </c>
      <c r="H44">
        <v>1.95</v>
      </c>
      <c r="I44">
        <v>0.34</v>
      </c>
      <c r="J44">
        <v>97.49</v>
      </c>
      <c r="K44">
        <v>42.992100000000001</v>
      </c>
    </row>
    <row r="45" spans="1:11" x14ac:dyDescent="0.45">
      <c r="A45">
        <v>45.56</v>
      </c>
      <c r="B45" t="s">
        <v>381</v>
      </c>
      <c r="C45" t="s">
        <v>378</v>
      </c>
      <c r="E45" t="s">
        <v>379</v>
      </c>
      <c r="F45" t="s">
        <v>380</v>
      </c>
      <c r="H45">
        <v>0.9</v>
      </c>
      <c r="I45">
        <v>0.5</v>
      </c>
      <c r="J45">
        <v>80.8</v>
      </c>
      <c r="K45">
        <v>85.884</v>
      </c>
    </row>
    <row r="46" spans="1:11" x14ac:dyDescent="0.45">
      <c r="A46">
        <v>13.68</v>
      </c>
      <c r="B46" t="s">
        <v>383</v>
      </c>
      <c r="C46" t="s">
        <v>384</v>
      </c>
      <c r="D46">
        <v>3</v>
      </c>
      <c r="E46" t="s">
        <v>382</v>
      </c>
      <c r="F46" t="s">
        <v>380</v>
      </c>
      <c r="G46">
        <v>3.88</v>
      </c>
      <c r="I46">
        <v>0.17</v>
      </c>
      <c r="J46">
        <v>50.78</v>
      </c>
      <c r="K46">
        <v>29.4758</v>
      </c>
    </row>
    <row r="47" spans="1:11" x14ac:dyDescent="0.45">
      <c r="A47">
        <v>33.46</v>
      </c>
      <c r="B47" t="s">
        <v>381</v>
      </c>
      <c r="C47" t="s">
        <v>384</v>
      </c>
      <c r="D47">
        <v>2</v>
      </c>
      <c r="E47" t="s">
        <v>379</v>
      </c>
      <c r="F47" t="s">
        <v>386</v>
      </c>
      <c r="G47">
        <v>2.23</v>
      </c>
      <c r="H47">
        <v>0.63</v>
      </c>
      <c r="I47">
        <v>0.12</v>
      </c>
      <c r="J47">
        <v>64.069999999999993</v>
      </c>
      <c r="K47">
        <v>30.998200000000001</v>
      </c>
    </row>
    <row r="48" spans="1:11" x14ac:dyDescent="0.45">
      <c r="A48">
        <v>16.27</v>
      </c>
      <c r="B48" t="s">
        <v>377</v>
      </c>
      <c r="C48" t="s">
        <v>378</v>
      </c>
      <c r="D48">
        <v>1</v>
      </c>
      <c r="E48" t="s">
        <v>379</v>
      </c>
      <c r="F48" t="s">
        <v>380</v>
      </c>
      <c r="G48">
        <v>2.34</v>
      </c>
      <c r="I48">
        <v>0.41</v>
      </c>
      <c r="J48">
        <v>97.35</v>
      </c>
      <c r="K48">
        <v>64.055299999999903</v>
      </c>
    </row>
    <row r="49" spans="1:11" x14ac:dyDescent="0.45">
      <c r="A49">
        <v>26.48</v>
      </c>
      <c r="B49" t="s">
        <v>377</v>
      </c>
      <c r="C49" t="s">
        <v>384</v>
      </c>
      <c r="D49">
        <v>3</v>
      </c>
      <c r="E49" t="s">
        <v>385</v>
      </c>
      <c r="F49" t="s">
        <v>380</v>
      </c>
      <c r="G49">
        <v>2.15</v>
      </c>
      <c r="H49">
        <v>1.25</v>
      </c>
      <c r="I49">
        <v>0.2</v>
      </c>
      <c r="J49">
        <v>47.97</v>
      </c>
      <c r="K49">
        <v>44.844000000000001</v>
      </c>
    </row>
    <row r="50" spans="1:11" x14ac:dyDescent="0.45">
      <c r="A50">
        <v>27.79</v>
      </c>
      <c r="B50" t="s">
        <v>383</v>
      </c>
      <c r="C50" t="s">
        <v>378</v>
      </c>
      <c r="D50">
        <v>2</v>
      </c>
      <c r="E50" t="s">
        <v>379</v>
      </c>
      <c r="F50" t="s">
        <v>380</v>
      </c>
      <c r="G50">
        <v>2.77</v>
      </c>
      <c r="H50">
        <v>0.72</v>
      </c>
      <c r="I50">
        <v>0.43</v>
      </c>
      <c r="J50">
        <v>49.63</v>
      </c>
      <c r="K50">
        <v>44.119699999999902</v>
      </c>
    </row>
    <row r="51" spans="1:11" x14ac:dyDescent="0.45">
      <c r="A51">
        <v>10.06</v>
      </c>
      <c r="B51" t="s">
        <v>377</v>
      </c>
      <c r="C51" t="s">
        <v>378</v>
      </c>
      <c r="D51">
        <v>2</v>
      </c>
      <c r="E51" t="s">
        <v>385</v>
      </c>
      <c r="F51" t="s">
        <v>386</v>
      </c>
      <c r="G51">
        <v>2.41</v>
      </c>
      <c r="H51">
        <v>1.1599999999999999</v>
      </c>
      <c r="I51">
        <v>0.38</v>
      </c>
      <c r="J51">
        <v>16</v>
      </c>
      <c r="K51">
        <v>20.159599999999902</v>
      </c>
    </row>
    <row r="52" spans="1:11" x14ac:dyDescent="0.45">
      <c r="A52">
        <v>48.51</v>
      </c>
      <c r="B52" t="s">
        <v>383</v>
      </c>
      <c r="C52" t="s">
        <v>378</v>
      </c>
      <c r="D52">
        <v>3</v>
      </c>
      <c r="E52" t="s">
        <v>382</v>
      </c>
      <c r="F52" t="s">
        <v>386</v>
      </c>
      <c r="H52">
        <v>1</v>
      </c>
      <c r="I52">
        <v>0.48</v>
      </c>
      <c r="J52">
        <v>110.18</v>
      </c>
      <c r="K52">
        <v>104.1764</v>
      </c>
    </row>
    <row r="53" spans="1:11" x14ac:dyDescent="0.45">
      <c r="A53">
        <v>38.979999999999997</v>
      </c>
      <c r="B53" t="s">
        <v>381</v>
      </c>
      <c r="C53" t="s">
        <v>378</v>
      </c>
      <c r="D53">
        <v>3</v>
      </c>
      <c r="E53" t="s">
        <v>379</v>
      </c>
      <c r="F53" t="s">
        <v>380</v>
      </c>
      <c r="G53">
        <v>3.16</v>
      </c>
      <c r="H53">
        <v>1.28</v>
      </c>
      <c r="I53">
        <v>0.26</v>
      </c>
      <c r="J53">
        <v>15.47</v>
      </c>
      <c r="K53">
        <v>57.076599999999999</v>
      </c>
    </row>
    <row r="54" spans="1:11" x14ac:dyDescent="0.45">
      <c r="A54">
        <v>47.04</v>
      </c>
      <c r="B54" t="s">
        <v>387</v>
      </c>
      <c r="C54" t="s">
        <v>378</v>
      </c>
      <c r="D54">
        <v>4</v>
      </c>
      <c r="E54" t="s">
        <v>385</v>
      </c>
      <c r="G54">
        <v>4.83</v>
      </c>
      <c r="H54">
        <v>1.38</v>
      </c>
      <c r="I54">
        <v>0.36</v>
      </c>
      <c r="J54">
        <v>79.540000000000006</v>
      </c>
      <c r="K54">
        <v>98.379599999999996</v>
      </c>
    </row>
    <row r="55" spans="1:11" x14ac:dyDescent="0.45">
      <c r="A55">
        <v>44.85</v>
      </c>
      <c r="B55" t="s">
        <v>383</v>
      </c>
      <c r="C55" t="s">
        <v>384</v>
      </c>
      <c r="D55">
        <v>1</v>
      </c>
      <c r="E55" t="s">
        <v>385</v>
      </c>
      <c r="F55" t="s">
        <v>386</v>
      </c>
      <c r="G55">
        <v>3.83</v>
      </c>
      <c r="H55">
        <v>0.51</v>
      </c>
      <c r="I55">
        <v>0.28999999999999998</v>
      </c>
      <c r="J55">
        <v>52.52</v>
      </c>
      <c r="K55">
        <v>41.9343</v>
      </c>
    </row>
    <row r="56" spans="1:11" x14ac:dyDescent="0.45">
      <c r="A56">
        <v>30.3</v>
      </c>
      <c r="B56" t="s">
        <v>387</v>
      </c>
      <c r="C56" t="s">
        <v>384</v>
      </c>
      <c r="D56">
        <v>1</v>
      </c>
      <c r="E56" t="s">
        <v>379</v>
      </c>
      <c r="F56" t="s">
        <v>380</v>
      </c>
      <c r="G56">
        <v>4.5</v>
      </c>
      <c r="H56">
        <v>1.64</v>
      </c>
      <c r="I56">
        <v>0.35</v>
      </c>
      <c r="J56">
        <v>51.65</v>
      </c>
      <c r="K56">
        <v>72.269499999999994</v>
      </c>
    </row>
    <row r="57" spans="1:11" x14ac:dyDescent="0.45">
      <c r="A57">
        <v>46.17</v>
      </c>
      <c r="B57" t="s">
        <v>381</v>
      </c>
      <c r="C57" t="s">
        <v>378</v>
      </c>
      <c r="D57">
        <v>4</v>
      </c>
      <c r="E57" t="s">
        <v>385</v>
      </c>
      <c r="F57" t="s">
        <v>380</v>
      </c>
      <c r="G57">
        <v>4.13</v>
      </c>
      <c r="H57">
        <v>1.57</v>
      </c>
      <c r="I57">
        <v>0.28000000000000003</v>
      </c>
      <c r="J57">
        <v>83.15</v>
      </c>
      <c r="K57">
        <v>99.898899999999998</v>
      </c>
    </row>
    <row r="58" spans="1:11" x14ac:dyDescent="0.45">
      <c r="A58">
        <v>5.34</v>
      </c>
      <c r="C58" t="s">
        <v>378</v>
      </c>
      <c r="D58">
        <v>2</v>
      </c>
      <c r="E58" t="s">
        <v>379</v>
      </c>
      <c r="F58" t="s">
        <v>380</v>
      </c>
      <c r="G58">
        <v>2.34</v>
      </c>
      <c r="I58">
        <v>0.18</v>
      </c>
      <c r="J58">
        <v>12.72</v>
      </c>
      <c r="K58">
        <v>10.236599999999999</v>
      </c>
    </row>
    <row r="59" spans="1:11" x14ac:dyDescent="0.45">
      <c r="A59">
        <v>10.6</v>
      </c>
      <c r="B59" t="s">
        <v>381</v>
      </c>
      <c r="C59" t="s">
        <v>378</v>
      </c>
      <c r="D59">
        <v>3</v>
      </c>
      <c r="E59" t="s">
        <v>385</v>
      </c>
      <c r="F59" t="s">
        <v>380</v>
      </c>
      <c r="G59">
        <v>4.21</v>
      </c>
      <c r="I59">
        <v>0.3</v>
      </c>
      <c r="J59">
        <v>73.28</v>
      </c>
      <c r="K59">
        <v>32.341999999999999</v>
      </c>
    </row>
    <row r="60" spans="1:11" x14ac:dyDescent="0.45">
      <c r="A60">
        <v>3.22</v>
      </c>
      <c r="B60" t="s">
        <v>381</v>
      </c>
      <c r="C60" t="s">
        <v>378</v>
      </c>
      <c r="D60">
        <v>3</v>
      </c>
      <c r="E60" t="s">
        <v>379</v>
      </c>
      <c r="F60" t="s">
        <v>386</v>
      </c>
      <c r="G60">
        <v>2.83</v>
      </c>
      <c r="H60">
        <v>1.63</v>
      </c>
      <c r="I60">
        <v>0.31</v>
      </c>
      <c r="J60">
        <v>93.78</v>
      </c>
      <c r="K60">
        <v>37.150399999999998</v>
      </c>
    </row>
    <row r="61" spans="1:11" x14ac:dyDescent="0.45">
      <c r="A61">
        <v>16.940000000000001</v>
      </c>
      <c r="B61" t="s">
        <v>381</v>
      </c>
      <c r="C61" t="s">
        <v>378</v>
      </c>
      <c r="D61">
        <v>3</v>
      </c>
      <c r="E61" t="s">
        <v>385</v>
      </c>
      <c r="F61" t="s">
        <v>388</v>
      </c>
      <c r="G61">
        <v>3.92</v>
      </c>
      <c r="H61">
        <v>1.93</v>
      </c>
      <c r="I61">
        <v>0.42</v>
      </c>
      <c r="J61">
        <v>100.24</v>
      </c>
      <c r="K61">
        <v>78.715000000000003</v>
      </c>
    </row>
    <row r="62" spans="1:11" x14ac:dyDescent="0.45">
      <c r="A62">
        <v>20.05</v>
      </c>
      <c r="B62" t="s">
        <v>383</v>
      </c>
      <c r="D62">
        <v>2</v>
      </c>
      <c r="E62" t="s">
        <v>379</v>
      </c>
      <c r="G62">
        <v>3.02</v>
      </c>
      <c r="H62">
        <v>0.86</v>
      </c>
      <c r="I62">
        <v>0.39</v>
      </c>
      <c r="J62">
        <v>24.61</v>
      </c>
      <c r="K62">
        <v>29.860900000000001</v>
      </c>
    </row>
    <row r="63" spans="1:11" x14ac:dyDescent="0.45">
      <c r="A63">
        <v>14.3</v>
      </c>
      <c r="B63" t="s">
        <v>387</v>
      </c>
      <c r="C63" t="s">
        <v>378</v>
      </c>
      <c r="D63">
        <v>3</v>
      </c>
      <c r="E63" t="s">
        <v>382</v>
      </c>
      <c r="F63" t="s">
        <v>380</v>
      </c>
      <c r="G63">
        <v>4.99</v>
      </c>
      <c r="H63">
        <v>0.99</v>
      </c>
      <c r="I63">
        <v>0.37</v>
      </c>
      <c r="J63">
        <v>108.2</v>
      </c>
      <c r="K63">
        <v>59.180999999999997</v>
      </c>
    </row>
    <row r="64" spans="1:11" x14ac:dyDescent="0.45">
      <c r="A64">
        <v>41.61</v>
      </c>
      <c r="B64" t="s">
        <v>383</v>
      </c>
      <c r="C64" t="s">
        <v>384</v>
      </c>
      <c r="D64">
        <v>3</v>
      </c>
      <c r="E64" t="s">
        <v>379</v>
      </c>
      <c r="F64" t="s">
        <v>386</v>
      </c>
      <c r="G64">
        <v>2.79</v>
      </c>
      <c r="H64">
        <v>0.78</v>
      </c>
      <c r="I64">
        <v>0.15</v>
      </c>
      <c r="K64">
        <v>47.314799999999998</v>
      </c>
    </row>
    <row r="65" spans="1:11" x14ac:dyDescent="0.45">
      <c r="A65">
        <v>18.48</v>
      </c>
      <c r="B65" t="s">
        <v>381</v>
      </c>
      <c r="C65" t="s">
        <v>378</v>
      </c>
      <c r="D65">
        <v>4</v>
      </c>
      <c r="E65" t="s">
        <v>385</v>
      </c>
      <c r="F65" t="s">
        <v>380</v>
      </c>
      <c r="G65">
        <v>2.84</v>
      </c>
      <c r="H65">
        <v>1.37</v>
      </c>
      <c r="I65">
        <v>0.39</v>
      </c>
      <c r="J65">
        <v>106.41</v>
      </c>
      <c r="K65">
        <v>69.657499999999999</v>
      </c>
    </row>
    <row r="66" spans="1:11" x14ac:dyDescent="0.45">
      <c r="A66">
        <v>146.06704715983801</v>
      </c>
      <c r="B66" t="s">
        <v>381</v>
      </c>
      <c r="C66" t="s">
        <v>378</v>
      </c>
      <c r="D66">
        <v>2</v>
      </c>
      <c r="E66" t="s">
        <v>385</v>
      </c>
      <c r="F66" t="s">
        <v>380</v>
      </c>
      <c r="G66">
        <v>4.79</v>
      </c>
      <c r="H66">
        <v>0.73</v>
      </c>
      <c r="I66">
        <v>0.3</v>
      </c>
      <c r="J66">
        <v>60.81</v>
      </c>
      <c r="K66">
        <v>320.95866357823797</v>
      </c>
    </row>
    <row r="67" spans="1:11" x14ac:dyDescent="0.45">
      <c r="A67">
        <v>27.59</v>
      </c>
      <c r="B67" t="s">
        <v>383</v>
      </c>
      <c r="C67" t="s">
        <v>384</v>
      </c>
      <c r="D67">
        <v>1</v>
      </c>
      <c r="E67" t="s">
        <v>385</v>
      </c>
      <c r="F67" t="s">
        <v>386</v>
      </c>
      <c r="G67">
        <v>2.0699999999999998</v>
      </c>
      <c r="H67">
        <v>1.03</v>
      </c>
      <c r="I67">
        <v>0.46</v>
      </c>
      <c r="J67">
        <v>67.33</v>
      </c>
      <c r="K67">
        <v>61.459499999999998</v>
      </c>
    </row>
    <row r="68" spans="1:11" x14ac:dyDescent="0.45">
      <c r="A68">
        <v>7.91</v>
      </c>
      <c r="B68" t="s">
        <v>377</v>
      </c>
      <c r="C68" t="s">
        <v>378</v>
      </c>
      <c r="D68">
        <v>4</v>
      </c>
      <c r="E68" t="s">
        <v>385</v>
      </c>
      <c r="F68" t="s">
        <v>380</v>
      </c>
      <c r="G68">
        <v>4.09</v>
      </c>
      <c r="H68">
        <v>1.55</v>
      </c>
      <c r="I68">
        <v>0.47</v>
      </c>
      <c r="J68">
        <v>110.69</v>
      </c>
      <c r="K68">
        <v>68.374799999999993</v>
      </c>
    </row>
    <row r="69" spans="1:11" x14ac:dyDescent="0.45">
      <c r="A69">
        <v>40.31</v>
      </c>
      <c r="B69" t="s">
        <v>377</v>
      </c>
      <c r="C69" t="s">
        <v>378</v>
      </c>
      <c r="D69">
        <v>4</v>
      </c>
      <c r="E69" t="s">
        <v>385</v>
      </c>
      <c r="F69" t="s">
        <v>380</v>
      </c>
      <c r="G69">
        <v>4.18</v>
      </c>
      <c r="H69">
        <v>1.34</v>
      </c>
      <c r="I69">
        <v>0.12</v>
      </c>
      <c r="J69">
        <v>108.49</v>
      </c>
      <c r="K69">
        <v>71.214200000000005</v>
      </c>
    </row>
    <row r="70" spans="1:11" x14ac:dyDescent="0.45">
      <c r="A70">
        <v>4.6500000000000004</v>
      </c>
      <c r="B70" t="s">
        <v>381</v>
      </c>
      <c r="C70" t="s">
        <v>378</v>
      </c>
      <c r="D70">
        <v>1</v>
      </c>
      <c r="E70" t="s">
        <v>385</v>
      </c>
      <c r="G70">
        <v>4.51</v>
      </c>
      <c r="H70">
        <v>1.08</v>
      </c>
      <c r="I70">
        <v>0.43</v>
      </c>
      <c r="J70">
        <v>56.54</v>
      </c>
      <c r="K70">
        <v>33.844200000000001</v>
      </c>
    </row>
    <row r="71" spans="1:11" x14ac:dyDescent="0.45">
      <c r="A71">
        <v>49.36</v>
      </c>
      <c r="B71" t="s">
        <v>377</v>
      </c>
      <c r="D71">
        <v>4</v>
      </c>
      <c r="E71" t="s">
        <v>382</v>
      </c>
      <c r="F71" t="s">
        <v>386</v>
      </c>
      <c r="G71">
        <v>4.92</v>
      </c>
      <c r="H71">
        <v>1.1299999999999999</v>
      </c>
      <c r="I71">
        <v>0.12</v>
      </c>
      <c r="J71">
        <v>36.56</v>
      </c>
      <c r="K71">
        <v>65.084000000000003</v>
      </c>
    </row>
    <row r="72" spans="1:11" x14ac:dyDescent="0.45">
      <c r="A72">
        <v>38.840000000000003</v>
      </c>
      <c r="B72" t="s">
        <v>377</v>
      </c>
      <c r="C72" t="s">
        <v>384</v>
      </c>
      <c r="D72">
        <v>2</v>
      </c>
      <c r="E72" t="s">
        <v>379</v>
      </c>
      <c r="F72" t="s">
        <v>380</v>
      </c>
      <c r="G72">
        <v>4.93</v>
      </c>
      <c r="H72">
        <v>1.34</v>
      </c>
      <c r="I72">
        <v>0.25</v>
      </c>
      <c r="J72">
        <v>50.21</v>
      </c>
      <c r="K72">
        <v>69.528099999999995</v>
      </c>
    </row>
    <row r="73" spans="1:11" x14ac:dyDescent="0.45">
      <c r="A73">
        <v>10.74</v>
      </c>
      <c r="B73" t="s">
        <v>377</v>
      </c>
      <c r="D73">
        <v>3</v>
      </c>
      <c r="E73" t="s">
        <v>385</v>
      </c>
      <c r="F73" t="s">
        <v>380</v>
      </c>
      <c r="G73">
        <v>2.2000000000000002</v>
      </c>
      <c r="H73">
        <v>0.51</v>
      </c>
      <c r="I73">
        <v>0.32</v>
      </c>
      <c r="J73">
        <v>49.59</v>
      </c>
      <c r="K73">
        <v>23.546199999999999</v>
      </c>
    </row>
    <row r="74" spans="1:11" x14ac:dyDescent="0.45">
      <c r="A74">
        <v>1.27</v>
      </c>
      <c r="B74" t="s">
        <v>377</v>
      </c>
      <c r="C74" t="s">
        <v>378</v>
      </c>
      <c r="D74">
        <v>2</v>
      </c>
      <c r="E74" t="s">
        <v>382</v>
      </c>
      <c r="F74" t="s">
        <v>380</v>
      </c>
      <c r="G74">
        <v>4.47</v>
      </c>
      <c r="H74">
        <v>0.62</v>
      </c>
      <c r="I74">
        <v>0.16</v>
      </c>
      <c r="J74">
        <v>37.99</v>
      </c>
      <c r="K74">
        <v>11.3357999999999</v>
      </c>
    </row>
    <row r="75" spans="1:11" x14ac:dyDescent="0.45">
      <c r="A75">
        <v>40.96</v>
      </c>
      <c r="B75" t="s">
        <v>377</v>
      </c>
      <c r="C75" t="s">
        <v>384</v>
      </c>
      <c r="D75">
        <v>1</v>
      </c>
      <c r="E75" t="s">
        <v>382</v>
      </c>
      <c r="G75">
        <v>3.94</v>
      </c>
      <c r="H75">
        <v>1.82</v>
      </c>
      <c r="I75">
        <v>0.4</v>
      </c>
      <c r="J75">
        <v>35.89</v>
      </c>
      <c r="K75">
        <v>92.843199999999996</v>
      </c>
    </row>
    <row r="76" spans="1:11" x14ac:dyDescent="0.45">
      <c r="A76">
        <v>35.64</v>
      </c>
      <c r="B76" t="s">
        <v>387</v>
      </c>
      <c r="C76" t="s">
        <v>384</v>
      </c>
      <c r="D76">
        <v>1</v>
      </c>
      <c r="E76" t="s">
        <v>382</v>
      </c>
      <c r="F76" t="s">
        <v>386</v>
      </c>
      <c r="G76">
        <v>3.94</v>
      </c>
      <c r="H76">
        <v>0.62</v>
      </c>
      <c r="I76">
        <v>0.1</v>
      </c>
      <c r="J76">
        <v>104.02</v>
      </c>
      <c r="K76">
        <v>36.438800000000001</v>
      </c>
    </row>
    <row r="77" spans="1:11" x14ac:dyDescent="0.45">
      <c r="A77">
        <v>36.72</v>
      </c>
      <c r="C77" t="s">
        <v>384</v>
      </c>
      <c r="E77" t="s">
        <v>379</v>
      </c>
      <c r="F77" t="s">
        <v>380</v>
      </c>
      <c r="G77">
        <v>2.39</v>
      </c>
      <c r="H77">
        <v>1.56</v>
      </c>
      <c r="I77">
        <v>0.17</v>
      </c>
      <c r="J77">
        <v>13.03</v>
      </c>
      <c r="K77">
        <v>61.888300000000001</v>
      </c>
    </row>
    <row r="78" spans="1:11" x14ac:dyDescent="0.45">
      <c r="A78">
        <v>38.79</v>
      </c>
      <c r="B78" t="s">
        <v>381</v>
      </c>
      <c r="C78" t="s">
        <v>378</v>
      </c>
      <c r="D78">
        <v>2</v>
      </c>
      <c r="E78" t="s">
        <v>379</v>
      </c>
      <c r="F78" t="s">
        <v>380</v>
      </c>
      <c r="G78">
        <v>3.95</v>
      </c>
      <c r="H78">
        <v>1.88</v>
      </c>
      <c r="I78">
        <v>0.33</v>
      </c>
      <c r="J78">
        <v>82.93</v>
      </c>
      <c r="K78">
        <v>104.24209999999999</v>
      </c>
    </row>
    <row r="79" spans="1:11" x14ac:dyDescent="0.45">
      <c r="A79">
        <v>4.63</v>
      </c>
      <c r="B79" t="s">
        <v>381</v>
      </c>
      <c r="C79" t="s">
        <v>378</v>
      </c>
      <c r="E79" t="s">
        <v>385</v>
      </c>
      <c r="F79" t="s">
        <v>380</v>
      </c>
      <c r="G79">
        <v>4.95</v>
      </c>
      <c r="H79">
        <v>0.91</v>
      </c>
      <c r="I79">
        <v>0.39</v>
      </c>
      <c r="J79">
        <v>24.87</v>
      </c>
      <c r="K79">
        <v>18.8626</v>
      </c>
    </row>
    <row r="80" spans="1:11" x14ac:dyDescent="0.45">
      <c r="A80">
        <v>18.559999999999999</v>
      </c>
      <c r="B80" t="s">
        <v>377</v>
      </c>
      <c r="C80" t="s">
        <v>384</v>
      </c>
      <c r="D80">
        <v>1</v>
      </c>
      <c r="E80" t="s">
        <v>385</v>
      </c>
      <c r="F80" t="s">
        <v>388</v>
      </c>
      <c r="G80">
        <v>4.74</v>
      </c>
      <c r="I80">
        <v>0.47</v>
      </c>
      <c r="J80">
        <v>44.62</v>
      </c>
      <c r="K80">
        <v>45.384999999999998</v>
      </c>
    </row>
    <row r="81" spans="1:11" x14ac:dyDescent="0.45">
      <c r="A81">
        <v>6.68</v>
      </c>
      <c r="B81" t="s">
        <v>387</v>
      </c>
      <c r="C81" t="s">
        <v>384</v>
      </c>
      <c r="D81">
        <v>2</v>
      </c>
      <c r="E81" t="s">
        <v>385</v>
      </c>
      <c r="F81" t="s">
        <v>380</v>
      </c>
      <c r="G81">
        <v>3.32</v>
      </c>
      <c r="H81">
        <v>1.35</v>
      </c>
      <c r="I81">
        <v>0.38</v>
      </c>
      <c r="J81">
        <v>12.08</v>
      </c>
      <c r="K81">
        <v>16.9284</v>
      </c>
    </row>
    <row r="82" spans="1:11" x14ac:dyDescent="0.45">
      <c r="A82">
        <v>43.29</v>
      </c>
      <c r="B82" t="s">
        <v>383</v>
      </c>
      <c r="C82" t="s">
        <v>378</v>
      </c>
      <c r="D82">
        <v>1</v>
      </c>
      <c r="E82" t="s">
        <v>385</v>
      </c>
      <c r="F82" t="s">
        <v>386</v>
      </c>
      <c r="G82">
        <v>2.12</v>
      </c>
      <c r="H82">
        <v>1.82</v>
      </c>
      <c r="I82">
        <v>0.37</v>
      </c>
      <c r="J82">
        <v>36.049999999999997</v>
      </c>
      <c r="K82">
        <v>94.246300000000005</v>
      </c>
    </row>
    <row r="83" spans="1:11" x14ac:dyDescent="0.45">
      <c r="A83">
        <v>31.54</v>
      </c>
      <c r="B83" t="s">
        <v>377</v>
      </c>
      <c r="C83" t="s">
        <v>378</v>
      </c>
      <c r="D83">
        <v>2</v>
      </c>
      <c r="E83" t="s">
        <v>382</v>
      </c>
      <c r="F83" t="s">
        <v>380</v>
      </c>
      <c r="G83">
        <v>3.09</v>
      </c>
      <c r="H83">
        <v>1.91</v>
      </c>
      <c r="I83">
        <v>0.26</v>
      </c>
      <c r="J83">
        <v>93.37</v>
      </c>
      <c r="K83">
        <v>87.607600000000005</v>
      </c>
    </row>
    <row r="84" spans="1:11" x14ac:dyDescent="0.45">
      <c r="A84">
        <v>17.21</v>
      </c>
      <c r="B84" t="s">
        <v>381</v>
      </c>
      <c r="C84" t="s">
        <v>378</v>
      </c>
      <c r="D84">
        <v>2</v>
      </c>
      <c r="E84" t="s">
        <v>379</v>
      </c>
      <c r="F84" t="s">
        <v>386</v>
      </c>
      <c r="G84">
        <v>4.4800000000000004</v>
      </c>
      <c r="H84">
        <v>1.61</v>
      </c>
      <c r="I84">
        <v>0.1</v>
      </c>
      <c r="J84">
        <v>106.78</v>
      </c>
      <c r="K84">
        <v>42.866100000000003</v>
      </c>
    </row>
    <row r="85" spans="1:11" x14ac:dyDescent="0.45">
      <c r="A85">
        <v>4.1100000000000003</v>
      </c>
      <c r="B85" t="s">
        <v>383</v>
      </c>
      <c r="C85" t="s">
        <v>384</v>
      </c>
      <c r="D85">
        <v>2</v>
      </c>
      <c r="E85" t="s">
        <v>382</v>
      </c>
      <c r="F85" t="s">
        <v>386</v>
      </c>
      <c r="G85">
        <v>4.0999999999999996</v>
      </c>
      <c r="H85">
        <v>0.63</v>
      </c>
      <c r="I85">
        <v>0.15</v>
      </c>
      <c r="J85">
        <v>30.48</v>
      </c>
      <c r="K85">
        <v>11.261299999999901</v>
      </c>
    </row>
    <row r="86" spans="1:11" x14ac:dyDescent="0.45">
      <c r="B86" t="s">
        <v>387</v>
      </c>
      <c r="C86" t="s">
        <v>378</v>
      </c>
      <c r="D86">
        <v>1</v>
      </c>
      <c r="E86" t="s">
        <v>385</v>
      </c>
      <c r="F86" t="s">
        <v>380</v>
      </c>
      <c r="G86">
        <v>3.38</v>
      </c>
      <c r="H86">
        <v>1.5</v>
      </c>
      <c r="I86">
        <v>0.31</v>
      </c>
      <c r="J86">
        <v>58.31</v>
      </c>
      <c r="K86">
        <v>45.816099999999999</v>
      </c>
    </row>
    <row r="87" spans="1:11" x14ac:dyDescent="0.45">
      <c r="A87">
        <v>16.93</v>
      </c>
      <c r="B87" t="s">
        <v>381</v>
      </c>
      <c r="C87" t="s">
        <v>378</v>
      </c>
      <c r="D87">
        <v>4</v>
      </c>
      <c r="E87" t="s">
        <v>379</v>
      </c>
      <c r="F87" t="s">
        <v>388</v>
      </c>
      <c r="G87">
        <v>2.17</v>
      </c>
      <c r="H87">
        <v>1.1200000000000001</v>
      </c>
      <c r="I87">
        <v>0.37</v>
      </c>
      <c r="J87">
        <v>59.09</v>
      </c>
      <c r="K87">
        <v>42.994900000000001</v>
      </c>
    </row>
    <row r="88" spans="1:11" x14ac:dyDescent="0.45">
      <c r="A88">
        <v>36.75</v>
      </c>
      <c r="B88" t="s">
        <v>381</v>
      </c>
      <c r="C88" t="s">
        <v>378</v>
      </c>
      <c r="D88">
        <v>2</v>
      </c>
      <c r="E88" t="s">
        <v>385</v>
      </c>
      <c r="F88" t="s">
        <v>380</v>
      </c>
      <c r="G88">
        <v>3.28</v>
      </c>
      <c r="H88">
        <v>1.21</v>
      </c>
      <c r="I88">
        <v>0.27</v>
      </c>
      <c r="J88">
        <v>105.46</v>
      </c>
      <c r="K88">
        <v>76.221699999999998</v>
      </c>
    </row>
    <row r="89" spans="1:11" x14ac:dyDescent="0.45">
      <c r="C89" t="s">
        <v>378</v>
      </c>
      <c r="D89">
        <v>1</v>
      </c>
      <c r="E89" t="s">
        <v>385</v>
      </c>
      <c r="F89" t="s">
        <v>380</v>
      </c>
      <c r="G89">
        <v>3.41</v>
      </c>
      <c r="H89">
        <v>0.56999999999999995</v>
      </c>
      <c r="I89">
        <v>0.39</v>
      </c>
      <c r="J89">
        <v>92.72</v>
      </c>
      <c r="K89">
        <v>57.947600000000001</v>
      </c>
    </row>
    <row r="90" spans="1:11" x14ac:dyDescent="0.45">
      <c r="A90">
        <v>44.47</v>
      </c>
      <c r="B90" t="s">
        <v>387</v>
      </c>
      <c r="C90" t="s">
        <v>384</v>
      </c>
      <c r="D90">
        <v>1</v>
      </c>
      <c r="E90" t="s">
        <v>379</v>
      </c>
      <c r="F90" t="s">
        <v>380</v>
      </c>
      <c r="G90">
        <v>4.79</v>
      </c>
      <c r="H90">
        <v>0.79</v>
      </c>
      <c r="I90">
        <v>0.31</v>
      </c>
      <c r="J90">
        <v>64</v>
      </c>
      <c r="K90">
        <v>59.761299999999999</v>
      </c>
    </row>
    <row r="91" spans="1:11" x14ac:dyDescent="0.45">
      <c r="A91">
        <v>24.14</v>
      </c>
      <c r="B91" t="s">
        <v>377</v>
      </c>
      <c r="C91" t="s">
        <v>378</v>
      </c>
      <c r="D91">
        <v>2</v>
      </c>
      <c r="E91" t="s">
        <v>379</v>
      </c>
      <c r="G91">
        <v>3.92</v>
      </c>
      <c r="H91">
        <v>1.69</v>
      </c>
      <c r="J91">
        <v>82.14</v>
      </c>
      <c r="K91">
        <v>55.394799999999996</v>
      </c>
    </row>
    <row r="92" spans="1:11" x14ac:dyDescent="0.45">
      <c r="A92">
        <v>6.86</v>
      </c>
      <c r="B92" t="s">
        <v>387</v>
      </c>
      <c r="C92" t="s">
        <v>384</v>
      </c>
      <c r="D92">
        <v>2</v>
      </c>
      <c r="E92" t="s">
        <v>382</v>
      </c>
      <c r="F92" t="s">
        <v>380</v>
      </c>
      <c r="G92">
        <v>2.93</v>
      </c>
      <c r="H92">
        <v>1.18</v>
      </c>
      <c r="I92">
        <v>0.18</v>
      </c>
      <c r="J92">
        <v>102.45</v>
      </c>
      <c r="K92">
        <v>29.465799999999899</v>
      </c>
    </row>
    <row r="93" spans="1:11" x14ac:dyDescent="0.45">
      <c r="A93">
        <v>35.950000000000003</v>
      </c>
      <c r="B93" t="s">
        <v>381</v>
      </c>
      <c r="C93" t="s">
        <v>384</v>
      </c>
      <c r="D93">
        <v>4</v>
      </c>
      <c r="E93" t="s">
        <v>379</v>
      </c>
      <c r="F93" t="s">
        <v>380</v>
      </c>
      <c r="G93">
        <v>3.58</v>
      </c>
      <c r="H93">
        <v>0.95</v>
      </c>
      <c r="I93">
        <v>0.44</v>
      </c>
      <c r="J93">
        <v>6.1</v>
      </c>
      <c r="K93">
        <v>40.416499999999999</v>
      </c>
    </row>
    <row r="94" spans="1:11" x14ac:dyDescent="0.45">
      <c r="A94">
        <v>38.28</v>
      </c>
      <c r="B94" t="s">
        <v>381</v>
      </c>
      <c r="C94" t="s">
        <v>378</v>
      </c>
      <c r="D94">
        <v>1</v>
      </c>
      <c r="E94" t="s">
        <v>385</v>
      </c>
      <c r="F94" t="s">
        <v>380</v>
      </c>
      <c r="H94">
        <v>1.08</v>
      </c>
      <c r="I94">
        <v>0.39</v>
      </c>
      <c r="J94">
        <v>51.33</v>
      </c>
      <c r="K94">
        <v>63.561100000000003</v>
      </c>
    </row>
    <row r="95" spans="1:11" x14ac:dyDescent="0.45">
      <c r="A95">
        <v>28.5</v>
      </c>
      <c r="B95" t="s">
        <v>381</v>
      </c>
      <c r="C95" t="s">
        <v>378</v>
      </c>
      <c r="D95">
        <v>1</v>
      </c>
      <c r="E95" t="s">
        <v>385</v>
      </c>
      <c r="F95" t="s">
        <v>380</v>
      </c>
      <c r="G95">
        <v>4.92</v>
      </c>
      <c r="H95">
        <v>1.78</v>
      </c>
      <c r="I95">
        <v>0.46</v>
      </c>
      <c r="J95">
        <v>109.33</v>
      </c>
      <c r="K95">
        <v>105.9418</v>
      </c>
    </row>
    <row r="96" spans="1:11" x14ac:dyDescent="0.45">
      <c r="A96">
        <v>38.78</v>
      </c>
      <c r="B96" t="s">
        <v>377</v>
      </c>
      <c r="C96" t="s">
        <v>378</v>
      </c>
      <c r="D96">
        <v>3</v>
      </c>
      <c r="E96" t="s">
        <v>385</v>
      </c>
      <c r="F96" t="s">
        <v>380</v>
      </c>
      <c r="G96">
        <v>3.08</v>
      </c>
      <c r="H96">
        <v>1.62</v>
      </c>
      <c r="I96">
        <v>0.15</v>
      </c>
      <c r="J96">
        <v>90.14</v>
      </c>
    </row>
    <row r="97" spans="1:11" x14ac:dyDescent="0.45">
      <c r="B97" t="s">
        <v>377</v>
      </c>
      <c r="C97" t="s">
        <v>384</v>
      </c>
      <c r="D97">
        <v>1</v>
      </c>
      <c r="E97" t="s">
        <v>385</v>
      </c>
      <c r="F97" t="s">
        <v>380</v>
      </c>
      <c r="G97">
        <v>3.43</v>
      </c>
      <c r="H97">
        <v>0.91</v>
      </c>
      <c r="I97">
        <v>0.5</v>
      </c>
      <c r="J97">
        <v>67.430000000000007</v>
      </c>
      <c r="K97">
        <v>60.076999999999998</v>
      </c>
    </row>
    <row r="98" spans="1:11" x14ac:dyDescent="0.45">
      <c r="A98">
        <v>26.61</v>
      </c>
      <c r="B98" t="s">
        <v>377</v>
      </c>
      <c r="C98" t="s">
        <v>378</v>
      </c>
      <c r="D98">
        <v>4</v>
      </c>
      <c r="E98" t="s">
        <v>379</v>
      </c>
      <c r="F98" t="s">
        <v>386</v>
      </c>
      <c r="G98">
        <v>3.07</v>
      </c>
      <c r="H98">
        <v>0.68</v>
      </c>
      <c r="I98">
        <v>0.18</v>
      </c>
      <c r="J98">
        <v>65.91</v>
      </c>
      <c r="K98">
        <v>33.028599999999997</v>
      </c>
    </row>
    <row r="99" spans="1:11" x14ac:dyDescent="0.45">
      <c r="A99">
        <v>21.95</v>
      </c>
      <c r="B99" t="s">
        <v>377</v>
      </c>
      <c r="C99" t="s">
        <v>378</v>
      </c>
      <c r="D99">
        <v>3</v>
      </c>
      <c r="E99" t="s">
        <v>385</v>
      </c>
      <c r="F99" t="s">
        <v>380</v>
      </c>
      <c r="G99">
        <v>4.05</v>
      </c>
      <c r="H99">
        <v>0.88</v>
      </c>
      <c r="I99">
        <v>0.1</v>
      </c>
      <c r="J99">
        <v>44.99</v>
      </c>
      <c r="K99">
        <v>27.864999999999998</v>
      </c>
    </row>
    <row r="100" spans="1:11" x14ac:dyDescent="0.45">
      <c r="A100">
        <v>2.25</v>
      </c>
      <c r="B100" t="s">
        <v>383</v>
      </c>
      <c r="C100" t="s">
        <v>384</v>
      </c>
      <c r="D100">
        <v>3</v>
      </c>
      <c r="E100" t="s">
        <v>379</v>
      </c>
      <c r="F100" t="s">
        <v>380</v>
      </c>
      <c r="G100">
        <v>3.99</v>
      </c>
      <c r="H100">
        <v>1.88</v>
      </c>
      <c r="I100">
        <v>0.5</v>
      </c>
      <c r="K100">
        <v>40.65</v>
      </c>
    </row>
    <row r="101" spans="1:11" x14ac:dyDescent="0.45">
      <c r="A101">
        <v>6.29</v>
      </c>
      <c r="B101" t="s">
        <v>381</v>
      </c>
      <c r="C101" t="s">
        <v>378</v>
      </c>
      <c r="D101">
        <v>3</v>
      </c>
      <c r="F101" t="s">
        <v>380</v>
      </c>
      <c r="G101">
        <v>4.1500000000000004</v>
      </c>
      <c r="H101">
        <v>1.37</v>
      </c>
      <c r="I101">
        <v>0.21</v>
      </c>
      <c r="J101">
        <v>80.37</v>
      </c>
      <c r="K101">
        <v>29.645</v>
      </c>
    </row>
    <row r="102" spans="1:11" x14ac:dyDescent="0.45">
      <c r="A102">
        <v>2.54</v>
      </c>
      <c r="B102" t="s">
        <v>377</v>
      </c>
      <c r="C102" t="s">
        <v>384</v>
      </c>
      <c r="E102" t="s">
        <v>379</v>
      </c>
      <c r="F102" t="s">
        <v>380</v>
      </c>
      <c r="G102">
        <v>2.8</v>
      </c>
      <c r="H102">
        <v>1.3</v>
      </c>
      <c r="I102">
        <v>0.37</v>
      </c>
      <c r="J102">
        <v>53.11</v>
      </c>
      <c r="K102">
        <v>25.752700000000001</v>
      </c>
    </row>
    <row r="103" spans="1:11" x14ac:dyDescent="0.45">
      <c r="A103">
        <v>32.18</v>
      </c>
      <c r="B103" t="s">
        <v>387</v>
      </c>
      <c r="C103" t="s">
        <v>378</v>
      </c>
      <c r="D103">
        <v>2</v>
      </c>
      <c r="E103" t="s">
        <v>385</v>
      </c>
      <c r="F103" t="s">
        <v>386</v>
      </c>
      <c r="G103">
        <v>2.95</v>
      </c>
      <c r="H103">
        <v>1.39</v>
      </c>
      <c r="I103">
        <v>0.17</v>
      </c>
      <c r="J103">
        <v>87.13</v>
      </c>
      <c r="K103">
        <v>62.4923</v>
      </c>
    </row>
    <row r="104" spans="1:11" x14ac:dyDescent="0.45">
      <c r="A104">
        <v>16.399999999999999</v>
      </c>
      <c r="B104" t="s">
        <v>383</v>
      </c>
      <c r="C104" t="s">
        <v>378</v>
      </c>
      <c r="D104">
        <v>1</v>
      </c>
      <c r="F104" t="s">
        <v>386</v>
      </c>
      <c r="G104">
        <v>2.38</v>
      </c>
      <c r="H104">
        <v>1.05</v>
      </c>
      <c r="I104">
        <v>0.33</v>
      </c>
      <c r="J104">
        <v>104.04</v>
      </c>
      <c r="K104">
        <v>53.933199999999999</v>
      </c>
    </row>
    <row r="105" spans="1:11" x14ac:dyDescent="0.45">
      <c r="A105">
        <v>25.92</v>
      </c>
      <c r="B105" t="s">
        <v>387</v>
      </c>
      <c r="C105" t="s">
        <v>378</v>
      </c>
      <c r="D105">
        <v>3</v>
      </c>
      <c r="E105" t="s">
        <v>379</v>
      </c>
      <c r="F105" t="s">
        <v>380</v>
      </c>
      <c r="G105">
        <v>3.97</v>
      </c>
      <c r="H105">
        <v>1.71</v>
      </c>
      <c r="I105">
        <v>0.46</v>
      </c>
      <c r="J105">
        <v>22.79</v>
      </c>
      <c r="K105">
        <v>58.776600000000002</v>
      </c>
    </row>
    <row r="106" spans="1:11" x14ac:dyDescent="0.45">
      <c r="A106">
        <v>45.47</v>
      </c>
      <c r="B106" t="s">
        <v>387</v>
      </c>
      <c r="C106" t="s">
        <v>384</v>
      </c>
      <c r="D106">
        <v>4</v>
      </c>
      <c r="E106" t="s">
        <v>379</v>
      </c>
      <c r="F106" t="s">
        <v>386</v>
      </c>
      <c r="G106">
        <v>2.12</v>
      </c>
      <c r="H106">
        <v>1.28</v>
      </c>
      <c r="I106">
        <v>0.23</v>
      </c>
      <c r="J106">
        <v>56.93</v>
      </c>
      <c r="K106">
        <v>73.415499999999994</v>
      </c>
    </row>
    <row r="107" spans="1:11" x14ac:dyDescent="0.45">
      <c r="A107">
        <v>13.22</v>
      </c>
      <c r="B107" t="s">
        <v>377</v>
      </c>
      <c r="C107" t="s">
        <v>378</v>
      </c>
      <c r="D107">
        <v>2</v>
      </c>
      <c r="E107" t="s">
        <v>379</v>
      </c>
      <c r="F107" t="s">
        <v>386</v>
      </c>
      <c r="G107">
        <v>3.79</v>
      </c>
      <c r="H107">
        <v>0.68</v>
      </c>
      <c r="I107">
        <v>0.37</v>
      </c>
      <c r="J107">
        <v>51.92</v>
      </c>
      <c r="K107">
        <v>31.99</v>
      </c>
    </row>
    <row r="108" spans="1:11" x14ac:dyDescent="0.45">
      <c r="A108">
        <v>21.11</v>
      </c>
      <c r="B108" t="s">
        <v>381</v>
      </c>
      <c r="C108" t="s">
        <v>384</v>
      </c>
      <c r="D108">
        <v>4</v>
      </c>
      <c r="E108" t="s">
        <v>382</v>
      </c>
      <c r="F108" t="s">
        <v>386</v>
      </c>
      <c r="G108">
        <v>4.6100000000000003</v>
      </c>
      <c r="H108">
        <v>0.69</v>
      </c>
      <c r="I108">
        <v>0.18</v>
      </c>
      <c r="J108">
        <v>84.06</v>
      </c>
      <c r="K108">
        <v>34.306699999999999</v>
      </c>
    </row>
    <row r="109" spans="1:11" x14ac:dyDescent="0.45">
      <c r="A109">
        <v>38.020000000000003</v>
      </c>
      <c r="B109" t="s">
        <v>383</v>
      </c>
      <c r="D109">
        <v>4</v>
      </c>
      <c r="F109" t="s">
        <v>380</v>
      </c>
      <c r="H109">
        <v>1.31</v>
      </c>
      <c r="I109">
        <v>0.35</v>
      </c>
      <c r="J109">
        <v>33.729999999999997</v>
      </c>
      <c r="K109">
        <v>66.281700000000001</v>
      </c>
    </row>
    <row r="110" spans="1:11" x14ac:dyDescent="0.45">
      <c r="A110">
        <v>112.830958290282</v>
      </c>
      <c r="B110" t="s">
        <v>381</v>
      </c>
      <c r="C110" t="s">
        <v>378</v>
      </c>
      <c r="D110">
        <v>2</v>
      </c>
      <c r="E110" t="s">
        <v>382</v>
      </c>
      <c r="F110" t="s">
        <v>388</v>
      </c>
      <c r="G110">
        <v>3.35</v>
      </c>
      <c r="H110">
        <v>1.9</v>
      </c>
      <c r="I110">
        <v>0.23</v>
      </c>
      <c r="J110">
        <v>78.63</v>
      </c>
      <c r="K110">
        <v>233.00828520738801</v>
      </c>
    </row>
    <row r="111" spans="1:11" x14ac:dyDescent="0.45">
      <c r="A111">
        <v>4.7699999999999996</v>
      </c>
      <c r="B111" t="s">
        <v>377</v>
      </c>
      <c r="C111" t="s">
        <v>384</v>
      </c>
      <c r="D111">
        <v>2</v>
      </c>
      <c r="E111" t="s">
        <v>382</v>
      </c>
      <c r="F111" t="s">
        <v>380</v>
      </c>
      <c r="H111">
        <v>0.96</v>
      </c>
      <c r="I111">
        <v>0.18</v>
      </c>
      <c r="J111">
        <v>105.91</v>
      </c>
    </row>
    <row r="112" spans="1:11" x14ac:dyDescent="0.45">
      <c r="A112">
        <v>102.747556206947</v>
      </c>
      <c r="B112" t="s">
        <v>383</v>
      </c>
      <c r="C112" t="s">
        <v>378</v>
      </c>
      <c r="D112">
        <v>2</v>
      </c>
      <c r="E112" t="s">
        <v>385</v>
      </c>
      <c r="F112" t="s">
        <v>380</v>
      </c>
      <c r="G112">
        <v>2.23</v>
      </c>
      <c r="H112">
        <v>1.8</v>
      </c>
      <c r="I112">
        <v>0.23</v>
      </c>
      <c r="J112">
        <v>53.09</v>
      </c>
      <c r="K112">
        <v>274.53508679714997</v>
      </c>
    </row>
    <row r="113" spans="1:11" x14ac:dyDescent="0.45">
      <c r="B113" t="s">
        <v>377</v>
      </c>
      <c r="C113" t="s">
        <v>378</v>
      </c>
      <c r="D113">
        <v>2</v>
      </c>
      <c r="E113" t="s">
        <v>379</v>
      </c>
      <c r="F113" t="s">
        <v>380</v>
      </c>
      <c r="G113">
        <v>4.01</v>
      </c>
      <c r="H113">
        <v>1.65</v>
      </c>
      <c r="I113">
        <v>0.17</v>
      </c>
      <c r="J113">
        <v>109.77</v>
      </c>
      <c r="K113">
        <v>37.355899999999998</v>
      </c>
    </row>
    <row r="114" spans="1:11" x14ac:dyDescent="0.45">
      <c r="A114">
        <v>46.56</v>
      </c>
      <c r="B114" t="s">
        <v>377</v>
      </c>
      <c r="C114" t="s">
        <v>378</v>
      </c>
      <c r="D114">
        <v>3</v>
      </c>
      <c r="E114" t="s">
        <v>379</v>
      </c>
      <c r="F114" t="s">
        <v>380</v>
      </c>
      <c r="G114">
        <v>4.46</v>
      </c>
      <c r="H114">
        <v>0.87</v>
      </c>
      <c r="I114">
        <v>0.46</v>
      </c>
      <c r="J114">
        <v>119.21</v>
      </c>
      <c r="K114">
        <v>99.803799999999995</v>
      </c>
    </row>
    <row r="115" spans="1:11" x14ac:dyDescent="0.45">
      <c r="A115">
        <v>40.6</v>
      </c>
      <c r="B115" t="s">
        <v>381</v>
      </c>
      <c r="C115" t="s">
        <v>384</v>
      </c>
      <c r="D115">
        <v>3</v>
      </c>
      <c r="E115" t="s">
        <v>385</v>
      </c>
      <c r="F115" t="s">
        <v>380</v>
      </c>
      <c r="G115">
        <v>2.73</v>
      </c>
      <c r="H115">
        <v>0.55000000000000004</v>
      </c>
      <c r="I115">
        <v>0.26</v>
      </c>
      <c r="J115">
        <v>17.2</v>
      </c>
      <c r="K115">
        <v>29.532</v>
      </c>
    </row>
    <row r="116" spans="1:11" x14ac:dyDescent="0.45">
      <c r="A116">
        <v>32.04</v>
      </c>
      <c r="B116" t="s">
        <v>381</v>
      </c>
      <c r="C116" t="s">
        <v>378</v>
      </c>
      <c r="D116">
        <v>3</v>
      </c>
      <c r="E116" t="s">
        <v>379</v>
      </c>
      <c r="F116" t="s">
        <v>380</v>
      </c>
      <c r="G116">
        <v>3.26</v>
      </c>
      <c r="H116">
        <v>0.65</v>
      </c>
      <c r="I116">
        <v>0.2</v>
      </c>
      <c r="J116">
        <v>31.8</v>
      </c>
      <c r="K116">
        <v>30.445999999999898</v>
      </c>
    </row>
    <row r="117" spans="1:11" x14ac:dyDescent="0.45">
      <c r="A117">
        <v>43.7</v>
      </c>
      <c r="C117" t="s">
        <v>378</v>
      </c>
      <c r="D117">
        <v>3</v>
      </c>
      <c r="E117" t="s">
        <v>379</v>
      </c>
      <c r="F117" t="s">
        <v>380</v>
      </c>
      <c r="G117">
        <v>4.5199999999999996</v>
      </c>
      <c r="H117">
        <v>1.59</v>
      </c>
      <c r="I117">
        <v>0.28000000000000003</v>
      </c>
      <c r="J117">
        <v>114.29</v>
      </c>
      <c r="K117">
        <v>106.0042</v>
      </c>
    </row>
    <row r="118" spans="1:11" x14ac:dyDescent="0.45">
      <c r="A118">
        <v>40.380000000000003</v>
      </c>
      <c r="B118" t="s">
        <v>377</v>
      </c>
      <c r="C118" t="s">
        <v>378</v>
      </c>
      <c r="D118">
        <v>1</v>
      </c>
      <c r="E118" t="s">
        <v>385</v>
      </c>
      <c r="F118" t="s">
        <v>386</v>
      </c>
      <c r="H118">
        <v>0.8</v>
      </c>
      <c r="I118">
        <v>0.23</v>
      </c>
      <c r="J118">
        <v>115.21</v>
      </c>
      <c r="K118">
        <v>63.432299999999998</v>
      </c>
    </row>
    <row r="119" spans="1:11" x14ac:dyDescent="0.45">
      <c r="A119">
        <v>10.14</v>
      </c>
      <c r="B119" t="s">
        <v>383</v>
      </c>
      <c r="C119" t="s">
        <v>378</v>
      </c>
      <c r="D119">
        <v>3</v>
      </c>
      <c r="E119" t="s">
        <v>382</v>
      </c>
      <c r="F119" t="s">
        <v>386</v>
      </c>
      <c r="G119">
        <v>2.73</v>
      </c>
      <c r="H119">
        <v>1.06</v>
      </c>
      <c r="I119">
        <v>0.4</v>
      </c>
      <c r="J119">
        <v>16.239999999999998</v>
      </c>
      <c r="K119">
        <v>19.974399999999999</v>
      </c>
    </row>
    <row r="120" spans="1:11" x14ac:dyDescent="0.45">
      <c r="A120">
        <v>44.74</v>
      </c>
      <c r="C120" t="s">
        <v>378</v>
      </c>
      <c r="D120">
        <v>2</v>
      </c>
      <c r="E120" t="s">
        <v>385</v>
      </c>
      <c r="F120" t="s">
        <v>380</v>
      </c>
      <c r="G120">
        <v>3.65</v>
      </c>
      <c r="H120">
        <v>1.25</v>
      </c>
      <c r="I120">
        <v>0.49</v>
      </c>
      <c r="J120">
        <v>6.72</v>
      </c>
      <c r="K120">
        <v>62.867800000000003</v>
      </c>
    </row>
    <row r="121" spans="1:11" x14ac:dyDescent="0.45">
      <c r="A121">
        <v>27.43</v>
      </c>
      <c r="B121" t="s">
        <v>377</v>
      </c>
      <c r="C121" t="s">
        <v>384</v>
      </c>
      <c r="D121">
        <v>4</v>
      </c>
      <c r="E121" t="s">
        <v>379</v>
      </c>
      <c r="F121" t="s">
        <v>386</v>
      </c>
      <c r="G121">
        <v>2.58</v>
      </c>
      <c r="H121">
        <v>1.59</v>
      </c>
      <c r="I121">
        <v>0.28000000000000003</v>
      </c>
      <c r="J121">
        <v>23.53</v>
      </c>
      <c r="K121">
        <v>52.7821</v>
      </c>
    </row>
    <row r="122" spans="1:11" x14ac:dyDescent="0.45">
      <c r="A122">
        <v>40.56</v>
      </c>
      <c r="B122" t="s">
        <v>383</v>
      </c>
      <c r="C122" t="s">
        <v>384</v>
      </c>
      <c r="D122">
        <v>3</v>
      </c>
      <c r="E122" t="s">
        <v>385</v>
      </c>
      <c r="F122" t="s">
        <v>386</v>
      </c>
      <c r="G122">
        <v>2.31</v>
      </c>
      <c r="H122">
        <v>0.67</v>
      </c>
      <c r="I122">
        <v>0.44</v>
      </c>
      <c r="J122">
        <v>119.54</v>
      </c>
      <c r="K122">
        <v>82.082800000000006</v>
      </c>
    </row>
    <row r="123" spans="1:11" x14ac:dyDescent="0.45">
      <c r="A123">
        <v>44.91</v>
      </c>
      <c r="B123" t="s">
        <v>387</v>
      </c>
      <c r="C123" t="s">
        <v>378</v>
      </c>
      <c r="D123">
        <v>1</v>
      </c>
      <c r="E123" t="s">
        <v>379</v>
      </c>
      <c r="F123" t="s">
        <v>386</v>
      </c>
      <c r="G123">
        <v>4.7300000000000004</v>
      </c>
      <c r="H123">
        <v>1.1100000000000001</v>
      </c>
      <c r="I123">
        <v>0.33</v>
      </c>
      <c r="J123">
        <v>25.7</v>
      </c>
      <c r="K123">
        <v>63.061100000000003</v>
      </c>
    </row>
    <row r="124" spans="1:11" x14ac:dyDescent="0.45">
      <c r="A124">
        <v>16.579999999999998</v>
      </c>
      <c r="B124" t="s">
        <v>383</v>
      </c>
      <c r="D124">
        <v>2</v>
      </c>
      <c r="E124" t="s">
        <v>379</v>
      </c>
      <c r="F124" t="s">
        <v>380</v>
      </c>
      <c r="G124">
        <v>4.46</v>
      </c>
      <c r="H124">
        <v>1.23</v>
      </c>
      <c r="I124">
        <v>0.16</v>
      </c>
      <c r="J124">
        <v>62.79</v>
      </c>
    </row>
    <row r="125" spans="1:11" x14ac:dyDescent="0.45">
      <c r="A125">
        <v>6.39</v>
      </c>
      <c r="B125" t="s">
        <v>383</v>
      </c>
      <c r="C125" t="s">
        <v>378</v>
      </c>
      <c r="D125">
        <v>4</v>
      </c>
      <c r="E125" t="s">
        <v>382</v>
      </c>
      <c r="F125" t="s">
        <v>380</v>
      </c>
      <c r="G125">
        <v>4.28</v>
      </c>
      <c r="H125">
        <v>1.31</v>
      </c>
      <c r="I125">
        <v>0.38</v>
      </c>
      <c r="J125">
        <v>102.57</v>
      </c>
      <c r="K125">
        <v>51.627499999999998</v>
      </c>
    </row>
    <row r="126" spans="1:11" x14ac:dyDescent="0.45">
      <c r="A126">
        <v>12.17</v>
      </c>
      <c r="B126" t="s">
        <v>381</v>
      </c>
      <c r="C126" t="s">
        <v>384</v>
      </c>
      <c r="D126">
        <v>4</v>
      </c>
      <c r="E126" t="s">
        <v>379</v>
      </c>
      <c r="F126" t="s">
        <v>386</v>
      </c>
      <c r="G126">
        <v>2.15</v>
      </c>
      <c r="H126">
        <v>1.73</v>
      </c>
      <c r="I126">
        <v>0.31</v>
      </c>
      <c r="J126">
        <v>7.35</v>
      </c>
      <c r="K126">
        <v>25.482599999999898</v>
      </c>
    </row>
    <row r="127" spans="1:11" x14ac:dyDescent="0.45">
      <c r="A127">
        <v>21.93</v>
      </c>
      <c r="B127" t="s">
        <v>381</v>
      </c>
      <c r="D127">
        <v>3</v>
      </c>
      <c r="E127" t="s">
        <v>379</v>
      </c>
      <c r="G127">
        <v>4.53</v>
      </c>
      <c r="H127">
        <v>0.76</v>
      </c>
      <c r="J127">
        <v>74.52</v>
      </c>
      <c r="K127">
        <v>48.024000000000001</v>
      </c>
    </row>
    <row r="128" spans="1:11" x14ac:dyDescent="0.45">
      <c r="A128">
        <v>41.08</v>
      </c>
      <c r="B128" t="s">
        <v>377</v>
      </c>
      <c r="D128">
        <v>4</v>
      </c>
      <c r="E128" t="s">
        <v>379</v>
      </c>
      <c r="G128">
        <v>3.31</v>
      </c>
      <c r="H128">
        <v>1.71</v>
      </c>
      <c r="I128">
        <v>0.46</v>
      </c>
      <c r="J128">
        <v>36.86</v>
      </c>
      <c r="K128">
        <v>90.5124</v>
      </c>
    </row>
    <row r="129" spans="1:11" x14ac:dyDescent="0.45">
      <c r="A129">
        <v>43.18</v>
      </c>
      <c r="B129" t="s">
        <v>381</v>
      </c>
      <c r="C129" t="s">
        <v>378</v>
      </c>
      <c r="D129">
        <v>3</v>
      </c>
      <c r="E129" t="s">
        <v>382</v>
      </c>
      <c r="F129" t="s">
        <v>380</v>
      </c>
      <c r="G129">
        <v>3.03</v>
      </c>
      <c r="H129">
        <v>1.54</v>
      </c>
      <c r="J129">
        <v>104.17</v>
      </c>
      <c r="K129">
        <v>98.694800000000001</v>
      </c>
    </row>
    <row r="130" spans="1:11" x14ac:dyDescent="0.45">
      <c r="A130">
        <v>1.34</v>
      </c>
      <c r="C130" t="s">
        <v>384</v>
      </c>
      <c r="D130">
        <v>3</v>
      </c>
      <c r="E130" t="s">
        <v>385</v>
      </c>
      <c r="F130" t="s">
        <v>380</v>
      </c>
      <c r="G130">
        <v>3.64</v>
      </c>
      <c r="H130">
        <v>1.33</v>
      </c>
      <c r="I130">
        <v>0.46</v>
      </c>
      <c r="J130">
        <v>37.6</v>
      </c>
      <c r="K130">
        <v>22.7182</v>
      </c>
    </row>
    <row r="131" spans="1:11" x14ac:dyDescent="0.45">
      <c r="A131">
        <v>26.03</v>
      </c>
      <c r="B131" t="s">
        <v>377</v>
      </c>
      <c r="C131" t="s">
        <v>378</v>
      </c>
      <c r="D131">
        <v>2</v>
      </c>
      <c r="E131" t="s">
        <v>385</v>
      </c>
      <c r="F131" t="s">
        <v>380</v>
      </c>
      <c r="G131">
        <v>2.27</v>
      </c>
      <c r="H131">
        <v>1.55</v>
      </c>
      <c r="I131">
        <v>0.4</v>
      </c>
      <c r="J131">
        <v>83.98</v>
      </c>
      <c r="K131">
        <v>76.208500000000001</v>
      </c>
    </row>
    <row r="132" spans="1:11" x14ac:dyDescent="0.45">
      <c r="A132">
        <v>21.45</v>
      </c>
      <c r="B132" t="s">
        <v>383</v>
      </c>
      <c r="C132" t="s">
        <v>378</v>
      </c>
      <c r="D132">
        <v>2</v>
      </c>
      <c r="E132" t="s">
        <v>385</v>
      </c>
      <c r="F132" t="s">
        <v>380</v>
      </c>
      <c r="G132">
        <v>4.2699999999999996</v>
      </c>
      <c r="H132">
        <v>1.1200000000000001</v>
      </c>
      <c r="I132">
        <v>0.3</v>
      </c>
      <c r="J132">
        <v>82.54</v>
      </c>
      <c r="K132">
        <v>53.055999999999997</v>
      </c>
    </row>
    <row r="133" spans="1:11" x14ac:dyDescent="0.45">
      <c r="A133">
        <v>11.88</v>
      </c>
      <c r="B133" t="s">
        <v>381</v>
      </c>
      <c r="C133" t="s">
        <v>378</v>
      </c>
      <c r="D133">
        <v>1</v>
      </c>
      <c r="G133">
        <v>3.75</v>
      </c>
      <c r="H133">
        <v>0.71</v>
      </c>
      <c r="I133">
        <v>0.34</v>
      </c>
      <c r="J133">
        <v>30.47</v>
      </c>
      <c r="K133">
        <v>22.544599999999999</v>
      </c>
    </row>
    <row r="134" spans="1:11" x14ac:dyDescent="0.45">
      <c r="A134">
        <v>6.87</v>
      </c>
      <c r="B134" t="s">
        <v>377</v>
      </c>
      <c r="C134" t="s">
        <v>378</v>
      </c>
      <c r="D134">
        <v>2</v>
      </c>
      <c r="E134" t="s">
        <v>385</v>
      </c>
      <c r="F134" t="s">
        <v>386</v>
      </c>
      <c r="G134">
        <v>2.56</v>
      </c>
      <c r="H134">
        <v>1.5</v>
      </c>
      <c r="I134">
        <v>0.23</v>
      </c>
      <c r="J134">
        <v>9</v>
      </c>
      <c r="K134">
        <v>14.935</v>
      </c>
    </row>
    <row r="135" spans="1:11" x14ac:dyDescent="0.45">
      <c r="A135">
        <v>17.54</v>
      </c>
      <c r="B135" t="s">
        <v>377</v>
      </c>
      <c r="C135" t="s">
        <v>378</v>
      </c>
      <c r="D135">
        <v>2</v>
      </c>
      <c r="E135" t="s">
        <v>379</v>
      </c>
      <c r="F135" t="s">
        <v>386</v>
      </c>
      <c r="G135">
        <v>2.56</v>
      </c>
      <c r="H135">
        <v>1.29</v>
      </c>
      <c r="I135">
        <v>0.49</v>
      </c>
      <c r="J135">
        <v>52.06</v>
      </c>
      <c r="K135">
        <v>50.695999999999998</v>
      </c>
    </row>
    <row r="136" spans="1:11" x14ac:dyDescent="0.45">
      <c r="B136" t="s">
        <v>381</v>
      </c>
      <c r="C136" t="s">
        <v>384</v>
      </c>
      <c r="D136">
        <v>3</v>
      </c>
      <c r="E136" t="s">
        <v>379</v>
      </c>
      <c r="F136" t="s">
        <v>380</v>
      </c>
      <c r="G136">
        <v>2.5499999999999998</v>
      </c>
      <c r="H136">
        <v>1.46</v>
      </c>
      <c r="I136">
        <v>0.37</v>
      </c>
      <c r="J136">
        <v>38.26</v>
      </c>
      <c r="K136">
        <v>85.618200000000002</v>
      </c>
    </row>
    <row r="137" spans="1:11" x14ac:dyDescent="0.45">
      <c r="A137">
        <v>16.84</v>
      </c>
      <c r="B137" t="s">
        <v>377</v>
      </c>
      <c r="C137" t="s">
        <v>384</v>
      </c>
      <c r="D137">
        <v>2</v>
      </c>
      <c r="E137" t="s">
        <v>385</v>
      </c>
      <c r="F137" t="s">
        <v>388</v>
      </c>
      <c r="G137">
        <v>2.17</v>
      </c>
      <c r="H137">
        <v>1.01</v>
      </c>
      <c r="I137">
        <v>0.12</v>
      </c>
      <c r="J137">
        <v>98.03</v>
      </c>
      <c r="K137">
        <v>30.942</v>
      </c>
    </row>
    <row r="138" spans="1:11" x14ac:dyDescent="0.45">
      <c r="A138">
        <v>26.42</v>
      </c>
      <c r="B138" t="s">
        <v>383</v>
      </c>
      <c r="C138" t="s">
        <v>378</v>
      </c>
      <c r="D138">
        <v>3</v>
      </c>
      <c r="E138" t="s">
        <v>382</v>
      </c>
      <c r="F138" t="s">
        <v>380</v>
      </c>
      <c r="G138">
        <v>3.76</v>
      </c>
      <c r="H138">
        <v>1.86</v>
      </c>
      <c r="I138">
        <v>0.23</v>
      </c>
      <c r="J138">
        <v>97.04</v>
      </c>
      <c r="K138">
        <v>75.220399999999998</v>
      </c>
    </row>
    <row r="139" spans="1:11" x14ac:dyDescent="0.45">
      <c r="D139">
        <v>3</v>
      </c>
      <c r="E139" t="s">
        <v>379</v>
      </c>
      <c r="F139" t="s">
        <v>380</v>
      </c>
      <c r="G139">
        <v>4.5199999999999996</v>
      </c>
      <c r="H139">
        <v>1.38</v>
      </c>
      <c r="I139">
        <v>0.35</v>
      </c>
      <c r="J139">
        <v>57.56</v>
      </c>
      <c r="K139">
        <v>73.587000000000003</v>
      </c>
    </row>
    <row r="140" spans="1:11" x14ac:dyDescent="0.45">
      <c r="A140">
        <v>18.82</v>
      </c>
      <c r="B140" t="s">
        <v>381</v>
      </c>
      <c r="C140" t="s">
        <v>378</v>
      </c>
      <c r="D140">
        <v>2</v>
      </c>
      <c r="E140" t="s">
        <v>379</v>
      </c>
      <c r="F140" t="s">
        <v>386</v>
      </c>
      <c r="G140">
        <v>2.0499999999999998</v>
      </c>
      <c r="H140">
        <v>0.63</v>
      </c>
      <c r="I140">
        <v>0.12</v>
      </c>
      <c r="J140">
        <v>74.75</v>
      </c>
      <c r="K140">
        <v>22.8766</v>
      </c>
    </row>
    <row r="141" spans="1:11" x14ac:dyDescent="0.45">
      <c r="A141">
        <v>48.62</v>
      </c>
      <c r="B141" t="s">
        <v>381</v>
      </c>
      <c r="C141" t="s">
        <v>384</v>
      </c>
      <c r="D141">
        <v>1</v>
      </c>
      <c r="E141" t="s">
        <v>379</v>
      </c>
      <c r="F141" t="s">
        <v>386</v>
      </c>
      <c r="G141">
        <v>2.15</v>
      </c>
      <c r="H141">
        <v>1.17</v>
      </c>
      <c r="I141">
        <v>0.11</v>
      </c>
      <c r="J141">
        <v>74.489999999999995</v>
      </c>
      <c r="K141">
        <v>67.229299999999995</v>
      </c>
    </row>
    <row r="142" spans="1:11" x14ac:dyDescent="0.45">
      <c r="A142">
        <v>48.16</v>
      </c>
      <c r="C142" t="s">
        <v>384</v>
      </c>
      <c r="D142">
        <v>1</v>
      </c>
      <c r="F142" t="s">
        <v>386</v>
      </c>
      <c r="G142">
        <v>3.72</v>
      </c>
      <c r="H142">
        <v>1.63</v>
      </c>
      <c r="I142">
        <v>0.28000000000000003</v>
      </c>
      <c r="J142">
        <v>100.12</v>
      </c>
      <c r="K142">
        <v>110.25439999999899</v>
      </c>
    </row>
    <row r="143" spans="1:11" x14ac:dyDescent="0.45">
      <c r="A143">
        <v>109.61608204688</v>
      </c>
      <c r="B143" t="s">
        <v>381</v>
      </c>
      <c r="C143" t="s">
        <v>378</v>
      </c>
      <c r="D143">
        <v>4</v>
      </c>
      <c r="E143" t="s">
        <v>382</v>
      </c>
      <c r="F143" t="s">
        <v>380</v>
      </c>
      <c r="G143">
        <v>4.46</v>
      </c>
      <c r="H143">
        <v>1.69</v>
      </c>
      <c r="I143">
        <v>0.23</v>
      </c>
      <c r="J143">
        <v>53.88</v>
      </c>
      <c r="K143">
        <v>327.21766546350398</v>
      </c>
    </row>
    <row r="144" spans="1:11" x14ac:dyDescent="0.45">
      <c r="B144" t="s">
        <v>381</v>
      </c>
      <c r="C144" t="s">
        <v>384</v>
      </c>
      <c r="D144">
        <v>4</v>
      </c>
      <c r="E144" t="s">
        <v>385</v>
      </c>
      <c r="F144" t="s">
        <v>386</v>
      </c>
      <c r="G144">
        <v>2.98</v>
      </c>
      <c r="H144">
        <v>1.24</v>
      </c>
      <c r="I144">
        <v>0.28000000000000003</v>
      </c>
      <c r="J144">
        <v>36.68</v>
      </c>
      <c r="K144">
        <v>44.709200000000003</v>
      </c>
    </row>
    <row r="145" spans="1:11" x14ac:dyDescent="0.45">
      <c r="A145">
        <v>15.74</v>
      </c>
      <c r="B145" t="s">
        <v>381</v>
      </c>
      <c r="C145" t="s">
        <v>378</v>
      </c>
      <c r="D145">
        <v>2</v>
      </c>
      <c r="F145" t="s">
        <v>380</v>
      </c>
      <c r="G145">
        <v>3.05</v>
      </c>
      <c r="H145">
        <v>1.84</v>
      </c>
      <c r="I145">
        <v>0.21</v>
      </c>
      <c r="J145">
        <v>35.479999999999997</v>
      </c>
      <c r="K145">
        <v>39.462400000000002</v>
      </c>
    </row>
    <row r="146" spans="1:11" x14ac:dyDescent="0.45">
      <c r="A146">
        <v>14.96</v>
      </c>
      <c r="B146" t="s">
        <v>377</v>
      </c>
      <c r="C146" t="s">
        <v>378</v>
      </c>
      <c r="D146">
        <v>1</v>
      </c>
      <c r="E146" t="s">
        <v>385</v>
      </c>
      <c r="F146" t="s">
        <v>386</v>
      </c>
      <c r="G146">
        <v>3.79</v>
      </c>
      <c r="H146">
        <v>0.9</v>
      </c>
      <c r="I146">
        <v>0.17</v>
      </c>
      <c r="J146">
        <v>66.66</v>
      </c>
      <c r="K146">
        <v>28.586200000000002</v>
      </c>
    </row>
    <row r="147" spans="1:11" x14ac:dyDescent="0.45">
      <c r="A147">
        <v>2.81</v>
      </c>
      <c r="B147" t="s">
        <v>383</v>
      </c>
      <c r="C147" t="s">
        <v>384</v>
      </c>
      <c r="D147">
        <v>3</v>
      </c>
      <c r="E147" t="s">
        <v>379</v>
      </c>
      <c r="F147" t="s">
        <v>386</v>
      </c>
      <c r="G147">
        <v>2.82</v>
      </c>
      <c r="H147">
        <v>1.1200000000000001</v>
      </c>
      <c r="I147">
        <v>0.38</v>
      </c>
      <c r="J147">
        <v>56.65</v>
      </c>
      <c r="K147">
        <v>27.494199999999999</v>
      </c>
    </row>
    <row r="148" spans="1:11" x14ac:dyDescent="0.45">
      <c r="A148">
        <v>30.87</v>
      </c>
      <c r="B148" t="s">
        <v>383</v>
      </c>
      <c r="C148" t="s">
        <v>378</v>
      </c>
      <c r="D148">
        <v>4</v>
      </c>
      <c r="E148" t="s">
        <v>385</v>
      </c>
      <c r="F148" t="s">
        <v>380</v>
      </c>
      <c r="G148">
        <v>2.08</v>
      </c>
      <c r="H148">
        <v>1.85</v>
      </c>
      <c r="I148">
        <v>0.31</v>
      </c>
      <c r="J148">
        <v>55.61</v>
      </c>
      <c r="K148">
        <v>76.428600000000003</v>
      </c>
    </row>
    <row r="149" spans="1:11" x14ac:dyDescent="0.45">
      <c r="A149">
        <v>25.63</v>
      </c>
      <c r="B149" t="s">
        <v>381</v>
      </c>
      <c r="C149" t="s">
        <v>378</v>
      </c>
      <c r="D149">
        <v>3</v>
      </c>
      <c r="E149" t="s">
        <v>385</v>
      </c>
      <c r="F149" t="s">
        <v>380</v>
      </c>
      <c r="G149">
        <v>4.21</v>
      </c>
      <c r="I149">
        <v>0.18</v>
      </c>
      <c r="J149">
        <v>15.48</v>
      </c>
      <c r="K149">
        <v>54.1556</v>
      </c>
    </row>
    <row r="150" spans="1:11" x14ac:dyDescent="0.45">
      <c r="A150">
        <v>3.52</v>
      </c>
      <c r="B150" t="s">
        <v>383</v>
      </c>
      <c r="C150" t="s">
        <v>378</v>
      </c>
      <c r="D150">
        <v>4</v>
      </c>
      <c r="E150" t="s">
        <v>385</v>
      </c>
      <c r="F150" t="s">
        <v>386</v>
      </c>
      <c r="G150">
        <v>3.88</v>
      </c>
      <c r="H150">
        <v>1.53</v>
      </c>
      <c r="I150">
        <v>0.23</v>
      </c>
      <c r="J150">
        <v>87.64</v>
      </c>
      <c r="K150">
        <v>29.422799999999999</v>
      </c>
    </row>
    <row r="151" spans="1:11" x14ac:dyDescent="0.45">
      <c r="A151">
        <v>14.65</v>
      </c>
      <c r="B151" t="s">
        <v>383</v>
      </c>
      <c r="C151" t="s">
        <v>384</v>
      </c>
      <c r="D151">
        <v>2</v>
      </c>
      <c r="E151" t="s">
        <v>382</v>
      </c>
      <c r="F151" t="s">
        <v>380</v>
      </c>
      <c r="G151">
        <v>3.74</v>
      </c>
      <c r="H151">
        <v>1.79</v>
      </c>
      <c r="J151">
        <v>29.58</v>
      </c>
      <c r="K151">
        <v>40.020699999999998</v>
      </c>
    </row>
    <row r="152" spans="1:11" x14ac:dyDescent="0.45">
      <c r="A152">
        <v>45.51</v>
      </c>
      <c r="B152" t="s">
        <v>383</v>
      </c>
      <c r="C152" t="s">
        <v>378</v>
      </c>
      <c r="D152">
        <v>1</v>
      </c>
      <c r="E152" t="s">
        <v>385</v>
      </c>
      <c r="F152" t="s">
        <v>380</v>
      </c>
      <c r="G152">
        <v>4.2300000000000004</v>
      </c>
      <c r="H152">
        <v>0.63</v>
      </c>
      <c r="I152">
        <v>0.13</v>
      </c>
      <c r="J152">
        <v>27.65</v>
      </c>
      <c r="K152">
        <v>36.495800000000003</v>
      </c>
    </row>
    <row r="153" spans="1:11" x14ac:dyDescent="0.45">
      <c r="A153">
        <v>12.74</v>
      </c>
      <c r="B153" t="s">
        <v>383</v>
      </c>
      <c r="C153" t="s">
        <v>378</v>
      </c>
      <c r="D153">
        <v>4</v>
      </c>
      <c r="E153" t="s">
        <v>379</v>
      </c>
      <c r="F153" t="s">
        <v>386</v>
      </c>
      <c r="G153">
        <v>4.03</v>
      </c>
      <c r="H153">
        <v>1.8</v>
      </c>
      <c r="I153">
        <v>0.16</v>
      </c>
      <c r="J153">
        <v>52.47</v>
      </c>
      <c r="K153">
        <v>35.357199999999999</v>
      </c>
    </row>
    <row r="154" spans="1:11" x14ac:dyDescent="0.45">
      <c r="A154">
        <v>8.1</v>
      </c>
      <c r="B154" t="s">
        <v>381</v>
      </c>
      <c r="C154" t="s">
        <v>384</v>
      </c>
      <c r="D154">
        <v>1</v>
      </c>
      <c r="E154" t="s">
        <v>382</v>
      </c>
      <c r="F154" t="s">
        <v>380</v>
      </c>
      <c r="G154">
        <v>2.62</v>
      </c>
      <c r="H154">
        <v>0.98</v>
      </c>
      <c r="I154">
        <v>0.13</v>
      </c>
      <c r="J154">
        <v>31.19</v>
      </c>
      <c r="K154">
        <v>14.6127</v>
      </c>
    </row>
    <row r="155" spans="1:11" x14ac:dyDescent="0.45">
      <c r="A155">
        <v>24.98</v>
      </c>
      <c r="B155" t="s">
        <v>381</v>
      </c>
      <c r="C155" t="s">
        <v>384</v>
      </c>
      <c r="D155">
        <v>3</v>
      </c>
      <c r="E155" t="s">
        <v>379</v>
      </c>
      <c r="F155" t="s">
        <v>386</v>
      </c>
      <c r="G155">
        <v>3.06</v>
      </c>
      <c r="H155">
        <v>0.77</v>
      </c>
      <c r="I155">
        <v>0.42</v>
      </c>
      <c r="J155">
        <v>72.14</v>
      </c>
      <c r="K155">
        <v>52.593400000000003</v>
      </c>
    </row>
    <row r="156" spans="1:11" x14ac:dyDescent="0.45">
      <c r="A156">
        <v>49.3</v>
      </c>
      <c r="B156" t="s">
        <v>381</v>
      </c>
      <c r="C156" t="s">
        <v>378</v>
      </c>
      <c r="D156">
        <v>2</v>
      </c>
      <c r="E156" t="s">
        <v>379</v>
      </c>
      <c r="F156" t="s">
        <v>380</v>
      </c>
      <c r="G156">
        <v>2.38</v>
      </c>
      <c r="H156">
        <v>0.86</v>
      </c>
      <c r="I156">
        <v>0.4</v>
      </c>
      <c r="J156">
        <v>47.72</v>
      </c>
      <c r="K156">
        <v>63.866</v>
      </c>
    </row>
    <row r="157" spans="1:11" x14ac:dyDescent="0.45">
      <c r="A157">
        <v>12.86</v>
      </c>
      <c r="B157" t="s">
        <v>383</v>
      </c>
      <c r="C157" t="s">
        <v>378</v>
      </c>
      <c r="D157">
        <v>1</v>
      </c>
      <c r="E157" t="s">
        <v>379</v>
      </c>
      <c r="F157" t="s">
        <v>380</v>
      </c>
      <c r="G157">
        <v>2.39</v>
      </c>
      <c r="H157">
        <v>1.1299999999999999</v>
      </c>
      <c r="I157">
        <v>0.4</v>
      </c>
      <c r="J157">
        <v>56.62</v>
      </c>
      <c r="K157">
        <v>39.569800000000001</v>
      </c>
    </row>
    <row r="158" spans="1:11" x14ac:dyDescent="0.45">
      <c r="A158">
        <v>33.93</v>
      </c>
      <c r="B158" t="s">
        <v>377</v>
      </c>
      <c r="C158" t="s">
        <v>378</v>
      </c>
      <c r="D158">
        <v>2</v>
      </c>
      <c r="E158" t="s">
        <v>379</v>
      </c>
      <c r="F158" t="s">
        <v>386</v>
      </c>
      <c r="H158">
        <v>0.88</v>
      </c>
      <c r="I158">
        <v>0.39</v>
      </c>
      <c r="J158">
        <v>66.77</v>
      </c>
      <c r="K158">
        <v>59.9286999999999</v>
      </c>
    </row>
    <row r="159" spans="1:11" x14ac:dyDescent="0.45">
      <c r="A159">
        <v>38.32</v>
      </c>
      <c r="B159" t="s">
        <v>383</v>
      </c>
      <c r="C159" t="s">
        <v>378</v>
      </c>
      <c r="D159">
        <v>1</v>
      </c>
      <c r="E159" t="s">
        <v>385</v>
      </c>
      <c r="F159" t="s">
        <v>380</v>
      </c>
      <c r="G159">
        <v>4.58</v>
      </c>
      <c r="H159">
        <v>0.98</v>
      </c>
      <c r="I159">
        <v>0.37</v>
      </c>
      <c r="J159">
        <v>28.41</v>
      </c>
      <c r="K159">
        <v>52.645299999999999</v>
      </c>
    </row>
    <row r="160" spans="1:11" x14ac:dyDescent="0.45">
      <c r="A160">
        <v>12.64</v>
      </c>
      <c r="B160" t="s">
        <v>383</v>
      </c>
      <c r="C160" t="s">
        <v>378</v>
      </c>
      <c r="D160">
        <v>3</v>
      </c>
      <c r="E160" t="s">
        <v>385</v>
      </c>
      <c r="F160" t="s">
        <v>380</v>
      </c>
      <c r="H160">
        <v>0.7</v>
      </c>
      <c r="I160">
        <v>0.28999999999999998</v>
      </c>
      <c r="J160">
        <v>22.91</v>
      </c>
      <c r="K160">
        <v>20.381899999999899</v>
      </c>
    </row>
    <row r="161" spans="1:11" x14ac:dyDescent="0.45">
      <c r="A161">
        <v>36.68</v>
      </c>
      <c r="C161" t="s">
        <v>384</v>
      </c>
      <c r="D161">
        <v>3</v>
      </c>
      <c r="E161" t="s">
        <v>382</v>
      </c>
      <c r="F161" t="s">
        <v>386</v>
      </c>
      <c r="G161">
        <v>3.89</v>
      </c>
      <c r="H161">
        <v>0.94</v>
      </c>
      <c r="I161">
        <v>0.36</v>
      </c>
      <c r="J161">
        <v>106.25</v>
      </c>
      <c r="K161">
        <v>76.619200000000006</v>
      </c>
    </row>
    <row r="162" spans="1:11" x14ac:dyDescent="0.45">
      <c r="A162">
        <v>19.02</v>
      </c>
      <c r="B162" t="s">
        <v>383</v>
      </c>
      <c r="C162" t="s">
        <v>378</v>
      </c>
      <c r="D162">
        <v>2</v>
      </c>
      <c r="E162" t="s">
        <v>385</v>
      </c>
      <c r="F162" t="s">
        <v>380</v>
      </c>
      <c r="G162">
        <v>2.5499999999999998</v>
      </c>
      <c r="H162">
        <v>1.36</v>
      </c>
      <c r="I162">
        <v>0.12</v>
      </c>
      <c r="J162">
        <v>54.88</v>
      </c>
      <c r="K162">
        <v>35.002800000000001</v>
      </c>
    </row>
    <row r="163" spans="1:11" x14ac:dyDescent="0.45">
      <c r="A163">
        <v>31.98</v>
      </c>
      <c r="B163" t="s">
        <v>377</v>
      </c>
      <c r="D163">
        <v>3</v>
      </c>
      <c r="E163" t="s">
        <v>385</v>
      </c>
      <c r="F163" t="s">
        <v>380</v>
      </c>
      <c r="G163">
        <v>2.3199999999999998</v>
      </c>
      <c r="H163">
        <v>1.1599999999999999</v>
      </c>
      <c r="I163">
        <v>0.35</v>
      </c>
      <c r="J163">
        <v>52.39</v>
      </c>
      <c r="K163">
        <v>57.753299999999903</v>
      </c>
    </row>
    <row r="164" spans="1:11" x14ac:dyDescent="0.45">
      <c r="A164">
        <v>32.04</v>
      </c>
      <c r="C164" t="s">
        <v>378</v>
      </c>
      <c r="D164">
        <v>4</v>
      </c>
      <c r="E164" t="s">
        <v>379</v>
      </c>
      <c r="F164" t="s">
        <v>380</v>
      </c>
      <c r="G164">
        <v>4.4400000000000004</v>
      </c>
      <c r="H164">
        <v>1.02</v>
      </c>
      <c r="I164">
        <v>0.41</v>
      </c>
      <c r="J164">
        <v>9.1</v>
      </c>
      <c r="K164">
        <v>40.851799999999997</v>
      </c>
    </row>
    <row r="165" spans="1:11" x14ac:dyDescent="0.45">
      <c r="A165">
        <v>27.25</v>
      </c>
      <c r="B165" t="s">
        <v>383</v>
      </c>
      <c r="C165" t="s">
        <v>384</v>
      </c>
      <c r="D165">
        <v>1</v>
      </c>
      <c r="E165" t="s">
        <v>379</v>
      </c>
      <c r="F165" t="s">
        <v>386</v>
      </c>
      <c r="G165">
        <v>3.74</v>
      </c>
      <c r="H165">
        <v>1.62</v>
      </c>
      <c r="I165">
        <v>0.3</v>
      </c>
      <c r="K165">
        <v>66.566000000000003</v>
      </c>
    </row>
    <row r="166" spans="1:11" x14ac:dyDescent="0.45">
      <c r="A166">
        <v>5.42</v>
      </c>
      <c r="B166" t="s">
        <v>377</v>
      </c>
      <c r="C166" t="s">
        <v>378</v>
      </c>
      <c r="D166">
        <v>3</v>
      </c>
      <c r="E166" t="s">
        <v>385</v>
      </c>
      <c r="F166" t="s">
        <v>386</v>
      </c>
      <c r="G166">
        <v>3.85</v>
      </c>
      <c r="H166">
        <v>1.84</v>
      </c>
      <c r="I166">
        <v>0.24</v>
      </c>
      <c r="J166">
        <v>68.73</v>
      </c>
      <c r="K166">
        <v>30.317999999999898</v>
      </c>
    </row>
    <row r="167" spans="1:11" x14ac:dyDescent="0.45">
      <c r="A167">
        <v>41.93</v>
      </c>
      <c r="B167" t="s">
        <v>383</v>
      </c>
      <c r="C167" t="s">
        <v>384</v>
      </c>
      <c r="D167">
        <v>4</v>
      </c>
      <c r="E167" t="s">
        <v>385</v>
      </c>
      <c r="F167" t="s">
        <v>386</v>
      </c>
      <c r="G167">
        <v>4.34</v>
      </c>
      <c r="H167">
        <v>1.64</v>
      </c>
      <c r="I167">
        <v>0.21</v>
      </c>
      <c r="J167">
        <v>69.27</v>
      </c>
      <c r="K167">
        <v>87.651899999999998</v>
      </c>
    </row>
    <row r="168" spans="1:11" x14ac:dyDescent="0.45">
      <c r="B168" t="s">
        <v>383</v>
      </c>
      <c r="C168" t="s">
        <v>378</v>
      </c>
      <c r="D168">
        <v>2</v>
      </c>
      <c r="E168" t="s">
        <v>382</v>
      </c>
      <c r="F168" t="s">
        <v>380</v>
      </c>
      <c r="G168">
        <v>4.1100000000000003</v>
      </c>
      <c r="H168">
        <v>1</v>
      </c>
      <c r="I168">
        <v>0.36</v>
      </c>
      <c r="J168">
        <v>86.31</v>
      </c>
      <c r="K168">
        <v>51.901600000000002</v>
      </c>
    </row>
    <row r="169" spans="1:11" x14ac:dyDescent="0.45">
      <c r="A169">
        <v>10.14</v>
      </c>
      <c r="B169" t="s">
        <v>381</v>
      </c>
      <c r="C169" t="s">
        <v>378</v>
      </c>
      <c r="D169">
        <v>4</v>
      </c>
      <c r="E169" t="s">
        <v>379</v>
      </c>
      <c r="F169" t="s">
        <v>386</v>
      </c>
      <c r="G169">
        <v>4.5</v>
      </c>
      <c r="H169">
        <v>1.62</v>
      </c>
      <c r="I169">
        <v>0.38</v>
      </c>
      <c r="J169">
        <v>25.41</v>
      </c>
    </row>
    <row r="170" spans="1:11" x14ac:dyDescent="0.45">
      <c r="A170">
        <v>3</v>
      </c>
      <c r="B170" t="s">
        <v>377</v>
      </c>
      <c r="C170" t="s">
        <v>378</v>
      </c>
      <c r="D170">
        <v>2</v>
      </c>
      <c r="E170" t="s">
        <v>379</v>
      </c>
      <c r="F170" t="s">
        <v>380</v>
      </c>
      <c r="G170">
        <v>2.17</v>
      </c>
      <c r="H170">
        <v>0.73</v>
      </c>
      <c r="I170">
        <v>0.45</v>
      </c>
      <c r="J170">
        <v>34.01</v>
      </c>
      <c r="K170">
        <v>19.664499999999901</v>
      </c>
    </row>
    <row r="171" spans="1:11" x14ac:dyDescent="0.45">
      <c r="A171">
        <v>29.95</v>
      </c>
      <c r="B171" t="s">
        <v>377</v>
      </c>
      <c r="C171" t="s">
        <v>378</v>
      </c>
      <c r="D171">
        <v>2</v>
      </c>
      <c r="E171" t="s">
        <v>385</v>
      </c>
      <c r="F171" t="s">
        <v>380</v>
      </c>
      <c r="G171">
        <v>4.24</v>
      </c>
      <c r="H171">
        <v>0.7</v>
      </c>
      <c r="I171">
        <v>0.24</v>
      </c>
      <c r="J171">
        <v>98.23</v>
      </c>
      <c r="K171">
        <v>48.780199999999901</v>
      </c>
    </row>
    <row r="172" spans="1:11" x14ac:dyDescent="0.45">
      <c r="A172">
        <v>34.200000000000003</v>
      </c>
      <c r="C172" t="s">
        <v>378</v>
      </c>
      <c r="D172">
        <v>1</v>
      </c>
      <c r="E172" t="s">
        <v>379</v>
      </c>
      <c r="F172" t="s">
        <v>380</v>
      </c>
      <c r="G172">
        <v>4.55</v>
      </c>
      <c r="H172">
        <v>1.02</v>
      </c>
      <c r="I172">
        <v>0.41</v>
      </c>
      <c r="J172">
        <v>113.92</v>
      </c>
      <c r="K172">
        <v>86.141199999999998</v>
      </c>
    </row>
    <row r="173" spans="1:11" x14ac:dyDescent="0.45">
      <c r="A173">
        <v>1.81</v>
      </c>
      <c r="B173" t="s">
        <v>387</v>
      </c>
      <c r="C173" t="s">
        <v>378</v>
      </c>
      <c r="D173">
        <v>1</v>
      </c>
      <c r="E173" t="s">
        <v>379</v>
      </c>
      <c r="F173" t="s">
        <v>386</v>
      </c>
      <c r="G173">
        <v>2.86</v>
      </c>
      <c r="H173">
        <v>1.71</v>
      </c>
      <c r="I173">
        <v>0.32</v>
      </c>
      <c r="J173">
        <v>20.63</v>
      </c>
      <c r="K173">
        <v>12.556699999999999</v>
      </c>
    </row>
    <row r="174" spans="1:11" x14ac:dyDescent="0.45">
      <c r="A174">
        <v>26.09</v>
      </c>
      <c r="C174" t="s">
        <v>378</v>
      </c>
      <c r="D174">
        <v>4</v>
      </c>
      <c r="E174" t="s">
        <v>385</v>
      </c>
      <c r="F174" t="s">
        <v>386</v>
      </c>
      <c r="G174">
        <v>3.92</v>
      </c>
      <c r="H174">
        <v>0.87</v>
      </c>
      <c r="I174">
        <v>0.45</v>
      </c>
      <c r="J174">
        <v>62.23</v>
      </c>
      <c r="K174">
        <v>54.621799999999901</v>
      </c>
    </row>
    <row r="175" spans="1:11" x14ac:dyDescent="0.45">
      <c r="A175">
        <v>12.1</v>
      </c>
      <c r="B175" t="s">
        <v>377</v>
      </c>
      <c r="C175" t="s">
        <v>384</v>
      </c>
      <c r="E175" t="s">
        <v>379</v>
      </c>
      <c r="F175" t="s">
        <v>380</v>
      </c>
      <c r="H175">
        <v>0.59</v>
      </c>
      <c r="I175">
        <v>0.31</v>
      </c>
      <c r="K175">
        <v>19.264299999999999</v>
      </c>
    </row>
    <row r="176" spans="1:11" x14ac:dyDescent="0.45">
      <c r="A176">
        <v>32.61</v>
      </c>
      <c r="B176" t="s">
        <v>381</v>
      </c>
      <c r="D176">
        <v>1</v>
      </c>
      <c r="E176" t="s">
        <v>385</v>
      </c>
      <c r="F176" t="s">
        <v>380</v>
      </c>
      <c r="H176">
        <v>0.7</v>
      </c>
      <c r="I176">
        <v>0.31</v>
      </c>
      <c r="J176">
        <v>11.91</v>
      </c>
      <c r="K176">
        <v>31.389099999999999</v>
      </c>
    </row>
    <row r="177" spans="1:11" x14ac:dyDescent="0.45">
      <c r="A177">
        <v>9.5399999999999991</v>
      </c>
      <c r="B177" t="s">
        <v>381</v>
      </c>
      <c r="C177" t="s">
        <v>384</v>
      </c>
      <c r="D177">
        <v>1</v>
      </c>
      <c r="F177" t="s">
        <v>386</v>
      </c>
      <c r="G177">
        <v>2.1</v>
      </c>
      <c r="H177">
        <v>1.79</v>
      </c>
      <c r="I177">
        <v>0.33</v>
      </c>
      <c r="J177">
        <v>42.43</v>
      </c>
      <c r="K177">
        <v>33.1785</v>
      </c>
    </row>
    <row r="178" spans="1:11" x14ac:dyDescent="0.45">
      <c r="A178">
        <v>34.86</v>
      </c>
      <c r="B178" t="s">
        <v>383</v>
      </c>
      <c r="C178" t="s">
        <v>378</v>
      </c>
      <c r="D178">
        <v>4</v>
      </c>
      <c r="E178" t="s">
        <v>379</v>
      </c>
      <c r="F178" t="s">
        <v>380</v>
      </c>
      <c r="G178">
        <v>3.74</v>
      </c>
      <c r="H178">
        <v>1.45</v>
      </c>
      <c r="I178">
        <v>0.4</v>
      </c>
      <c r="J178">
        <v>21.52</v>
      </c>
      <c r="K178">
        <v>62.894999999999897</v>
      </c>
    </row>
    <row r="179" spans="1:11" x14ac:dyDescent="0.45">
      <c r="A179">
        <v>19.95</v>
      </c>
      <c r="B179" t="s">
        <v>377</v>
      </c>
      <c r="C179" t="s">
        <v>378</v>
      </c>
      <c r="D179">
        <v>3</v>
      </c>
      <c r="E179" t="s">
        <v>379</v>
      </c>
      <c r="G179">
        <v>2.5</v>
      </c>
      <c r="H179">
        <v>0.88</v>
      </c>
      <c r="I179">
        <v>0.49</v>
      </c>
    </row>
    <row r="180" spans="1:11" x14ac:dyDescent="0.45">
      <c r="A180">
        <v>46.9</v>
      </c>
      <c r="B180" t="s">
        <v>383</v>
      </c>
      <c r="C180" t="s">
        <v>378</v>
      </c>
      <c r="D180">
        <v>1</v>
      </c>
      <c r="E180" t="s">
        <v>382</v>
      </c>
      <c r="F180" t="s">
        <v>380</v>
      </c>
      <c r="G180">
        <v>4.1399999999999997</v>
      </c>
      <c r="H180">
        <v>1.33</v>
      </c>
      <c r="I180">
        <v>0.13</v>
      </c>
      <c r="J180">
        <v>66.38</v>
      </c>
    </row>
    <row r="181" spans="1:11" x14ac:dyDescent="0.45">
      <c r="A181">
        <v>7.74</v>
      </c>
      <c r="B181" t="s">
        <v>381</v>
      </c>
      <c r="C181" t="s">
        <v>378</v>
      </c>
      <c r="D181">
        <v>1</v>
      </c>
      <c r="E181" t="s">
        <v>379</v>
      </c>
      <c r="F181" t="s">
        <v>380</v>
      </c>
      <c r="H181">
        <v>1.29</v>
      </c>
      <c r="I181">
        <v>0.12</v>
      </c>
      <c r="J181">
        <v>21.54</v>
      </c>
      <c r="K181">
        <v>15.099399999999999</v>
      </c>
    </row>
    <row r="182" spans="1:11" x14ac:dyDescent="0.45">
      <c r="A182">
        <v>17.71</v>
      </c>
      <c r="B182" t="s">
        <v>387</v>
      </c>
      <c r="C182" t="s">
        <v>378</v>
      </c>
      <c r="D182">
        <v>4</v>
      </c>
      <c r="E182" t="s">
        <v>385</v>
      </c>
      <c r="F182" t="s">
        <v>380</v>
      </c>
      <c r="G182">
        <v>2.71</v>
      </c>
      <c r="H182">
        <v>1.48</v>
      </c>
      <c r="I182">
        <v>0.48</v>
      </c>
      <c r="J182">
        <v>6.06</v>
      </c>
      <c r="K182">
        <v>31.829599999999999</v>
      </c>
    </row>
    <row r="183" spans="1:11" x14ac:dyDescent="0.45">
      <c r="A183">
        <v>6.56</v>
      </c>
      <c r="B183" t="s">
        <v>381</v>
      </c>
      <c r="C183" t="s">
        <v>378</v>
      </c>
      <c r="D183">
        <v>3</v>
      </c>
      <c r="E183" t="s">
        <v>379</v>
      </c>
      <c r="F183" t="s">
        <v>380</v>
      </c>
      <c r="G183">
        <v>3.48</v>
      </c>
      <c r="H183">
        <v>0.85</v>
      </c>
      <c r="I183">
        <v>0.31</v>
      </c>
      <c r="J183">
        <v>97.94</v>
      </c>
      <c r="K183">
        <v>39.417400000000001</v>
      </c>
    </row>
    <row r="184" spans="1:11" x14ac:dyDescent="0.45">
      <c r="A184">
        <v>46.31</v>
      </c>
      <c r="B184" t="s">
        <v>381</v>
      </c>
      <c r="C184" t="s">
        <v>378</v>
      </c>
      <c r="D184">
        <v>1</v>
      </c>
      <c r="E184" t="s">
        <v>385</v>
      </c>
      <c r="F184" t="s">
        <v>386</v>
      </c>
      <c r="G184">
        <v>4.74</v>
      </c>
      <c r="H184">
        <v>1.8</v>
      </c>
      <c r="I184">
        <v>0.35</v>
      </c>
      <c r="K184">
        <v>96.938999999999993</v>
      </c>
    </row>
    <row r="185" spans="1:11" x14ac:dyDescent="0.45">
      <c r="A185">
        <v>43.99</v>
      </c>
      <c r="B185" t="s">
        <v>387</v>
      </c>
      <c r="C185" t="s">
        <v>378</v>
      </c>
      <c r="D185">
        <v>2</v>
      </c>
      <c r="E185" t="s">
        <v>379</v>
      </c>
      <c r="F185" t="s">
        <v>380</v>
      </c>
      <c r="G185">
        <v>2.64</v>
      </c>
      <c r="H185">
        <v>0.96</v>
      </c>
      <c r="I185">
        <v>0.28999999999999998</v>
      </c>
      <c r="J185">
        <v>74.709999999999994</v>
      </c>
      <c r="K185">
        <v>66.536299999999997</v>
      </c>
    </row>
    <row r="186" spans="1:11" x14ac:dyDescent="0.45">
      <c r="A186">
        <v>13.64</v>
      </c>
      <c r="B186" t="s">
        <v>377</v>
      </c>
      <c r="C186" t="s">
        <v>378</v>
      </c>
      <c r="D186">
        <v>4</v>
      </c>
      <c r="E186" t="s">
        <v>385</v>
      </c>
      <c r="F186" t="s">
        <v>386</v>
      </c>
      <c r="G186">
        <v>2.4300000000000002</v>
      </c>
      <c r="H186">
        <v>1.54</v>
      </c>
      <c r="I186">
        <v>0.14000000000000001</v>
      </c>
      <c r="J186">
        <v>43.75</v>
      </c>
      <c r="K186">
        <v>29.560600000000001</v>
      </c>
    </row>
    <row r="187" spans="1:11" x14ac:dyDescent="0.45">
      <c r="A187">
        <v>33.340000000000003</v>
      </c>
      <c r="B187" t="s">
        <v>387</v>
      </c>
      <c r="C187" t="s">
        <v>384</v>
      </c>
      <c r="D187">
        <v>1</v>
      </c>
      <c r="E187" t="s">
        <v>385</v>
      </c>
      <c r="F187" t="s">
        <v>380</v>
      </c>
      <c r="G187">
        <v>4.28</v>
      </c>
      <c r="H187">
        <v>0.52</v>
      </c>
      <c r="I187">
        <v>0.41</v>
      </c>
      <c r="J187">
        <v>72.33</v>
      </c>
      <c r="K187">
        <v>51.272100000000002</v>
      </c>
    </row>
    <row r="188" spans="1:11" x14ac:dyDescent="0.45">
      <c r="A188">
        <v>41.04</v>
      </c>
      <c r="B188" t="s">
        <v>381</v>
      </c>
      <c r="C188" t="s">
        <v>384</v>
      </c>
      <c r="D188">
        <v>1</v>
      </c>
      <c r="E188" t="s">
        <v>382</v>
      </c>
      <c r="F188" t="s">
        <v>380</v>
      </c>
      <c r="G188">
        <v>3.5</v>
      </c>
      <c r="H188">
        <v>1.06</v>
      </c>
      <c r="I188">
        <v>0.4</v>
      </c>
      <c r="J188">
        <v>41.3</v>
      </c>
      <c r="K188">
        <v>63.522399999999998</v>
      </c>
    </row>
    <row r="189" spans="1:11" x14ac:dyDescent="0.45">
      <c r="A189">
        <v>28.2</v>
      </c>
      <c r="B189" t="s">
        <v>377</v>
      </c>
      <c r="C189" t="s">
        <v>384</v>
      </c>
      <c r="D189">
        <v>2</v>
      </c>
      <c r="E189" t="s">
        <v>379</v>
      </c>
      <c r="F189" t="s">
        <v>380</v>
      </c>
      <c r="G189">
        <v>4.74</v>
      </c>
      <c r="H189">
        <v>1.03</v>
      </c>
      <c r="I189">
        <v>0.22</v>
      </c>
      <c r="J189">
        <v>15</v>
      </c>
      <c r="K189">
        <v>37.085999999999999</v>
      </c>
    </row>
    <row r="190" spans="1:11" x14ac:dyDescent="0.45">
      <c r="A190">
        <v>26.95</v>
      </c>
      <c r="B190" t="s">
        <v>381</v>
      </c>
      <c r="C190" t="s">
        <v>384</v>
      </c>
      <c r="D190">
        <v>2</v>
      </c>
      <c r="E190" t="s">
        <v>379</v>
      </c>
      <c r="F190" t="s">
        <v>380</v>
      </c>
      <c r="G190">
        <v>2.44</v>
      </c>
      <c r="H190">
        <v>1.32</v>
      </c>
      <c r="I190">
        <v>0.22</v>
      </c>
      <c r="K190">
        <v>44.754799999999904</v>
      </c>
    </row>
    <row r="191" spans="1:11" x14ac:dyDescent="0.45">
      <c r="A191">
        <v>12.85</v>
      </c>
      <c r="B191" t="s">
        <v>383</v>
      </c>
      <c r="C191" t="s">
        <v>378</v>
      </c>
      <c r="D191">
        <v>4</v>
      </c>
      <c r="E191" t="s">
        <v>379</v>
      </c>
      <c r="F191" t="s">
        <v>388</v>
      </c>
      <c r="G191">
        <v>3.94</v>
      </c>
      <c r="H191">
        <v>0.61</v>
      </c>
      <c r="J191">
        <v>26.63</v>
      </c>
      <c r="K191">
        <v>23.495699999999999</v>
      </c>
    </row>
    <row r="192" spans="1:11" x14ac:dyDescent="0.45">
      <c r="A192">
        <v>5.56</v>
      </c>
      <c r="B192" t="s">
        <v>377</v>
      </c>
      <c r="C192" t="s">
        <v>378</v>
      </c>
      <c r="D192">
        <v>4</v>
      </c>
      <c r="E192" t="s">
        <v>382</v>
      </c>
      <c r="F192" t="s">
        <v>380</v>
      </c>
      <c r="H192">
        <v>1.69</v>
      </c>
      <c r="I192">
        <v>0.13</v>
      </c>
      <c r="J192">
        <v>54.22</v>
      </c>
      <c r="K192">
        <v>19.145</v>
      </c>
    </row>
    <row r="193" spans="1:11" x14ac:dyDescent="0.45">
      <c r="B193" t="s">
        <v>381</v>
      </c>
      <c r="C193" t="s">
        <v>384</v>
      </c>
      <c r="D193">
        <v>2</v>
      </c>
      <c r="E193" t="s">
        <v>385</v>
      </c>
      <c r="F193" t="s">
        <v>380</v>
      </c>
      <c r="G193">
        <v>2.4700000000000002</v>
      </c>
      <c r="H193">
        <v>0.83</v>
      </c>
      <c r="I193">
        <v>0.45</v>
      </c>
      <c r="J193">
        <v>80.7</v>
      </c>
      <c r="K193">
        <v>76.101799999999997</v>
      </c>
    </row>
    <row r="194" spans="1:11" x14ac:dyDescent="0.45">
      <c r="A194">
        <v>45.12</v>
      </c>
      <c r="B194" t="s">
        <v>381</v>
      </c>
      <c r="C194" t="s">
        <v>378</v>
      </c>
      <c r="D194">
        <v>4</v>
      </c>
      <c r="E194" t="s">
        <v>385</v>
      </c>
      <c r="F194" t="s">
        <v>380</v>
      </c>
      <c r="H194">
        <v>1.52</v>
      </c>
      <c r="I194">
        <v>0.2</v>
      </c>
      <c r="J194">
        <v>35.340000000000003</v>
      </c>
      <c r="K194">
        <v>79.700399999999902</v>
      </c>
    </row>
    <row r="195" spans="1:11" x14ac:dyDescent="0.45">
      <c r="A195">
        <v>32.020000000000003</v>
      </c>
      <c r="B195" t="s">
        <v>381</v>
      </c>
      <c r="C195" t="s">
        <v>378</v>
      </c>
      <c r="D195">
        <v>2</v>
      </c>
      <c r="F195" t="s">
        <v>380</v>
      </c>
      <c r="G195">
        <v>3.78</v>
      </c>
      <c r="H195">
        <v>1.7</v>
      </c>
      <c r="I195">
        <v>0.34</v>
      </c>
      <c r="J195">
        <v>6.39</v>
      </c>
      <c r="K195">
        <v>60.386600000000001</v>
      </c>
    </row>
    <row r="196" spans="1:11" x14ac:dyDescent="0.45">
      <c r="A196">
        <v>17.61</v>
      </c>
      <c r="B196" t="s">
        <v>377</v>
      </c>
      <c r="C196" t="s">
        <v>378</v>
      </c>
      <c r="D196">
        <v>1</v>
      </c>
      <c r="E196" t="s">
        <v>379</v>
      </c>
      <c r="F196" t="s">
        <v>380</v>
      </c>
      <c r="G196">
        <v>4.26</v>
      </c>
      <c r="H196">
        <v>1.34</v>
      </c>
      <c r="I196">
        <v>0.47</v>
      </c>
      <c r="J196">
        <v>64.680000000000007</v>
      </c>
      <c r="K196">
        <v>58.256999999999998</v>
      </c>
    </row>
    <row r="197" spans="1:11" x14ac:dyDescent="0.45">
      <c r="A197">
        <v>18.11</v>
      </c>
      <c r="B197" t="s">
        <v>383</v>
      </c>
      <c r="D197">
        <v>2</v>
      </c>
      <c r="E197" t="s">
        <v>379</v>
      </c>
      <c r="F197" t="s">
        <v>386</v>
      </c>
      <c r="G197">
        <v>2.93</v>
      </c>
      <c r="H197">
        <v>1.61</v>
      </c>
      <c r="I197">
        <v>0.37</v>
      </c>
      <c r="J197">
        <v>74.66</v>
      </c>
      <c r="K197">
        <v>59.711299999999902</v>
      </c>
    </row>
    <row r="198" spans="1:11" x14ac:dyDescent="0.45">
      <c r="B198" t="s">
        <v>387</v>
      </c>
      <c r="C198" t="s">
        <v>378</v>
      </c>
      <c r="D198">
        <v>2</v>
      </c>
      <c r="E198" t="s">
        <v>382</v>
      </c>
      <c r="F198" t="s">
        <v>380</v>
      </c>
      <c r="G198">
        <v>3.34</v>
      </c>
      <c r="H198">
        <v>1.49</v>
      </c>
      <c r="I198">
        <v>0.27</v>
      </c>
      <c r="J198">
        <v>115.73</v>
      </c>
      <c r="K198">
        <v>89.076400000000007</v>
      </c>
    </row>
    <row r="199" spans="1:11" x14ac:dyDescent="0.45">
      <c r="B199" t="s">
        <v>387</v>
      </c>
      <c r="C199" t="s">
        <v>384</v>
      </c>
      <c r="D199">
        <v>3</v>
      </c>
      <c r="E199" t="s">
        <v>385</v>
      </c>
      <c r="F199" t="s">
        <v>380</v>
      </c>
      <c r="G199">
        <v>3.22</v>
      </c>
      <c r="H199">
        <v>1.03</v>
      </c>
      <c r="I199">
        <v>0.38</v>
      </c>
      <c r="J199">
        <v>72.790000000000006</v>
      </c>
      <c r="K199">
        <v>77.188999999999993</v>
      </c>
    </row>
    <row r="200" spans="1:11" x14ac:dyDescent="0.45">
      <c r="A200">
        <v>44.47</v>
      </c>
      <c r="B200" t="s">
        <v>383</v>
      </c>
      <c r="C200" t="s">
        <v>378</v>
      </c>
      <c r="D200">
        <v>2</v>
      </c>
      <c r="E200" t="s">
        <v>382</v>
      </c>
      <c r="F200" t="s">
        <v>380</v>
      </c>
      <c r="G200">
        <v>4.95</v>
      </c>
      <c r="H200">
        <v>1.71</v>
      </c>
      <c r="I200">
        <v>0.24</v>
      </c>
      <c r="J200">
        <v>59.18</v>
      </c>
      <c r="K200">
        <v>95.196899999999999</v>
      </c>
    </row>
    <row r="201" spans="1:11" x14ac:dyDescent="0.45">
      <c r="A201">
        <v>39.21</v>
      </c>
      <c r="B201" t="s">
        <v>377</v>
      </c>
      <c r="C201" t="s">
        <v>378</v>
      </c>
      <c r="D201">
        <v>2</v>
      </c>
      <c r="E201" t="s">
        <v>379</v>
      </c>
      <c r="F201" t="s">
        <v>388</v>
      </c>
      <c r="G201">
        <v>2.88</v>
      </c>
      <c r="H201">
        <v>0.94</v>
      </c>
      <c r="I201">
        <v>0.21</v>
      </c>
      <c r="J201">
        <v>70.94</v>
      </c>
      <c r="K201">
        <v>54.634799999999998</v>
      </c>
    </row>
    <row r="202" spans="1:11" x14ac:dyDescent="0.45">
      <c r="A202">
        <v>32.46</v>
      </c>
      <c r="B202" t="s">
        <v>383</v>
      </c>
      <c r="C202" t="s">
        <v>384</v>
      </c>
      <c r="D202">
        <v>3</v>
      </c>
      <c r="F202" t="s">
        <v>380</v>
      </c>
      <c r="G202">
        <v>2.88</v>
      </c>
      <c r="H202">
        <v>1.36</v>
      </c>
      <c r="I202">
        <v>0.5</v>
      </c>
      <c r="J202">
        <v>111.71</v>
      </c>
      <c r="K202">
        <v>102.8806</v>
      </c>
    </row>
    <row r="203" spans="1:11" x14ac:dyDescent="0.45">
      <c r="A203">
        <v>5.12</v>
      </c>
      <c r="B203" t="s">
        <v>377</v>
      </c>
      <c r="C203" t="s">
        <v>378</v>
      </c>
      <c r="D203">
        <v>4</v>
      </c>
      <c r="E203" t="s">
        <v>385</v>
      </c>
      <c r="F203" t="s">
        <v>380</v>
      </c>
      <c r="H203">
        <v>1.62</v>
      </c>
      <c r="I203">
        <v>0.4</v>
      </c>
      <c r="K203">
        <v>51.458399999999997</v>
      </c>
    </row>
    <row r="204" spans="1:11" x14ac:dyDescent="0.45">
      <c r="A204">
        <v>8.92</v>
      </c>
      <c r="B204" t="s">
        <v>377</v>
      </c>
      <c r="C204" t="s">
        <v>378</v>
      </c>
      <c r="D204">
        <v>3</v>
      </c>
      <c r="E204" t="s">
        <v>379</v>
      </c>
      <c r="F204" t="s">
        <v>380</v>
      </c>
      <c r="G204">
        <v>3.69</v>
      </c>
      <c r="H204">
        <v>1.07</v>
      </c>
      <c r="I204">
        <v>0.36</v>
      </c>
      <c r="J204">
        <v>42.14</v>
      </c>
      <c r="K204">
        <v>28.404800000000002</v>
      </c>
    </row>
    <row r="205" spans="1:11" x14ac:dyDescent="0.45">
      <c r="A205">
        <v>45.03</v>
      </c>
      <c r="B205" t="s">
        <v>381</v>
      </c>
      <c r="C205" t="s">
        <v>378</v>
      </c>
      <c r="D205">
        <v>1</v>
      </c>
      <c r="E205" t="s">
        <v>382</v>
      </c>
      <c r="F205" t="s">
        <v>380</v>
      </c>
      <c r="G205">
        <v>2.76</v>
      </c>
      <c r="H205">
        <v>0.95</v>
      </c>
      <c r="I205">
        <v>0.24</v>
      </c>
      <c r="J205">
        <v>32.28</v>
      </c>
      <c r="K205">
        <v>53.285699999999999</v>
      </c>
    </row>
    <row r="206" spans="1:11" x14ac:dyDescent="0.45">
      <c r="A206">
        <v>30.72</v>
      </c>
      <c r="B206" t="s">
        <v>381</v>
      </c>
      <c r="C206" t="s">
        <v>384</v>
      </c>
      <c r="D206">
        <v>3</v>
      </c>
      <c r="F206" t="s">
        <v>380</v>
      </c>
      <c r="G206">
        <v>4.75</v>
      </c>
      <c r="H206">
        <v>1.19</v>
      </c>
      <c r="I206">
        <v>0.12</v>
      </c>
      <c r="J206">
        <v>35.200000000000003</v>
      </c>
      <c r="K206">
        <v>45.530799999999999</v>
      </c>
    </row>
    <row r="207" spans="1:11" x14ac:dyDescent="0.45">
      <c r="A207">
        <v>1.45</v>
      </c>
      <c r="B207" t="s">
        <v>383</v>
      </c>
      <c r="C207" t="s">
        <v>384</v>
      </c>
      <c r="D207">
        <v>1</v>
      </c>
      <c r="E207" t="s">
        <v>382</v>
      </c>
      <c r="F207" t="s">
        <v>380</v>
      </c>
      <c r="G207">
        <v>2.8</v>
      </c>
      <c r="H207">
        <v>1.73</v>
      </c>
      <c r="J207">
        <v>63.01</v>
      </c>
      <c r="K207">
        <v>12.239599999999999</v>
      </c>
    </row>
    <row r="208" spans="1:11" x14ac:dyDescent="0.45">
      <c r="A208">
        <v>5.97</v>
      </c>
      <c r="B208" t="s">
        <v>381</v>
      </c>
      <c r="C208" t="s">
        <v>378</v>
      </c>
      <c r="D208">
        <v>4</v>
      </c>
      <c r="E208" t="s">
        <v>385</v>
      </c>
      <c r="F208" t="s">
        <v>386</v>
      </c>
      <c r="G208">
        <v>4.6900000000000004</v>
      </c>
      <c r="H208">
        <v>1.89</v>
      </c>
      <c r="I208">
        <v>0.32</v>
      </c>
      <c r="J208">
        <v>90.57</v>
      </c>
      <c r="K208">
        <v>44.955699999999901</v>
      </c>
    </row>
    <row r="209" spans="1:11" x14ac:dyDescent="0.45">
      <c r="A209">
        <v>33.51</v>
      </c>
      <c r="B209" t="s">
        <v>381</v>
      </c>
      <c r="C209" t="s">
        <v>384</v>
      </c>
      <c r="D209">
        <v>3</v>
      </c>
      <c r="E209" t="s">
        <v>379</v>
      </c>
      <c r="F209" t="s">
        <v>380</v>
      </c>
      <c r="G209">
        <v>2.31</v>
      </c>
      <c r="H209">
        <v>1.32</v>
      </c>
      <c r="I209">
        <v>0.4</v>
      </c>
      <c r="J209">
        <v>62.87</v>
      </c>
    </row>
    <row r="210" spans="1:11" x14ac:dyDescent="0.45">
      <c r="A210">
        <v>1.25</v>
      </c>
      <c r="C210" t="s">
        <v>378</v>
      </c>
      <c r="D210">
        <v>3</v>
      </c>
      <c r="E210" t="s">
        <v>379</v>
      </c>
      <c r="F210" t="s">
        <v>386</v>
      </c>
      <c r="G210">
        <v>3.97</v>
      </c>
      <c r="H210">
        <v>1.49</v>
      </c>
      <c r="I210">
        <v>0.31</v>
      </c>
      <c r="J210">
        <v>12.8</v>
      </c>
      <c r="K210">
        <v>9.8004999999999995</v>
      </c>
    </row>
    <row r="211" spans="1:11" x14ac:dyDescent="0.45">
      <c r="A211">
        <v>8.8800000000000008</v>
      </c>
      <c r="B211" t="s">
        <v>387</v>
      </c>
      <c r="C211" t="s">
        <v>384</v>
      </c>
      <c r="D211">
        <v>4</v>
      </c>
      <c r="E211" t="s">
        <v>382</v>
      </c>
      <c r="F211" t="s">
        <v>380</v>
      </c>
      <c r="G211">
        <v>4.72</v>
      </c>
      <c r="H211">
        <v>1.85</v>
      </c>
      <c r="I211">
        <v>0.44</v>
      </c>
      <c r="J211">
        <v>88.21</v>
      </c>
      <c r="K211">
        <v>59.9603999999999</v>
      </c>
    </row>
    <row r="212" spans="1:11" x14ac:dyDescent="0.45">
      <c r="A212">
        <v>27.89</v>
      </c>
      <c r="C212" t="s">
        <v>384</v>
      </c>
      <c r="D212">
        <v>1</v>
      </c>
      <c r="E212" t="s">
        <v>379</v>
      </c>
      <c r="F212" t="s">
        <v>380</v>
      </c>
      <c r="G212">
        <v>2.5099999999999998</v>
      </c>
      <c r="H212">
        <v>0.65</v>
      </c>
      <c r="I212">
        <v>0.11</v>
      </c>
      <c r="J212">
        <v>97.69</v>
      </c>
      <c r="K212">
        <v>31.384399999999999</v>
      </c>
    </row>
    <row r="213" spans="1:11" x14ac:dyDescent="0.45">
      <c r="A213">
        <v>34.9</v>
      </c>
      <c r="B213" t="s">
        <v>381</v>
      </c>
      <c r="C213" t="s">
        <v>384</v>
      </c>
      <c r="D213">
        <v>3</v>
      </c>
      <c r="E213" t="s">
        <v>385</v>
      </c>
      <c r="F213" t="s">
        <v>380</v>
      </c>
      <c r="G213">
        <v>4.9000000000000004</v>
      </c>
      <c r="H213">
        <v>0.85</v>
      </c>
      <c r="I213">
        <v>0.25</v>
      </c>
      <c r="J213">
        <v>38.29</v>
      </c>
      <c r="K213">
        <v>44.137499999999903</v>
      </c>
    </row>
    <row r="214" spans="1:11" x14ac:dyDescent="0.45">
      <c r="A214">
        <v>32.950000000000003</v>
      </c>
      <c r="B214" t="s">
        <v>377</v>
      </c>
      <c r="C214" t="s">
        <v>378</v>
      </c>
      <c r="D214">
        <v>1</v>
      </c>
      <c r="E214" t="s">
        <v>385</v>
      </c>
      <c r="F214" t="s">
        <v>380</v>
      </c>
      <c r="G214">
        <v>3.36</v>
      </c>
      <c r="H214">
        <v>1.56</v>
      </c>
      <c r="I214">
        <v>0.19</v>
      </c>
      <c r="J214">
        <v>81.37</v>
      </c>
    </row>
    <row r="215" spans="1:11" x14ac:dyDescent="0.45">
      <c r="A215">
        <v>11.99</v>
      </c>
      <c r="B215" t="s">
        <v>383</v>
      </c>
      <c r="C215" t="s">
        <v>384</v>
      </c>
      <c r="E215" t="s">
        <v>385</v>
      </c>
      <c r="F215" t="s">
        <v>386</v>
      </c>
      <c r="G215">
        <v>4.84</v>
      </c>
      <c r="H215">
        <v>1.74</v>
      </c>
      <c r="I215">
        <v>0.28000000000000003</v>
      </c>
      <c r="J215">
        <v>54.06</v>
      </c>
      <c r="K215">
        <v>40.839399999999998</v>
      </c>
    </row>
    <row r="216" spans="1:11" x14ac:dyDescent="0.45">
      <c r="A216">
        <v>35.9</v>
      </c>
      <c r="C216" t="s">
        <v>384</v>
      </c>
      <c r="D216">
        <v>2</v>
      </c>
      <c r="E216" t="s">
        <v>382</v>
      </c>
      <c r="F216" t="s">
        <v>380</v>
      </c>
      <c r="G216">
        <v>4.03</v>
      </c>
      <c r="H216">
        <v>1.79</v>
      </c>
      <c r="I216">
        <v>0.13</v>
      </c>
      <c r="J216">
        <v>107.25</v>
      </c>
    </row>
    <row r="217" spans="1:11" x14ac:dyDescent="0.45">
      <c r="A217">
        <v>12.63</v>
      </c>
      <c r="B217" t="s">
        <v>377</v>
      </c>
      <c r="C217" t="s">
        <v>378</v>
      </c>
      <c r="D217">
        <v>3</v>
      </c>
      <c r="E217" t="s">
        <v>379</v>
      </c>
      <c r="G217">
        <v>2.9</v>
      </c>
      <c r="H217">
        <v>1.1200000000000001</v>
      </c>
      <c r="I217">
        <v>0.48</v>
      </c>
      <c r="J217">
        <v>102.2</v>
      </c>
      <c r="K217">
        <v>66.101599999999905</v>
      </c>
    </row>
    <row r="218" spans="1:11" x14ac:dyDescent="0.45">
      <c r="A218">
        <v>16.940000000000001</v>
      </c>
      <c r="B218" t="s">
        <v>377</v>
      </c>
      <c r="C218" t="s">
        <v>384</v>
      </c>
      <c r="D218">
        <v>4</v>
      </c>
      <c r="E218" t="s">
        <v>379</v>
      </c>
      <c r="F218" t="s">
        <v>380</v>
      </c>
      <c r="G218">
        <v>2.56</v>
      </c>
      <c r="H218">
        <v>0.63</v>
      </c>
      <c r="I218">
        <v>0.19</v>
      </c>
      <c r="J218">
        <v>65.42</v>
      </c>
      <c r="K218">
        <v>25.661999999999999</v>
      </c>
    </row>
    <row r="219" spans="1:11" x14ac:dyDescent="0.45">
      <c r="A219">
        <v>37.58</v>
      </c>
      <c r="B219" t="s">
        <v>381</v>
      </c>
      <c r="C219" t="s">
        <v>378</v>
      </c>
      <c r="D219">
        <v>4</v>
      </c>
      <c r="E219" t="s">
        <v>379</v>
      </c>
      <c r="F219" t="s">
        <v>388</v>
      </c>
      <c r="G219">
        <v>2.91</v>
      </c>
      <c r="H219">
        <v>1.1599999999999999</v>
      </c>
      <c r="I219">
        <v>0.47</v>
      </c>
      <c r="J219">
        <v>84.52</v>
      </c>
      <c r="K219">
        <v>86.227199999999897</v>
      </c>
    </row>
    <row r="220" spans="1:11" x14ac:dyDescent="0.45">
      <c r="A220">
        <v>32.83</v>
      </c>
      <c r="B220" t="s">
        <v>381</v>
      </c>
      <c r="C220" t="s">
        <v>384</v>
      </c>
      <c r="D220">
        <v>1</v>
      </c>
      <c r="E220" t="s">
        <v>385</v>
      </c>
      <c r="F220" t="s">
        <v>380</v>
      </c>
      <c r="H220">
        <v>0.85</v>
      </c>
      <c r="I220">
        <v>0.27</v>
      </c>
      <c r="J220">
        <v>106.59</v>
      </c>
      <c r="K220">
        <v>58.964799999999997</v>
      </c>
    </row>
    <row r="221" spans="1:11" x14ac:dyDescent="0.45">
      <c r="A221">
        <v>42.61</v>
      </c>
      <c r="B221" t="s">
        <v>377</v>
      </c>
      <c r="C221" t="s">
        <v>378</v>
      </c>
      <c r="D221">
        <v>3</v>
      </c>
      <c r="E221" t="s">
        <v>379</v>
      </c>
      <c r="F221" t="s">
        <v>386</v>
      </c>
      <c r="G221">
        <v>2.4300000000000002</v>
      </c>
      <c r="H221">
        <v>0.94</v>
      </c>
      <c r="I221">
        <v>0.49</v>
      </c>
      <c r="J221">
        <v>62.01</v>
      </c>
      <c r="K221">
        <v>72.868299999999905</v>
      </c>
    </row>
    <row r="222" spans="1:11" x14ac:dyDescent="0.45">
      <c r="A222">
        <v>33.22</v>
      </c>
      <c r="B222" t="s">
        <v>387</v>
      </c>
      <c r="C222" t="s">
        <v>384</v>
      </c>
      <c r="D222">
        <v>1</v>
      </c>
      <c r="E222" t="s">
        <v>379</v>
      </c>
      <c r="F222" t="s">
        <v>380</v>
      </c>
      <c r="G222">
        <v>2.31</v>
      </c>
      <c r="H222">
        <v>1.66</v>
      </c>
      <c r="I222">
        <v>0.32</v>
      </c>
      <c r="J222">
        <v>41.02</v>
      </c>
      <c r="K222">
        <v>70.581599999999995</v>
      </c>
    </row>
    <row r="223" spans="1:11" x14ac:dyDescent="0.45">
      <c r="A223">
        <v>28.85</v>
      </c>
      <c r="B223" t="s">
        <v>377</v>
      </c>
      <c r="D223">
        <v>1</v>
      </c>
      <c r="E223" t="s">
        <v>382</v>
      </c>
      <c r="F223" t="s">
        <v>380</v>
      </c>
      <c r="G223">
        <v>3.27</v>
      </c>
      <c r="H223">
        <v>0.61</v>
      </c>
      <c r="I223">
        <v>0.47</v>
      </c>
      <c r="J223">
        <v>91.67</v>
      </c>
      <c r="K223">
        <v>63.953400000000002</v>
      </c>
    </row>
    <row r="224" spans="1:11" x14ac:dyDescent="0.45">
      <c r="A224">
        <v>5.59</v>
      </c>
      <c r="B224" t="s">
        <v>381</v>
      </c>
      <c r="C224" t="s">
        <v>378</v>
      </c>
      <c r="D224">
        <v>2</v>
      </c>
      <c r="E224" t="s">
        <v>382</v>
      </c>
      <c r="F224" t="s">
        <v>380</v>
      </c>
      <c r="G224">
        <v>4.3899999999999997</v>
      </c>
      <c r="I224">
        <v>0.1</v>
      </c>
      <c r="J224">
        <v>30.31</v>
      </c>
      <c r="K224">
        <v>17.147599999999901</v>
      </c>
    </row>
    <row r="225" spans="1:11" x14ac:dyDescent="0.45">
      <c r="A225">
        <v>19.02</v>
      </c>
      <c r="B225" t="s">
        <v>387</v>
      </c>
      <c r="C225" t="s">
        <v>378</v>
      </c>
      <c r="D225">
        <v>2</v>
      </c>
      <c r="E225" t="s">
        <v>379</v>
      </c>
      <c r="G225">
        <v>2.42</v>
      </c>
      <c r="H225">
        <v>1.1399999999999999</v>
      </c>
      <c r="I225">
        <v>0.4</v>
      </c>
      <c r="J225">
        <v>49.68</v>
      </c>
      <c r="K225">
        <v>43.974799999999902</v>
      </c>
    </row>
    <row r="226" spans="1:11" x14ac:dyDescent="0.45">
      <c r="A226">
        <v>13.99</v>
      </c>
      <c r="B226" t="s">
        <v>381</v>
      </c>
      <c r="C226" t="s">
        <v>378</v>
      </c>
      <c r="D226">
        <v>4</v>
      </c>
      <c r="F226" t="s">
        <v>380</v>
      </c>
      <c r="G226">
        <v>2.39</v>
      </c>
      <c r="H226">
        <v>1.39</v>
      </c>
      <c r="I226">
        <v>0.46</v>
      </c>
      <c r="J226">
        <v>104.56</v>
      </c>
      <c r="K226">
        <v>69.933700000000002</v>
      </c>
    </row>
    <row r="227" spans="1:11" x14ac:dyDescent="0.45">
      <c r="A227">
        <v>130.80900130744101</v>
      </c>
      <c r="B227" t="s">
        <v>381</v>
      </c>
      <c r="C227" t="s">
        <v>378</v>
      </c>
      <c r="D227">
        <v>1</v>
      </c>
      <c r="E227" t="s">
        <v>382</v>
      </c>
      <c r="F227" t="s">
        <v>380</v>
      </c>
      <c r="G227">
        <v>3.93</v>
      </c>
      <c r="H227">
        <v>0.63</v>
      </c>
      <c r="I227">
        <v>0.16</v>
      </c>
      <c r="J227">
        <v>88.31</v>
      </c>
      <c r="K227">
        <v>328.87176913785402</v>
      </c>
    </row>
    <row r="228" spans="1:11" x14ac:dyDescent="0.45">
      <c r="A228">
        <v>48.68</v>
      </c>
      <c r="B228" t="s">
        <v>381</v>
      </c>
      <c r="C228" t="s">
        <v>378</v>
      </c>
      <c r="D228">
        <v>4</v>
      </c>
      <c r="E228" t="s">
        <v>379</v>
      </c>
      <c r="F228" t="s">
        <v>386</v>
      </c>
      <c r="G228">
        <v>2.59</v>
      </c>
      <c r="H228">
        <v>1.01</v>
      </c>
      <c r="I228">
        <v>0.14000000000000001</v>
      </c>
      <c r="J228">
        <v>51.44</v>
      </c>
      <c r="K228">
        <v>58.958399999999997</v>
      </c>
    </row>
    <row r="229" spans="1:11" x14ac:dyDescent="0.45">
      <c r="A229">
        <v>20.260000000000002</v>
      </c>
      <c r="B229" t="s">
        <v>377</v>
      </c>
      <c r="C229" t="s">
        <v>378</v>
      </c>
      <c r="D229">
        <v>3</v>
      </c>
      <c r="E229" t="s">
        <v>379</v>
      </c>
      <c r="F229" t="s">
        <v>386</v>
      </c>
      <c r="G229">
        <v>2.29</v>
      </c>
      <c r="H229">
        <v>0.63</v>
      </c>
      <c r="I229">
        <v>0.27</v>
      </c>
      <c r="J229">
        <v>29.7</v>
      </c>
      <c r="K229">
        <v>23.072800000000001</v>
      </c>
    </row>
    <row r="230" spans="1:11" x14ac:dyDescent="0.45">
      <c r="A230">
        <v>44.71</v>
      </c>
      <c r="B230" t="s">
        <v>387</v>
      </c>
      <c r="C230" t="s">
        <v>378</v>
      </c>
      <c r="D230">
        <v>1</v>
      </c>
      <c r="E230" t="s">
        <v>379</v>
      </c>
      <c r="F230" t="s">
        <v>386</v>
      </c>
      <c r="G230">
        <v>2.5</v>
      </c>
      <c r="H230">
        <v>1.94</v>
      </c>
      <c r="I230">
        <v>0.47</v>
      </c>
      <c r="J230">
        <v>45.94</v>
      </c>
    </row>
    <row r="231" spans="1:11" x14ac:dyDescent="0.45">
      <c r="A231">
        <v>31.93</v>
      </c>
      <c r="B231" t="s">
        <v>381</v>
      </c>
      <c r="C231" t="s">
        <v>378</v>
      </c>
      <c r="D231">
        <v>1</v>
      </c>
      <c r="E231" t="s">
        <v>385</v>
      </c>
      <c r="F231" t="s">
        <v>380</v>
      </c>
      <c r="G231">
        <v>4.7699999999999996</v>
      </c>
      <c r="H231">
        <v>1.71</v>
      </c>
      <c r="I231">
        <v>0.32</v>
      </c>
      <c r="J231">
        <v>37.67</v>
      </c>
      <c r="K231">
        <v>71.424700000000001</v>
      </c>
    </row>
    <row r="232" spans="1:11" x14ac:dyDescent="0.45">
      <c r="A232">
        <v>39.950000000000003</v>
      </c>
      <c r="B232" t="s">
        <v>383</v>
      </c>
      <c r="C232" t="s">
        <v>384</v>
      </c>
      <c r="D232">
        <v>3</v>
      </c>
      <c r="E232" t="s">
        <v>379</v>
      </c>
      <c r="F232" t="s">
        <v>380</v>
      </c>
      <c r="G232">
        <v>4.46</v>
      </c>
      <c r="H232">
        <v>1.19</v>
      </c>
      <c r="I232">
        <v>0.31</v>
      </c>
      <c r="J232">
        <v>25.25</v>
      </c>
      <c r="K232">
        <v>59.828000000000003</v>
      </c>
    </row>
    <row r="233" spans="1:11" x14ac:dyDescent="0.45">
      <c r="A233">
        <v>25.63</v>
      </c>
      <c r="B233" t="s">
        <v>377</v>
      </c>
      <c r="C233" t="s">
        <v>378</v>
      </c>
      <c r="D233">
        <v>3</v>
      </c>
      <c r="E233" t="s">
        <v>382</v>
      </c>
      <c r="F233" t="s">
        <v>380</v>
      </c>
      <c r="G233">
        <v>3.06</v>
      </c>
      <c r="H233">
        <v>0.84</v>
      </c>
      <c r="I233">
        <v>0.16</v>
      </c>
      <c r="K233">
        <v>39.066000000000003</v>
      </c>
    </row>
    <row r="234" spans="1:11" x14ac:dyDescent="0.45">
      <c r="A234">
        <v>29.27</v>
      </c>
      <c r="B234" t="s">
        <v>377</v>
      </c>
      <c r="C234" t="s">
        <v>384</v>
      </c>
      <c r="D234">
        <v>4</v>
      </c>
      <c r="E234" t="s">
        <v>385</v>
      </c>
      <c r="F234" t="s">
        <v>386</v>
      </c>
      <c r="G234">
        <v>3.97</v>
      </c>
      <c r="H234">
        <v>1.9</v>
      </c>
      <c r="I234">
        <v>0.1</v>
      </c>
      <c r="J234">
        <v>33.99</v>
      </c>
      <c r="K234">
        <v>62.981999999999999</v>
      </c>
    </row>
    <row r="235" spans="1:11" x14ac:dyDescent="0.45">
      <c r="A235">
        <v>25.13</v>
      </c>
      <c r="B235" t="s">
        <v>377</v>
      </c>
      <c r="C235" t="s">
        <v>384</v>
      </c>
      <c r="D235">
        <v>4</v>
      </c>
      <c r="E235" t="s">
        <v>385</v>
      </c>
      <c r="F235" t="s">
        <v>386</v>
      </c>
      <c r="G235">
        <v>3.61</v>
      </c>
      <c r="H235">
        <v>1.02</v>
      </c>
      <c r="I235">
        <v>0.42</v>
      </c>
      <c r="J235">
        <v>57.23</v>
      </c>
      <c r="K235">
        <v>53.279199999999904</v>
      </c>
    </row>
    <row r="236" spans="1:11" x14ac:dyDescent="0.45">
      <c r="B236" t="s">
        <v>381</v>
      </c>
      <c r="C236" t="s">
        <v>378</v>
      </c>
      <c r="D236">
        <v>3</v>
      </c>
      <c r="E236" t="s">
        <v>379</v>
      </c>
      <c r="F236" t="s">
        <v>380</v>
      </c>
      <c r="G236">
        <v>4.03</v>
      </c>
      <c r="H236">
        <v>0.74</v>
      </c>
      <c r="I236">
        <v>0.14000000000000001</v>
      </c>
      <c r="J236">
        <v>49.37</v>
      </c>
      <c r="K236">
        <v>18.7636</v>
      </c>
    </row>
    <row r="237" spans="1:11" x14ac:dyDescent="0.45">
      <c r="A237">
        <v>36.4</v>
      </c>
      <c r="B237" t="s">
        <v>381</v>
      </c>
      <c r="C237" t="s">
        <v>378</v>
      </c>
      <c r="D237">
        <v>4</v>
      </c>
      <c r="E237" t="s">
        <v>385</v>
      </c>
      <c r="F237" t="s">
        <v>380</v>
      </c>
      <c r="G237">
        <v>4.05</v>
      </c>
      <c r="H237">
        <v>1.34</v>
      </c>
      <c r="J237">
        <v>117.94</v>
      </c>
      <c r="K237">
        <v>94.104999999999905</v>
      </c>
    </row>
    <row r="238" spans="1:11" x14ac:dyDescent="0.45">
      <c r="A238">
        <v>14.76</v>
      </c>
      <c r="B238" t="s">
        <v>383</v>
      </c>
      <c r="C238" t="s">
        <v>384</v>
      </c>
      <c r="D238">
        <v>3</v>
      </c>
      <c r="E238" t="s">
        <v>385</v>
      </c>
      <c r="F238" t="s">
        <v>380</v>
      </c>
      <c r="G238">
        <v>3.89</v>
      </c>
      <c r="H238">
        <v>1.92</v>
      </c>
      <c r="I238">
        <v>0.47</v>
      </c>
      <c r="J238">
        <v>49.98</v>
      </c>
      <c r="K238">
        <v>55.7197999999999</v>
      </c>
    </row>
    <row r="239" spans="1:11" x14ac:dyDescent="0.45">
      <c r="A239">
        <v>2.19</v>
      </c>
      <c r="B239" t="s">
        <v>381</v>
      </c>
      <c r="C239" t="s">
        <v>378</v>
      </c>
      <c r="D239">
        <v>1</v>
      </c>
      <c r="E239" t="s">
        <v>385</v>
      </c>
      <c r="F239" t="s">
        <v>380</v>
      </c>
      <c r="G239">
        <v>2.8</v>
      </c>
      <c r="H239">
        <v>0.51</v>
      </c>
      <c r="I239">
        <v>0.18</v>
      </c>
      <c r="J239">
        <v>14.2</v>
      </c>
      <c r="K239">
        <v>6.4728999999999903</v>
      </c>
    </row>
    <row r="240" spans="1:11" x14ac:dyDescent="0.45">
      <c r="A240">
        <v>32.630000000000003</v>
      </c>
      <c r="B240" t="s">
        <v>387</v>
      </c>
      <c r="C240" t="s">
        <v>378</v>
      </c>
      <c r="D240">
        <v>1</v>
      </c>
      <c r="E240" t="s">
        <v>385</v>
      </c>
      <c r="F240" t="s">
        <v>380</v>
      </c>
      <c r="G240">
        <v>2.12</v>
      </c>
      <c r="H240">
        <v>0.86</v>
      </c>
      <c r="I240">
        <v>0.37</v>
      </c>
      <c r="J240">
        <v>15.33</v>
      </c>
      <c r="K240">
        <v>35.853900000000003</v>
      </c>
    </row>
    <row r="241" spans="1:11" x14ac:dyDescent="0.45">
      <c r="A241">
        <v>9.68</v>
      </c>
      <c r="B241" t="s">
        <v>377</v>
      </c>
      <c r="C241" t="s">
        <v>378</v>
      </c>
      <c r="D241">
        <v>2</v>
      </c>
      <c r="E241" t="s">
        <v>385</v>
      </c>
      <c r="G241">
        <v>3.37</v>
      </c>
      <c r="H241">
        <v>1.91</v>
      </c>
      <c r="I241">
        <v>0.13</v>
      </c>
      <c r="J241">
        <v>72.94</v>
      </c>
      <c r="K241">
        <v>31.341000000000001</v>
      </c>
    </row>
    <row r="242" spans="1:11" x14ac:dyDescent="0.45">
      <c r="A242">
        <v>47.08</v>
      </c>
      <c r="B242" t="s">
        <v>383</v>
      </c>
      <c r="C242" t="s">
        <v>384</v>
      </c>
      <c r="D242">
        <v>1</v>
      </c>
      <c r="E242" t="s">
        <v>382</v>
      </c>
      <c r="F242" t="s">
        <v>386</v>
      </c>
      <c r="G242">
        <v>4.67</v>
      </c>
      <c r="H242">
        <v>0.76</v>
      </c>
      <c r="I242">
        <v>0.34</v>
      </c>
      <c r="J242">
        <v>73.930000000000007</v>
      </c>
      <c r="K242">
        <v>65.587000000000003</v>
      </c>
    </row>
    <row r="243" spans="1:11" x14ac:dyDescent="0.45">
      <c r="A243">
        <v>47.74</v>
      </c>
      <c r="B243" t="s">
        <v>383</v>
      </c>
      <c r="C243" t="s">
        <v>378</v>
      </c>
      <c r="D243">
        <v>3</v>
      </c>
      <c r="E243" t="s">
        <v>382</v>
      </c>
      <c r="F243" t="s">
        <v>380</v>
      </c>
      <c r="G243">
        <v>3.71</v>
      </c>
      <c r="H243">
        <v>0.67</v>
      </c>
      <c r="I243">
        <v>0.17</v>
      </c>
      <c r="J243">
        <v>53.16</v>
      </c>
      <c r="K243">
        <v>44.732999999999997</v>
      </c>
    </row>
    <row r="244" spans="1:11" x14ac:dyDescent="0.45">
      <c r="A244">
        <v>45.83</v>
      </c>
      <c r="B244" t="s">
        <v>383</v>
      </c>
      <c r="C244" t="s">
        <v>378</v>
      </c>
      <c r="D244">
        <v>4</v>
      </c>
      <c r="E244" t="s">
        <v>385</v>
      </c>
      <c r="F244" t="s">
        <v>380</v>
      </c>
      <c r="G244">
        <v>4.5</v>
      </c>
      <c r="H244">
        <v>1.36</v>
      </c>
      <c r="I244">
        <v>0.39</v>
      </c>
      <c r="J244">
        <v>54.66</v>
      </c>
      <c r="K244">
        <v>88.146199999999993</v>
      </c>
    </row>
    <row r="245" spans="1:11" x14ac:dyDescent="0.45">
      <c r="A245">
        <v>19.14</v>
      </c>
      <c r="B245" t="s">
        <v>383</v>
      </c>
      <c r="C245" t="s">
        <v>384</v>
      </c>
      <c r="D245">
        <v>2</v>
      </c>
      <c r="E245" t="s">
        <v>379</v>
      </c>
      <c r="F245" t="s">
        <v>388</v>
      </c>
      <c r="G245">
        <v>4.97</v>
      </c>
      <c r="H245">
        <v>1.79</v>
      </c>
      <c r="I245">
        <v>0.22</v>
      </c>
      <c r="J245">
        <v>11.2</v>
      </c>
      <c r="K245">
        <v>41.694600000000001</v>
      </c>
    </row>
    <row r="246" spans="1:11" x14ac:dyDescent="0.45">
      <c r="A246">
        <v>1.76</v>
      </c>
      <c r="B246" t="s">
        <v>383</v>
      </c>
      <c r="C246" t="s">
        <v>384</v>
      </c>
      <c r="E246" t="s">
        <v>379</v>
      </c>
      <c r="F246" t="s">
        <v>380</v>
      </c>
      <c r="G246">
        <v>2.4900000000000002</v>
      </c>
      <c r="H246">
        <v>1.22</v>
      </c>
      <c r="I246">
        <v>0.28999999999999998</v>
      </c>
      <c r="J246">
        <v>64.400000000000006</v>
      </c>
      <c r="K246">
        <v>23.313199999999998</v>
      </c>
    </row>
    <row r="247" spans="1:11" x14ac:dyDescent="0.45">
      <c r="A247">
        <v>46.49</v>
      </c>
      <c r="B247" t="s">
        <v>381</v>
      </c>
      <c r="C247" t="s">
        <v>378</v>
      </c>
      <c r="D247">
        <v>3</v>
      </c>
      <c r="E247" t="s">
        <v>379</v>
      </c>
      <c r="F247" t="s">
        <v>380</v>
      </c>
      <c r="G247">
        <v>4.08</v>
      </c>
      <c r="H247">
        <v>1.99</v>
      </c>
      <c r="I247">
        <v>0.34</v>
      </c>
      <c r="J247">
        <v>63.05</v>
      </c>
      <c r="K247">
        <v>118.0321</v>
      </c>
    </row>
    <row r="248" spans="1:11" x14ac:dyDescent="0.45">
      <c r="A248">
        <v>21.98</v>
      </c>
      <c r="B248" t="s">
        <v>377</v>
      </c>
      <c r="C248" t="s">
        <v>378</v>
      </c>
      <c r="D248">
        <v>1</v>
      </c>
      <c r="E248" t="s">
        <v>385</v>
      </c>
      <c r="F248" t="s">
        <v>380</v>
      </c>
      <c r="G248">
        <v>4.0199999999999996</v>
      </c>
      <c r="H248">
        <v>1.52</v>
      </c>
      <c r="I248">
        <v>0.17</v>
      </c>
      <c r="J248">
        <v>22.2</v>
      </c>
      <c r="K248">
        <v>41.203599999999902</v>
      </c>
    </row>
    <row r="249" spans="1:11" x14ac:dyDescent="0.45">
      <c r="A249">
        <v>48.37</v>
      </c>
      <c r="B249" t="s">
        <v>377</v>
      </c>
      <c r="C249" t="s">
        <v>384</v>
      </c>
      <c r="D249">
        <v>2</v>
      </c>
      <c r="E249" t="s">
        <v>385</v>
      </c>
      <c r="F249" t="s">
        <v>380</v>
      </c>
      <c r="G249">
        <v>4.9400000000000004</v>
      </c>
      <c r="H249">
        <v>0.61</v>
      </c>
      <c r="I249">
        <v>0.4</v>
      </c>
      <c r="K249">
        <v>41.221699999999998</v>
      </c>
    </row>
    <row r="250" spans="1:11" x14ac:dyDescent="0.45">
      <c r="A250">
        <v>48.22</v>
      </c>
      <c r="B250" t="s">
        <v>387</v>
      </c>
      <c r="C250" t="s">
        <v>378</v>
      </c>
      <c r="D250">
        <v>3</v>
      </c>
      <c r="E250" t="s">
        <v>385</v>
      </c>
      <c r="F250" t="s">
        <v>380</v>
      </c>
      <c r="G250">
        <v>4.96</v>
      </c>
      <c r="H250">
        <v>1.99</v>
      </c>
      <c r="I250">
        <v>0.22</v>
      </c>
      <c r="J250">
        <v>19.21</v>
      </c>
      <c r="K250">
        <v>105.143999999999</v>
      </c>
    </row>
    <row r="251" spans="1:11" x14ac:dyDescent="0.45">
      <c r="A251">
        <v>42.8</v>
      </c>
      <c r="B251" t="s">
        <v>381</v>
      </c>
      <c r="C251" t="s">
        <v>378</v>
      </c>
      <c r="E251" t="s">
        <v>382</v>
      </c>
      <c r="F251" t="s">
        <v>386</v>
      </c>
      <c r="G251">
        <v>4.0599999999999996</v>
      </c>
      <c r="H251">
        <v>1.1100000000000001</v>
      </c>
      <c r="I251">
        <v>0.36</v>
      </c>
      <c r="J251">
        <v>16.62</v>
      </c>
      <c r="K251">
        <v>57.551200000000001</v>
      </c>
    </row>
    <row r="252" spans="1:11" x14ac:dyDescent="0.45">
      <c r="A252">
        <v>15.43</v>
      </c>
      <c r="B252" t="s">
        <v>383</v>
      </c>
      <c r="C252" t="s">
        <v>378</v>
      </c>
      <c r="D252">
        <v>2</v>
      </c>
      <c r="E252" t="s">
        <v>382</v>
      </c>
      <c r="F252" t="s">
        <v>380</v>
      </c>
      <c r="G252">
        <v>2.73</v>
      </c>
      <c r="H252">
        <v>0.93</v>
      </c>
      <c r="I252">
        <v>0.16</v>
      </c>
      <c r="J252">
        <v>75.12</v>
      </c>
      <c r="K252">
        <v>29.0991</v>
      </c>
    </row>
    <row r="253" spans="1:11" x14ac:dyDescent="0.45">
      <c r="A253">
        <v>19.87</v>
      </c>
      <c r="B253" t="s">
        <v>381</v>
      </c>
      <c r="C253" t="s">
        <v>384</v>
      </c>
      <c r="D253">
        <v>1</v>
      </c>
      <c r="E253" t="s">
        <v>382</v>
      </c>
      <c r="G253">
        <v>4.4000000000000004</v>
      </c>
      <c r="H253">
        <v>1.34</v>
      </c>
      <c r="I253">
        <v>0.38</v>
      </c>
      <c r="J253">
        <v>27.6</v>
      </c>
      <c r="K253">
        <v>41.513800000000003</v>
      </c>
    </row>
    <row r="254" spans="1:11" x14ac:dyDescent="0.45">
      <c r="A254">
        <v>42.71</v>
      </c>
      <c r="B254" t="s">
        <v>377</v>
      </c>
      <c r="C254" t="s">
        <v>378</v>
      </c>
      <c r="D254">
        <v>3</v>
      </c>
      <c r="E254" t="s">
        <v>379</v>
      </c>
      <c r="F254" t="s">
        <v>380</v>
      </c>
      <c r="G254">
        <v>2.3199999999999998</v>
      </c>
      <c r="I254">
        <v>0.15</v>
      </c>
      <c r="J254">
        <v>33.909999999999997</v>
      </c>
      <c r="K254">
        <v>48.408099999999997</v>
      </c>
    </row>
    <row r="255" spans="1:11" x14ac:dyDescent="0.45">
      <c r="A255">
        <v>16.53</v>
      </c>
      <c r="B255" t="s">
        <v>377</v>
      </c>
      <c r="C255" t="s">
        <v>384</v>
      </c>
      <c r="D255">
        <v>4</v>
      </c>
      <c r="E255" t="s">
        <v>385</v>
      </c>
      <c r="F255" t="s">
        <v>380</v>
      </c>
      <c r="G255">
        <v>4.34</v>
      </c>
      <c r="H255">
        <v>0.63</v>
      </c>
      <c r="I255">
        <v>0.27</v>
      </c>
      <c r="J255">
        <v>24.96</v>
      </c>
      <c r="K255">
        <v>21.493099999999998</v>
      </c>
    </row>
    <row r="256" spans="1:11" x14ac:dyDescent="0.45">
      <c r="A256">
        <v>9.31</v>
      </c>
      <c r="B256" t="s">
        <v>381</v>
      </c>
      <c r="C256" t="s">
        <v>384</v>
      </c>
      <c r="D256">
        <v>2</v>
      </c>
      <c r="E256" t="s">
        <v>379</v>
      </c>
      <c r="F256" t="s">
        <v>386</v>
      </c>
      <c r="G256">
        <v>4.7300000000000004</v>
      </c>
      <c r="H256">
        <v>0.5</v>
      </c>
      <c r="I256">
        <v>0.2</v>
      </c>
      <c r="J256">
        <v>115.15</v>
      </c>
      <c r="K256">
        <v>32.414999999999999</v>
      </c>
    </row>
    <row r="257" spans="1:11" x14ac:dyDescent="0.45">
      <c r="A257">
        <v>28.28</v>
      </c>
      <c r="B257" t="s">
        <v>381</v>
      </c>
      <c r="C257" t="s">
        <v>378</v>
      </c>
      <c r="D257">
        <v>2</v>
      </c>
      <c r="E257" t="s">
        <v>379</v>
      </c>
      <c r="F257" t="s">
        <v>386</v>
      </c>
      <c r="G257">
        <v>3.15</v>
      </c>
      <c r="H257">
        <v>1.17</v>
      </c>
      <c r="I257">
        <v>0.4</v>
      </c>
      <c r="J257">
        <v>103.28</v>
      </c>
      <c r="K257">
        <v>77.549599999999998</v>
      </c>
    </row>
    <row r="258" spans="1:11" x14ac:dyDescent="0.45">
      <c r="A258">
        <v>46.87</v>
      </c>
      <c r="B258" t="s">
        <v>377</v>
      </c>
      <c r="C258" t="s">
        <v>378</v>
      </c>
      <c r="D258">
        <v>4</v>
      </c>
      <c r="E258" t="s">
        <v>379</v>
      </c>
      <c r="F258" t="s">
        <v>380</v>
      </c>
      <c r="G258">
        <v>3.89</v>
      </c>
      <c r="H258">
        <v>1.76</v>
      </c>
      <c r="I258">
        <v>0.2</v>
      </c>
      <c r="J258">
        <v>31.51</v>
      </c>
      <c r="K258">
        <v>92.683199999999999</v>
      </c>
    </row>
    <row r="259" spans="1:11" x14ac:dyDescent="0.45">
      <c r="A259">
        <v>35.11</v>
      </c>
      <c r="B259" t="s">
        <v>381</v>
      </c>
      <c r="C259" t="s">
        <v>378</v>
      </c>
      <c r="D259">
        <v>3</v>
      </c>
      <c r="E259" t="s">
        <v>379</v>
      </c>
      <c r="F259" t="s">
        <v>386</v>
      </c>
      <c r="G259">
        <v>3.29</v>
      </c>
      <c r="H259">
        <v>1.36</v>
      </c>
      <c r="I259">
        <v>0.45</v>
      </c>
      <c r="J259">
        <v>42.67</v>
      </c>
      <c r="K259">
        <v>70.241100000000003</v>
      </c>
    </row>
    <row r="260" spans="1:11" x14ac:dyDescent="0.45">
      <c r="A260">
        <v>28.93</v>
      </c>
      <c r="B260" t="s">
        <v>377</v>
      </c>
      <c r="C260" t="s">
        <v>378</v>
      </c>
      <c r="D260">
        <v>2</v>
      </c>
      <c r="E260" t="s">
        <v>385</v>
      </c>
      <c r="F260" t="s">
        <v>380</v>
      </c>
      <c r="G260">
        <v>3.31</v>
      </c>
      <c r="H260">
        <v>2</v>
      </c>
      <c r="I260">
        <v>0.46</v>
      </c>
      <c r="J260">
        <v>29.14</v>
      </c>
      <c r="K260">
        <v>74.574399999999997</v>
      </c>
    </row>
    <row r="261" spans="1:11" x14ac:dyDescent="0.45">
      <c r="A261">
        <v>5.76</v>
      </c>
      <c r="B261" t="s">
        <v>381</v>
      </c>
      <c r="C261" t="s">
        <v>378</v>
      </c>
      <c r="D261">
        <v>2</v>
      </c>
      <c r="E261" t="s">
        <v>382</v>
      </c>
      <c r="F261" t="s">
        <v>388</v>
      </c>
      <c r="G261">
        <v>2.93</v>
      </c>
      <c r="H261">
        <v>0.93</v>
      </c>
      <c r="I261">
        <v>0.18</v>
      </c>
      <c r="J261">
        <v>61.57</v>
      </c>
      <c r="K261">
        <v>19.369399999999999</v>
      </c>
    </row>
    <row r="262" spans="1:11" x14ac:dyDescent="0.45">
      <c r="A262">
        <v>31.14</v>
      </c>
      <c r="C262" t="s">
        <v>384</v>
      </c>
      <c r="D262">
        <v>2</v>
      </c>
      <c r="E262" t="s">
        <v>379</v>
      </c>
      <c r="F262" t="s">
        <v>380</v>
      </c>
      <c r="G262">
        <v>4.29</v>
      </c>
      <c r="H262">
        <v>0.92</v>
      </c>
      <c r="I262">
        <v>0.35</v>
      </c>
      <c r="J262">
        <v>7.26</v>
      </c>
      <c r="K262">
        <v>35.479799999999997</v>
      </c>
    </row>
    <row r="263" spans="1:11" x14ac:dyDescent="0.45">
      <c r="A263">
        <v>49.51</v>
      </c>
      <c r="B263" t="s">
        <v>383</v>
      </c>
      <c r="C263" t="s">
        <v>378</v>
      </c>
      <c r="D263">
        <v>3</v>
      </c>
      <c r="E263" t="s">
        <v>385</v>
      </c>
      <c r="F263" t="s">
        <v>388</v>
      </c>
      <c r="G263">
        <v>4.8099999999999996</v>
      </c>
      <c r="H263">
        <v>0.74</v>
      </c>
      <c r="I263">
        <v>0.14000000000000001</v>
      </c>
      <c r="J263">
        <v>82.21</v>
      </c>
    </row>
    <row r="264" spans="1:11" x14ac:dyDescent="0.45">
      <c r="A264">
        <v>7.86</v>
      </c>
      <c r="B264" t="s">
        <v>381</v>
      </c>
      <c r="D264">
        <v>3</v>
      </c>
      <c r="E264" t="s">
        <v>385</v>
      </c>
      <c r="F264" t="s">
        <v>386</v>
      </c>
      <c r="G264">
        <v>4.82</v>
      </c>
      <c r="H264">
        <v>0.75</v>
      </c>
      <c r="I264">
        <v>0.26</v>
      </c>
    </row>
    <row r="265" spans="1:11" x14ac:dyDescent="0.45">
      <c r="A265">
        <v>26.4</v>
      </c>
      <c r="B265" t="s">
        <v>381</v>
      </c>
      <c r="C265" t="s">
        <v>378</v>
      </c>
      <c r="D265">
        <v>4</v>
      </c>
      <c r="E265" t="s">
        <v>379</v>
      </c>
      <c r="F265" t="s">
        <v>380</v>
      </c>
      <c r="G265">
        <v>2.52</v>
      </c>
      <c r="I265">
        <v>0.39</v>
      </c>
      <c r="J265">
        <v>108.34</v>
      </c>
    </row>
    <row r="266" spans="1:11" x14ac:dyDescent="0.45">
      <c r="A266">
        <v>43.99</v>
      </c>
      <c r="B266" t="s">
        <v>377</v>
      </c>
      <c r="C266" t="s">
        <v>378</v>
      </c>
      <c r="D266">
        <v>3</v>
      </c>
      <c r="E266" t="s">
        <v>385</v>
      </c>
      <c r="F266" t="s">
        <v>380</v>
      </c>
      <c r="G266">
        <v>4.62</v>
      </c>
      <c r="H266">
        <v>1.69</v>
      </c>
      <c r="I266">
        <v>0.36</v>
      </c>
      <c r="J266">
        <v>23.91</v>
      </c>
    </row>
    <row r="267" spans="1:11" x14ac:dyDescent="0.45">
      <c r="A267">
        <v>37.299999999999997</v>
      </c>
      <c r="B267" t="s">
        <v>377</v>
      </c>
      <c r="C267" t="s">
        <v>378</v>
      </c>
      <c r="D267">
        <v>3</v>
      </c>
      <c r="E267" t="s">
        <v>379</v>
      </c>
      <c r="F267" t="s">
        <v>388</v>
      </c>
      <c r="G267">
        <v>4.21</v>
      </c>
      <c r="H267">
        <v>1.86</v>
      </c>
      <c r="I267">
        <v>0.35</v>
      </c>
      <c r="J267">
        <v>97.47</v>
      </c>
      <c r="K267">
        <v>107.70249999999901</v>
      </c>
    </row>
    <row r="268" spans="1:11" x14ac:dyDescent="0.45">
      <c r="A268">
        <v>35.15</v>
      </c>
      <c r="B268" t="s">
        <v>381</v>
      </c>
      <c r="C268" t="s">
        <v>378</v>
      </c>
      <c r="D268">
        <v>1</v>
      </c>
      <c r="E268" t="s">
        <v>385</v>
      </c>
      <c r="F268" t="s">
        <v>386</v>
      </c>
      <c r="G268">
        <v>2.76</v>
      </c>
      <c r="I268">
        <v>0.21</v>
      </c>
      <c r="J268">
        <v>96.08</v>
      </c>
      <c r="K268">
        <v>91.830799999999996</v>
      </c>
    </row>
    <row r="269" spans="1:11" x14ac:dyDescent="0.45">
      <c r="A269">
        <v>116.19606361661501</v>
      </c>
      <c r="B269" t="s">
        <v>381</v>
      </c>
      <c r="C269" t="s">
        <v>384</v>
      </c>
      <c r="D269">
        <v>4</v>
      </c>
      <c r="E269" t="s">
        <v>385</v>
      </c>
      <c r="F269" t="s">
        <v>380</v>
      </c>
      <c r="G269">
        <v>2.2000000000000002</v>
      </c>
      <c r="H269">
        <v>0.85</v>
      </c>
      <c r="I269">
        <v>0.25</v>
      </c>
      <c r="J269">
        <v>19.63</v>
      </c>
      <c r="K269">
        <v>206.69956969976801</v>
      </c>
    </row>
    <row r="270" spans="1:11" x14ac:dyDescent="0.45">
      <c r="A270">
        <v>139.062230194221</v>
      </c>
      <c r="B270" t="s">
        <v>381</v>
      </c>
      <c r="C270" t="s">
        <v>378</v>
      </c>
      <c r="D270">
        <v>2</v>
      </c>
      <c r="E270" t="s">
        <v>379</v>
      </c>
      <c r="F270" t="s">
        <v>386</v>
      </c>
      <c r="G270">
        <v>2.8</v>
      </c>
      <c r="H270">
        <v>1.82</v>
      </c>
      <c r="I270">
        <v>0.14000000000000001</v>
      </c>
      <c r="J270">
        <v>50.83</v>
      </c>
      <c r="K270">
        <v>276.84059674137001</v>
      </c>
    </row>
    <row r="271" spans="1:11" x14ac:dyDescent="0.45">
      <c r="B271" t="s">
        <v>377</v>
      </c>
      <c r="C271" t="s">
        <v>378</v>
      </c>
      <c r="D271">
        <v>3</v>
      </c>
      <c r="E271" t="s">
        <v>379</v>
      </c>
      <c r="G271">
        <v>4.74</v>
      </c>
      <c r="H271">
        <v>0.99</v>
      </c>
      <c r="I271">
        <v>0.39</v>
      </c>
      <c r="J271">
        <v>24.57</v>
      </c>
      <c r="K271">
        <v>29.558399999999999</v>
      </c>
    </row>
    <row r="272" spans="1:11" x14ac:dyDescent="0.45">
      <c r="A272">
        <v>40.659999999999997</v>
      </c>
      <c r="B272" t="s">
        <v>381</v>
      </c>
      <c r="C272" t="s">
        <v>378</v>
      </c>
      <c r="D272">
        <v>2</v>
      </c>
      <c r="E272" t="s">
        <v>385</v>
      </c>
      <c r="F272" t="s">
        <v>380</v>
      </c>
      <c r="G272">
        <v>3.9</v>
      </c>
      <c r="H272">
        <v>0.67</v>
      </c>
      <c r="I272">
        <v>0.3</v>
      </c>
      <c r="J272">
        <v>34.29</v>
      </c>
      <c r="K272">
        <v>41.429199999999902</v>
      </c>
    </row>
    <row r="273" spans="1:11" x14ac:dyDescent="0.45">
      <c r="A273">
        <v>40.700000000000003</v>
      </c>
      <c r="B273" t="s">
        <v>383</v>
      </c>
      <c r="C273" t="s">
        <v>378</v>
      </c>
      <c r="D273">
        <v>2</v>
      </c>
      <c r="F273" t="s">
        <v>380</v>
      </c>
      <c r="G273">
        <v>4.16</v>
      </c>
      <c r="H273">
        <v>1.81</v>
      </c>
      <c r="I273">
        <v>0.38</v>
      </c>
      <c r="J273">
        <v>35.270000000000003</v>
      </c>
      <c r="K273">
        <v>91.229600000000005</v>
      </c>
    </row>
    <row r="274" spans="1:11" x14ac:dyDescent="0.45">
      <c r="A274">
        <v>43.49</v>
      </c>
      <c r="B274" t="s">
        <v>383</v>
      </c>
      <c r="C274" t="s">
        <v>378</v>
      </c>
      <c r="D274">
        <v>1</v>
      </c>
      <c r="E274" t="s">
        <v>379</v>
      </c>
      <c r="F274" t="s">
        <v>380</v>
      </c>
      <c r="G274">
        <v>2.77</v>
      </c>
      <c r="H274">
        <v>1.45</v>
      </c>
      <c r="I274">
        <v>0.2</v>
      </c>
      <c r="J274">
        <v>68.97</v>
      </c>
      <c r="K274">
        <v>79.624499999999998</v>
      </c>
    </row>
    <row r="275" spans="1:11" x14ac:dyDescent="0.45">
      <c r="A275">
        <v>45.75</v>
      </c>
      <c r="B275" t="s">
        <v>377</v>
      </c>
      <c r="C275" t="s">
        <v>378</v>
      </c>
      <c r="D275">
        <v>3</v>
      </c>
      <c r="E275" t="s">
        <v>385</v>
      </c>
      <c r="F275" t="s">
        <v>386</v>
      </c>
      <c r="G275">
        <v>4.16</v>
      </c>
      <c r="H275">
        <v>0.75</v>
      </c>
      <c r="I275">
        <v>0.23</v>
      </c>
      <c r="J275">
        <v>52.31</v>
      </c>
      <c r="K275">
        <v>50.503799999999998</v>
      </c>
    </row>
    <row r="276" spans="1:11" x14ac:dyDescent="0.45">
      <c r="A276">
        <v>26.06</v>
      </c>
      <c r="B276" t="s">
        <v>381</v>
      </c>
      <c r="C276" t="s">
        <v>384</v>
      </c>
      <c r="D276">
        <v>4</v>
      </c>
      <c r="E276" t="s">
        <v>385</v>
      </c>
      <c r="F276" t="s">
        <v>380</v>
      </c>
      <c r="G276">
        <v>2.08</v>
      </c>
      <c r="H276">
        <v>1.1399999999999999</v>
      </c>
      <c r="I276">
        <v>0.23</v>
      </c>
      <c r="J276">
        <v>113.99</v>
      </c>
    </row>
    <row r="277" spans="1:11" x14ac:dyDescent="0.45">
      <c r="A277">
        <v>25.57</v>
      </c>
      <c r="B277" t="s">
        <v>377</v>
      </c>
      <c r="C277" t="s">
        <v>378</v>
      </c>
      <c r="D277">
        <v>3</v>
      </c>
      <c r="E277" t="s">
        <v>382</v>
      </c>
      <c r="F277" t="s">
        <v>386</v>
      </c>
      <c r="G277">
        <v>3.13</v>
      </c>
      <c r="H277">
        <v>0.93</v>
      </c>
      <c r="I277">
        <v>0.11</v>
      </c>
      <c r="J277">
        <v>19.53</v>
      </c>
    </row>
    <row r="278" spans="1:11" x14ac:dyDescent="0.45">
      <c r="A278">
        <v>40.119999999999997</v>
      </c>
      <c r="B278" t="s">
        <v>377</v>
      </c>
      <c r="C278" t="s">
        <v>384</v>
      </c>
      <c r="E278" t="s">
        <v>382</v>
      </c>
      <c r="F278" t="s">
        <v>380</v>
      </c>
      <c r="G278">
        <v>3.88</v>
      </c>
      <c r="H278">
        <v>1.61</v>
      </c>
      <c r="I278">
        <v>0.24</v>
      </c>
      <c r="J278">
        <v>116.97</v>
      </c>
      <c r="K278">
        <v>96.545999999999907</v>
      </c>
    </row>
    <row r="279" spans="1:11" x14ac:dyDescent="0.45">
      <c r="A279">
        <v>32.85</v>
      </c>
      <c r="B279" t="s">
        <v>387</v>
      </c>
      <c r="C279" t="s">
        <v>378</v>
      </c>
      <c r="D279">
        <v>4</v>
      </c>
      <c r="E279" t="s">
        <v>385</v>
      </c>
      <c r="F279" t="s">
        <v>380</v>
      </c>
      <c r="G279">
        <v>2.44</v>
      </c>
      <c r="H279">
        <v>1.18</v>
      </c>
      <c r="I279">
        <v>0.42</v>
      </c>
      <c r="J279">
        <v>31.52</v>
      </c>
      <c r="K279">
        <v>54.441399999999902</v>
      </c>
    </row>
    <row r="280" spans="1:11" x14ac:dyDescent="0.45">
      <c r="A280">
        <v>35.4</v>
      </c>
      <c r="B280" t="s">
        <v>377</v>
      </c>
      <c r="C280" t="s">
        <v>378</v>
      </c>
      <c r="D280">
        <v>3</v>
      </c>
      <c r="F280" t="s">
        <v>380</v>
      </c>
      <c r="G280">
        <v>4.47</v>
      </c>
      <c r="H280">
        <v>1.98</v>
      </c>
      <c r="I280">
        <v>0.46</v>
      </c>
      <c r="J280">
        <v>93.88</v>
      </c>
      <c r="K280">
        <v>117.74679999999999</v>
      </c>
    </row>
    <row r="281" spans="1:11" x14ac:dyDescent="0.45">
      <c r="A281">
        <v>39.99</v>
      </c>
      <c r="B281" t="s">
        <v>381</v>
      </c>
      <c r="C281" t="s">
        <v>378</v>
      </c>
      <c r="D281">
        <v>2</v>
      </c>
      <c r="E281" t="s">
        <v>382</v>
      </c>
      <c r="F281" t="s">
        <v>380</v>
      </c>
      <c r="G281">
        <v>2.71</v>
      </c>
      <c r="H281">
        <v>0.57999999999999996</v>
      </c>
      <c r="I281">
        <v>0.31</v>
      </c>
      <c r="J281">
        <v>43.98</v>
      </c>
      <c r="K281">
        <v>39.537999999999997</v>
      </c>
    </row>
    <row r="282" spans="1:11" x14ac:dyDescent="0.45">
      <c r="A282">
        <v>44.61</v>
      </c>
      <c r="B282" t="s">
        <v>381</v>
      </c>
      <c r="C282" t="s">
        <v>378</v>
      </c>
      <c r="E282" t="s">
        <v>379</v>
      </c>
      <c r="G282">
        <v>3.96</v>
      </c>
      <c r="H282">
        <v>1.03</v>
      </c>
      <c r="I282">
        <v>0.28000000000000003</v>
      </c>
      <c r="J282">
        <v>21.45</v>
      </c>
      <c r="K282">
        <v>55.914299999999997</v>
      </c>
    </row>
    <row r="283" spans="1:11" x14ac:dyDescent="0.45">
      <c r="A283">
        <v>17.559999999999999</v>
      </c>
      <c r="B283" t="s">
        <v>383</v>
      </c>
      <c r="C283" t="s">
        <v>378</v>
      </c>
      <c r="D283">
        <v>1</v>
      </c>
      <c r="E283" t="s">
        <v>379</v>
      </c>
      <c r="F283" t="s">
        <v>380</v>
      </c>
      <c r="G283">
        <v>3.22</v>
      </c>
      <c r="H283">
        <v>1.22</v>
      </c>
      <c r="I283">
        <v>0.11</v>
      </c>
      <c r="J283">
        <v>103.66</v>
      </c>
      <c r="K283">
        <v>36.0458</v>
      </c>
    </row>
    <row r="284" spans="1:11" x14ac:dyDescent="0.45">
      <c r="B284" t="s">
        <v>381</v>
      </c>
      <c r="C284" t="s">
        <v>378</v>
      </c>
      <c r="D284">
        <v>1</v>
      </c>
      <c r="E284" t="s">
        <v>379</v>
      </c>
      <c r="F284" t="s">
        <v>380</v>
      </c>
      <c r="G284">
        <v>3.79</v>
      </c>
      <c r="H284">
        <v>1.25</v>
      </c>
      <c r="I284">
        <v>0.45</v>
      </c>
      <c r="J284">
        <v>40.520000000000003</v>
      </c>
      <c r="K284">
        <v>46.274000000000001</v>
      </c>
    </row>
    <row r="285" spans="1:11" x14ac:dyDescent="0.45">
      <c r="A285">
        <v>5.61</v>
      </c>
      <c r="C285" t="s">
        <v>378</v>
      </c>
      <c r="D285">
        <v>1</v>
      </c>
      <c r="E285" t="s">
        <v>382</v>
      </c>
      <c r="F285" t="s">
        <v>380</v>
      </c>
      <c r="G285">
        <v>2.3199999999999998</v>
      </c>
      <c r="H285">
        <v>0.97</v>
      </c>
      <c r="I285">
        <v>0.11</v>
      </c>
      <c r="K285">
        <v>16.6464</v>
      </c>
    </row>
    <row r="286" spans="1:11" x14ac:dyDescent="0.45">
      <c r="A286">
        <v>29.34</v>
      </c>
      <c r="B286" t="s">
        <v>381</v>
      </c>
      <c r="C286" t="s">
        <v>378</v>
      </c>
      <c r="D286">
        <v>2</v>
      </c>
      <c r="E286" t="s">
        <v>382</v>
      </c>
      <c r="F286" t="s">
        <v>380</v>
      </c>
      <c r="G286">
        <v>2.0499999999999998</v>
      </c>
      <c r="H286">
        <v>1.59</v>
      </c>
      <c r="I286">
        <v>0.48</v>
      </c>
      <c r="J286">
        <v>70.14</v>
      </c>
      <c r="K286">
        <v>82.367800000000003</v>
      </c>
    </row>
    <row r="287" spans="1:11" x14ac:dyDescent="0.45">
      <c r="A287">
        <v>2.76</v>
      </c>
      <c r="B287" t="s">
        <v>381</v>
      </c>
      <c r="C287" t="s">
        <v>378</v>
      </c>
      <c r="D287">
        <v>3</v>
      </c>
      <c r="E287" t="s">
        <v>379</v>
      </c>
      <c r="F287" t="s">
        <v>380</v>
      </c>
      <c r="G287">
        <v>4.7300000000000004</v>
      </c>
      <c r="H287">
        <v>1.81</v>
      </c>
      <c r="I287">
        <v>0.3</v>
      </c>
      <c r="J287">
        <v>59.25</v>
      </c>
    </row>
    <row r="288" spans="1:11" x14ac:dyDescent="0.45">
      <c r="A288">
        <v>23.81</v>
      </c>
      <c r="B288" t="s">
        <v>377</v>
      </c>
      <c r="C288" t="s">
        <v>384</v>
      </c>
      <c r="D288">
        <v>1</v>
      </c>
      <c r="E288" t="s">
        <v>385</v>
      </c>
      <c r="F288" t="s">
        <v>386</v>
      </c>
      <c r="G288">
        <v>2.81</v>
      </c>
      <c r="H288">
        <v>1.91</v>
      </c>
      <c r="I288">
        <v>0.24</v>
      </c>
      <c r="J288">
        <v>62.02</v>
      </c>
      <c r="K288">
        <v>63.171899999999901</v>
      </c>
    </row>
    <row r="289" spans="1:11" x14ac:dyDescent="0.45">
      <c r="A289">
        <v>100.38042000901901</v>
      </c>
      <c r="B289" t="s">
        <v>381</v>
      </c>
      <c r="C289" t="s">
        <v>378</v>
      </c>
      <c r="D289">
        <v>3</v>
      </c>
      <c r="E289" t="s">
        <v>385</v>
      </c>
      <c r="F289" t="s">
        <v>386</v>
      </c>
      <c r="G289">
        <v>4.46</v>
      </c>
      <c r="J289">
        <v>89.21</v>
      </c>
      <c r="K289">
        <v>329.91300394014598</v>
      </c>
    </row>
    <row r="290" spans="1:11" x14ac:dyDescent="0.45">
      <c r="A290">
        <v>15.04</v>
      </c>
      <c r="B290" t="s">
        <v>377</v>
      </c>
      <c r="C290" t="s">
        <v>378</v>
      </c>
      <c r="D290">
        <v>1</v>
      </c>
      <c r="E290" t="s">
        <v>379</v>
      </c>
      <c r="F290" t="s">
        <v>380</v>
      </c>
      <c r="G290">
        <v>5</v>
      </c>
      <c r="H290">
        <v>1.78</v>
      </c>
      <c r="I290">
        <v>0.11</v>
      </c>
      <c r="J290">
        <v>15.09</v>
      </c>
      <c r="K290">
        <v>33.431100000000001</v>
      </c>
    </row>
    <row r="291" spans="1:11" x14ac:dyDescent="0.45">
      <c r="A291">
        <v>29.95</v>
      </c>
      <c r="B291" t="s">
        <v>377</v>
      </c>
      <c r="C291" t="s">
        <v>378</v>
      </c>
      <c r="D291">
        <v>4</v>
      </c>
      <c r="E291" t="s">
        <v>382</v>
      </c>
      <c r="F291" t="s">
        <v>380</v>
      </c>
      <c r="G291">
        <v>2.63</v>
      </c>
      <c r="H291">
        <v>1.33</v>
      </c>
      <c r="I291">
        <v>0.33</v>
      </c>
      <c r="J291">
        <v>81.84</v>
      </c>
      <c r="K291">
        <v>69.470699999999994</v>
      </c>
    </row>
    <row r="292" spans="1:11" x14ac:dyDescent="0.45">
      <c r="A292">
        <v>2.4900000000000002</v>
      </c>
      <c r="B292" t="s">
        <v>381</v>
      </c>
      <c r="C292" t="s">
        <v>378</v>
      </c>
      <c r="E292" t="s">
        <v>379</v>
      </c>
      <c r="F292" t="s">
        <v>380</v>
      </c>
      <c r="G292">
        <v>2.8</v>
      </c>
      <c r="H292">
        <v>1.74</v>
      </c>
      <c r="I292">
        <v>0.32</v>
      </c>
      <c r="J292">
        <v>108.02</v>
      </c>
      <c r="K292">
        <v>41.698999999999998</v>
      </c>
    </row>
    <row r="293" spans="1:11" x14ac:dyDescent="0.45">
      <c r="A293">
        <v>2.83</v>
      </c>
      <c r="B293" t="s">
        <v>377</v>
      </c>
      <c r="C293" t="s">
        <v>378</v>
      </c>
      <c r="D293">
        <v>1</v>
      </c>
      <c r="E293" t="s">
        <v>379</v>
      </c>
      <c r="F293" t="s">
        <v>388</v>
      </c>
      <c r="G293">
        <v>3.99</v>
      </c>
      <c r="H293">
        <v>0.96</v>
      </c>
      <c r="I293">
        <v>0.19</v>
      </c>
      <c r="J293">
        <v>11.65</v>
      </c>
      <c r="K293">
        <v>8.9202999999999992</v>
      </c>
    </row>
    <row r="294" spans="1:11" x14ac:dyDescent="0.45">
      <c r="A294">
        <v>41.31</v>
      </c>
      <c r="B294" t="s">
        <v>381</v>
      </c>
      <c r="C294" t="s">
        <v>378</v>
      </c>
      <c r="E294" t="s">
        <v>385</v>
      </c>
      <c r="F294" t="s">
        <v>380</v>
      </c>
      <c r="G294">
        <v>4.9000000000000004</v>
      </c>
      <c r="H294">
        <v>1.1000000000000001</v>
      </c>
      <c r="J294">
        <v>21.18</v>
      </c>
      <c r="K294">
        <v>56.059600000000003</v>
      </c>
    </row>
    <row r="295" spans="1:11" x14ac:dyDescent="0.45">
      <c r="A295">
        <v>18.649999999999999</v>
      </c>
      <c r="B295" t="s">
        <v>381</v>
      </c>
      <c r="C295" t="s">
        <v>378</v>
      </c>
      <c r="D295">
        <v>1</v>
      </c>
      <c r="E295" t="s">
        <v>385</v>
      </c>
      <c r="F295" t="s">
        <v>380</v>
      </c>
      <c r="G295">
        <v>4.75</v>
      </c>
      <c r="H295">
        <v>0.98</v>
      </c>
      <c r="I295">
        <v>0.36</v>
      </c>
      <c r="J295">
        <v>87.41</v>
      </c>
      <c r="K295">
        <v>54.494599999999899</v>
      </c>
    </row>
    <row r="296" spans="1:11" x14ac:dyDescent="0.45">
      <c r="A296">
        <v>7.23</v>
      </c>
      <c r="B296" t="s">
        <v>383</v>
      </c>
      <c r="C296" t="s">
        <v>378</v>
      </c>
      <c r="D296">
        <v>1</v>
      </c>
      <c r="E296" t="s">
        <v>379</v>
      </c>
      <c r="F296" t="s">
        <v>380</v>
      </c>
      <c r="G296">
        <v>3.51</v>
      </c>
      <c r="H296">
        <v>1.2</v>
      </c>
      <c r="I296">
        <v>0.39</v>
      </c>
      <c r="J296">
        <v>55.29</v>
      </c>
      <c r="K296">
        <v>33.749099999999999</v>
      </c>
    </row>
    <row r="297" spans="1:11" x14ac:dyDescent="0.45">
      <c r="A297">
        <v>26.59</v>
      </c>
      <c r="B297" t="s">
        <v>377</v>
      </c>
      <c r="C297" t="s">
        <v>378</v>
      </c>
      <c r="D297">
        <v>2</v>
      </c>
      <c r="E297" t="s">
        <v>385</v>
      </c>
      <c r="F297" t="s">
        <v>380</v>
      </c>
      <c r="G297">
        <v>4.3899999999999997</v>
      </c>
      <c r="H297">
        <v>0.93</v>
      </c>
      <c r="I297">
        <v>0.1</v>
      </c>
      <c r="J297">
        <v>51.41</v>
      </c>
      <c r="K297">
        <v>34.259700000000002</v>
      </c>
    </row>
    <row r="298" spans="1:11" x14ac:dyDescent="0.45">
      <c r="A298">
        <v>38.729999999999997</v>
      </c>
      <c r="B298" t="s">
        <v>377</v>
      </c>
      <c r="C298" t="s">
        <v>378</v>
      </c>
      <c r="E298" t="s">
        <v>385</v>
      </c>
      <c r="F298" t="s">
        <v>380</v>
      </c>
      <c r="G298">
        <v>2.41</v>
      </c>
      <c r="H298">
        <v>1.94</v>
      </c>
      <c r="I298">
        <v>0.47</v>
      </c>
      <c r="J298">
        <v>20.75</v>
      </c>
      <c r="K298">
        <v>87.298699999999897</v>
      </c>
    </row>
    <row r="299" spans="1:11" x14ac:dyDescent="0.45">
      <c r="A299">
        <v>11.58</v>
      </c>
      <c r="B299" t="s">
        <v>377</v>
      </c>
      <c r="C299" t="s">
        <v>378</v>
      </c>
      <c r="D299">
        <v>3</v>
      </c>
      <c r="E299" t="s">
        <v>379</v>
      </c>
      <c r="F299" t="s">
        <v>386</v>
      </c>
      <c r="G299">
        <v>4.93</v>
      </c>
      <c r="H299">
        <v>0.97</v>
      </c>
      <c r="I299">
        <v>0.17</v>
      </c>
      <c r="J299">
        <v>63.28</v>
      </c>
      <c r="K299">
        <v>26.920200000000001</v>
      </c>
    </row>
    <row r="300" spans="1:11" x14ac:dyDescent="0.45">
      <c r="A300">
        <v>31.52</v>
      </c>
      <c r="C300" t="s">
        <v>378</v>
      </c>
      <c r="D300">
        <v>1</v>
      </c>
      <c r="E300" t="s">
        <v>379</v>
      </c>
      <c r="F300" t="s">
        <v>380</v>
      </c>
      <c r="G300">
        <v>4.8899999999999997</v>
      </c>
      <c r="H300">
        <v>0.65</v>
      </c>
      <c r="I300">
        <v>0.19</v>
      </c>
      <c r="J300">
        <v>19.55</v>
      </c>
      <c r="K300">
        <v>29.092500000000001</v>
      </c>
    </row>
    <row r="301" spans="1:11" x14ac:dyDescent="0.45">
      <c r="A301">
        <v>5.18</v>
      </c>
      <c r="B301" t="s">
        <v>383</v>
      </c>
      <c r="C301" t="s">
        <v>378</v>
      </c>
      <c r="D301">
        <v>2</v>
      </c>
      <c r="E301" t="s">
        <v>385</v>
      </c>
      <c r="F301" t="s">
        <v>380</v>
      </c>
      <c r="G301">
        <v>2.4900000000000002</v>
      </c>
      <c r="H301">
        <v>1.29</v>
      </c>
      <c r="I301">
        <v>0.21</v>
      </c>
      <c r="J301">
        <v>59.81</v>
      </c>
      <c r="K301">
        <v>21.732299999999999</v>
      </c>
    </row>
    <row r="302" spans="1:11" x14ac:dyDescent="0.45">
      <c r="A302">
        <v>3.53</v>
      </c>
      <c r="B302" t="s">
        <v>377</v>
      </c>
      <c r="C302" t="s">
        <v>384</v>
      </c>
      <c r="D302">
        <v>1</v>
      </c>
      <c r="E302" t="s">
        <v>379</v>
      </c>
      <c r="F302" t="s">
        <v>380</v>
      </c>
      <c r="G302">
        <v>2.9</v>
      </c>
      <c r="H302">
        <v>0.59</v>
      </c>
      <c r="I302">
        <v>0.12</v>
      </c>
      <c r="J302">
        <v>92.82</v>
      </c>
      <c r="K302">
        <v>16.121099999999998</v>
      </c>
    </row>
    <row r="303" spans="1:11" x14ac:dyDescent="0.45">
      <c r="A303">
        <v>27.04</v>
      </c>
      <c r="B303" t="s">
        <v>387</v>
      </c>
      <c r="C303" t="s">
        <v>378</v>
      </c>
      <c r="D303">
        <v>2</v>
      </c>
      <c r="E303" t="s">
        <v>382</v>
      </c>
      <c r="F303" t="s">
        <v>380</v>
      </c>
      <c r="G303">
        <v>2.2999999999999998</v>
      </c>
      <c r="H303">
        <v>0.67</v>
      </c>
      <c r="I303">
        <v>0.15</v>
      </c>
      <c r="K303">
        <v>25.6218</v>
      </c>
    </row>
    <row r="304" spans="1:11" x14ac:dyDescent="0.45">
      <c r="A304">
        <v>145.747059949045</v>
      </c>
      <c r="B304" t="s">
        <v>377</v>
      </c>
      <c r="C304" t="s">
        <v>378</v>
      </c>
      <c r="D304">
        <v>3</v>
      </c>
      <c r="E304" t="s">
        <v>382</v>
      </c>
      <c r="F304" t="s">
        <v>386</v>
      </c>
      <c r="G304">
        <v>2.82</v>
      </c>
      <c r="H304">
        <v>0.83</v>
      </c>
      <c r="I304">
        <v>0.49</v>
      </c>
      <c r="J304">
        <v>60.29</v>
      </c>
      <c r="K304">
        <v>325.09894980837601</v>
      </c>
    </row>
    <row r="305" spans="1:11" x14ac:dyDescent="0.45">
      <c r="A305">
        <v>32.229999999999997</v>
      </c>
      <c r="B305" t="s">
        <v>381</v>
      </c>
      <c r="C305" t="s">
        <v>378</v>
      </c>
      <c r="D305">
        <v>3</v>
      </c>
      <c r="E305" t="s">
        <v>382</v>
      </c>
      <c r="F305" t="s">
        <v>380</v>
      </c>
      <c r="G305">
        <v>4.45</v>
      </c>
      <c r="H305">
        <v>1.2</v>
      </c>
      <c r="I305">
        <v>0.23</v>
      </c>
      <c r="J305">
        <v>119.08</v>
      </c>
      <c r="K305">
        <v>70.514399999999995</v>
      </c>
    </row>
    <row r="306" spans="1:11" x14ac:dyDescent="0.45">
      <c r="A306">
        <v>36.58</v>
      </c>
      <c r="B306" t="s">
        <v>383</v>
      </c>
      <c r="C306" t="s">
        <v>384</v>
      </c>
      <c r="D306">
        <v>4</v>
      </c>
      <c r="F306" t="s">
        <v>386</v>
      </c>
      <c r="G306">
        <v>3.13</v>
      </c>
      <c r="H306">
        <v>1.1499999999999999</v>
      </c>
      <c r="I306">
        <v>0.15</v>
      </c>
      <c r="J306">
        <v>83.96</v>
      </c>
      <c r="K306">
        <v>57.790999999999997</v>
      </c>
    </row>
    <row r="307" spans="1:11" x14ac:dyDescent="0.45">
      <c r="A307">
        <v>48.82</v>
      </c>
      <c r="B307" t="s">
        <v>383</v>
      </c>
      <c r="C307" t="s">
        <v>378</v>
      </c>
      <c r="D307">
        <v>2</v>
      </c>
      <c r="E307" t="s">
        <v>382</v>
      </c>
      <c r="F307" t="s">
        <v>380</v>
      </c>
      <c r="G307">
        <v>2.27</v>
      </c>
      <c r="H307">
        <v>1.7</v>
      </c>
      <c r="I307">
        <v>0.14000000000000001</v>
      </c>
      <c r="J307">
        <v>101.76</v>
      </c>
      <c r="K307">
        <v>99.510400000000004</v>
      </c>
    </row>
    <row r="308" spans="1:11" x14ac:dyDescent="0.45">
      <c r="A308">
        <v>26.3</v>
      </c>
      <c r="B308" t="s">
        <v>383</v>
      </c>
      <c r="C308" t="s">
        <v>378</v>
      </c>
      <c r="D308">
        <v>2</v>
      </c>
      <c r="E308" t="s">
        <v>385</v>
      </c>
      <c r="F308" t="s">
        <v>380</v>
      </c>
      <c r="G308">
        <v>3.03</v>
      </c>
      <c r="H308">
        <v>1.61</v>
      </c>
      <c r="I308">
        <v>0.39</v>
      </c>
      <c r="J308">
        <v>52.71</v>
      </c>
      <c r="K308">
        <v>65.929900000000004</v>
      </c>
    </row>
    <row r="309" spans="1:11" x14ac:dyDescent="0.45">
      <c r="A309">
        <v>16.82</v>
      </c>
      <c r="B309" t="s">
        <v>383</v>
      </c>
      <c r="C309" t="s">
        <v>378</v>
      </c>
      <c r="D309">
        <v>4</v>
      </c>
      <c r="E309" t="s">
        <v>379</v>
      </c>
      <c r="F309" t="s">
        <v>388</v>
      </c>
      <c r="G309">
        <v>4.9400000000000004</v>
      </c>
      <c r="H309">
        <v>1.1399999999999999</v>
      </c>
      <c r="I309">
        <v>0.44</v>
      </c>
      <c r="J309">
        <v>93.3</v>
      </c>
      <c r="K309">
        <v>65.166799999999995</v>
      </c>
    </row>
    <row r="310" spans="1:11" x14ac:dyDescent="0.45">
      <c r="A310">
        <v>39.96</v>
      </c>
      <c r="B310" t="s">
        <v>381</v>
      </c>
      <c r="C310" t="s">
        <v>378</v>
      </c>
      <c r="D310">
        <v>4</v>
      </c>
      <c r="E310" t="s">
        <v>379</v>
      </c>
      <c r="F310" t="s">
        <v>380</v>
      </c>
      <c r="G310">
        <v>3.89</v>
      </c>
      <c r="H310">
        <v>1</v>
      </c>
      <c r="I310">
        <v>0.2</v>
      </c>
      <c r="J310">
        <v>9.66</v>
      </c>
      <c r="K310">
        <v>45.781999999999996</v>
      </c>
    </row>
    <row r="311" spans="1:11" x14ac:dyDescent="0.45">
      <c r="A311">
        <v>14.27</v>
      </c>
      <c r="B311" t="s">
        <v>383</v>
      </c>
      <c r="C311" t="s">
        <v>378</v>
      </c>
      <c r="D311">
        <v>2</v>
      </c>
      <c r="F311" t="s">
        <v>386</v>
      </c>
      <c r="G311">
        <v>3.25</v>
      </c>
      <c r="H311">
        <v>0.97</v>
      </c>
      <c r="I311">
        <v>0.11</v>
      </c>
      <c r="J311">
        <v>19.13</v>
      </c>
      <c r="K311">
        <v>19.196199999999902</v>
      </c>
    </row>
    <row r="312" spans="1:11" x14ac:dyDescent="0.45">
      <c r="A312">
        <v>22.51</v>
      </c>
      <c r="B312" t="s">
        <v>377</v>
      </c>
      <c r="C312" t="s">
        <v>378</v>
      </c>
      <c r="D312">
        <v>4</v>
      </c>
      <c r="F312" t="s">
        <v>380</v>
      </c>
      <c r="G312">
        <v>2.5</v>
      </c>
      <c r="H312">
        <v>1.66</v>
      </c>
      <c r="I312">
        <v>0.19</v>
      </c>
      <c r="J312">
        <v>28.35</v>
      </c>
      <c r="K312">
        <v>45.253099999999897</v>
      </c>
    </row>
    <row r="313" spans="1:11" x14ac:dyDescent="0.45">
      <c r="A313">
        <v>4.84</v>
      </c>
      <c r="B313" t="s">
        <v>383</v>
      </c>
      <c r="D313">
        <v>3</v>
      </c>
      <c r="E313" t="s">
        <v>385</v>
      </c>
      <c r="F313" t="s">
        <v>386</v>
      </c>
      <c r="G313">
        <v>4.96</v>
      </c>
      <c r="H313">
        <v>0.57999999999999996</v>
      </c>
      <c r="I313">
        <v>0.12</v>
      </c>
      <c r="J313">
        <v>51.22</v>
      </c>
      <c r="K313">
        <v>13.913599999999899</v>
      </c>
    </row>
    <row r="314" spans="1:11" x14ac:dyDescent="0.45">
      <c r="A314">
        <v>2.2400000000000002</v>
      </c>
      <c r="B314" t="s">
        <v>381</v>
      </c>
      <c r="C314" t="s">
        <v>378</v>
      </c>
      <c r="D314">
        <v>1</v>
      </c>
      <c r="E314" t="s">
        <v>379</v>
      </c>
      <c r="F314" t="s">
        <v>380</v>
      </c>
      <c r="G314">
        <v>4.46</v>
      </c>
      <c r="H314">
        <v>0.52</v>
      </c>
      <c r="I314">
        <v>0.14000000000000001</v>
      </c>
      <c r="J314">
        <v>102.26</v>
      </c>
      <c r="K314">
        <v>19.941199999999998</v>
      </c>
    </row>
    <row r="315" spans="1:11" x14ac:dyDescent="0.45">
      <c r="A315">
        <v>48.17</v>
      </c>
      <c r="B315" t="s">
        <v>383</v>
      </c>
      <c r="C315" t="s">
        <v>384</v>
      </c>
      <c r="D315">
        <v>3</v>
      </c>
      <c r="E315" t="s">
        <v>385</v>
      </c>
      <c r="F315" t="s">
        <v>380</v>
      </c>
      <c r="H315">
        <v>1.69</v>
      </c>
      <c r="I315">
        <v>0.27</v>
      </c>
      <c r="J315">
        <v>44.82</v>
      </c>
      <c r="K315">
        <v>96.348699999999994</v>
      </c>
    </row>
    <row r="316" spans="1:11" x14ac:dyDescent="0.45">
      <c r="A316">
        <v>41.96</v>
      </c>
      <c r="B316" t="s">
        <v>381</v>
      </c>
      <c r="C316" t="s">
        <v>384</v>
      </c>
      <c r="D316">
        <v>4</v>
      </c>
      <c r="E316" t="s">
        <v>379</v>
      </c>
      <c r="F316" t="s">
        <v>386</v>
      </c>
      <c r="G316">
        <v>2.21</v>
      </c>
      <c r="H316">
        <v>1.22</v>
      </c>
      <c r="I316">
        <v>0.19</v>
      </c>
      <c r="J316">
        <v>80.28</v>
      </c>
      <c r="K316">
        <v>68.654399999999995</v>
      </c>
    </row>
    <row r="317" spans="1:11" x14ac:dyDescent="0.45">
      <c r="A317">
        <v>35.1</v>
      </c>
      <c r="B317" t="s">
        <v>381</v>
      </c>
      <c r="C317" t="s">
        <v>378</v>
      </c>
      <c r="D317">
        <v>2</v>
      </c>
      <c r="F317" t="s">
        <v>386</v>
      </c>
      <c r="G317">
        <v>2.17</v>
      </c>
      <c r="H317">
        <v>0.7</v>
      </c>
      <c r="I317">
        <v>0.31</v>
      </c>
      <c r="J317">
        <v>86.57</v>
      </c>
      <c r="K317">
        <v>53.576700000000002</v>
      </c>
    </row>
    <row r="318" spans="1:11" x14ac:dyDescent="0.45">
      <c r="A318">
        <v>21.04</v>
      </c>
      <c r="B318" t="s">
        <v>381</v>
      </c>
      <c r="C318" t="s">
        <v>378</v>
      </c>
      <c r="D318">
        <v>2</v>
      </c>
      <c r="E318" t="s">
        <v>379</v>
      </c>
      <c r="F318" t="s">
        <v>386</v>
      </c>
      <c r="G318">
        <v>2.36</v>
      </c>
      <c r="H318">
        <v>0.85</v>
      </c>
      <c r="I318">
        <v>0.2</v>
      </c>
      <c r="J318">
        <v>72.41</v>
      </c>
      <c r="K318">
        <v>34.725999999999999</v>
      </c>
    </row>
    <row r="319" spans="1:11" x14ac:dyDescent="0.45">
      <c r="A319">
        <v>9.49</v>
      </c>
      <c r="B319" t="s">
        <v>383</v>
      </c>
      <c r="D319">
        <v>3</v>
      </c>
      <c r="E319" t="s">
        <v>382</v>
      </c>
      <c r="F319" t="s">
        <v>386</v>
      </c>
      <c r="G319">
        <v>3.74</v>
      </c>
      <c r="H319">
        <v>1.9</v>
      </c>
      <c r="I319">
        <v>0.48</v>
      </c>
      <c r="J319">
        <v>46.08</v>
      </c>
      <c r="K319">
        <v>43.889399999999902</v>
      </c>
    </row>
    <row r="320" spans="1:11" x14ac:dyDescent="0.45">
      <c r="A320">
        <v>8.67</v>
      </c>
      <c r="B320" t="s">
        <v>377</v>
      </c>
      <c r="C320" t="s">
        <v>378</v>
      </c>
      <c r="D320">
        <v>2</v>
      </c>
      <c r="E320" t="s">
        <v>382</v>
      </c>
      <c r="F320" t="s">
        <v>386</v>
      </c>
      <c r="G320">
        <v>4.79</v>
      </c>
      <c r="H320">
        <v>1.79</v>
      </c>
      <c r="I320">
        <v>0.46</v>
      </c>
      <c r="J320">
        <v>71.36</v>
      </c>
      <c r="K320">
        <v>53.134900000000002</v>
      </c>
    </row>
    <row r="321" spans="1:11" x14ac:dyDescent="0.45">
      <c r="A321">
        <v>13.26</v>
      </c>
      <c r="B321" t="s">
        <v>377</v>
      </c>
      <c r="C321" t="s">
        <v>378</v>
      </c>
      <c r="D321">
        <v>4</v>
      </c>
      <c r="E321" t="s">
        <v>385</v>
      </c>
      <c r="F321" t="s">
        <v>380</v>
      </c>
      <c r="G321">
        <v>3.49</v>
      </c>
      <c r="H321">
        <v>1.56</v>
      </c>
      <c r="I321">
        <v>0.33</v>
      </c>
      <c r="J321">
        <v>44.36</v>
      </c>
      <c r="K321">
        <v>38.814399999999999</v>
      </c>
    </row>
    <row r="322" spans="1:11" x14ac:dyDescent="0.45">
      <c r="A322">
        <v>27.91</v>
      </c>
      <c r="B322" t="s">
        <v>377</v>
      </c>
      <c r="C322" t="s">
        <v>384</v>
      </c>
      <c r="D322">
        <v>3</v>
      </c>
      <c r="E322" t="s">
        <v>379</v>
      </c>
      <c r="F322" t="s">
        <v>380</v>
      </c>
      <c r="G322">
        <v>4.53</v>
      </c>
      <c r="H322">
        <v>1.22</v>
      </c>
      <c r="I322">
        <v>0.24</v>
      </c>
      <c r="K322">
        <v>42.096199999999897</v>
      </c>
    </row>
    <row r="323" spans="1:11" x14ac:dyDescent="0.45">
      <c r="A323">
        <v>36.020000000000003</v>
      </c>
      <c r="B323" t="s">
        <v>377</v>
      </c>
      <c r="C323" t="s">
        <v>384</v>
      </c>
      <c r="D323">
        <v>2</v>
      </c>
      <c r="E323" t="s">
        <v>379</v>
      </c>
      <c r="F323" t="s">
        <v>380</v>
      </c>
      <c r="G323">
        <v>3.34</v>
      </c>
      <c r="H323">
        <v>1.28</v>
      </c>
      <c r="J323">
        <v>119.17</v>
      </c>
      <c r="K323">
        <v>79.238100000000003</v>
      </c>
    </row>
    <row r="324" spans="1:11" x14ac:dyDescent="0.45">
      <c r="A324">
        <v>33.35</v>
      </c>
      <c r="B324" t="s">
        <v>383</v>
      </c>
      <c r="C324" t="s">
        <v>378</v>
      </c>
      <c r="D324">
        <v>1</v>
      </c>
      <c r="E324" t="s">
        <v>382</v>
      </c>
      <c r="F324" t="s">
        <v>380</v>
      </c>
      <c r="G324">
        <v>4.13</v>
      </c>
      <c r="H324">
        <v>1.96</v>
      </c>
      <c r="I324">
        <v>0.26</v>
      </c>
      <c r="J324">
        <v>19.63</v>
      </c>
      <c r="K324">
        <v>74.599799999999902</v>
      </c>
    </row>
    <row r="325" spans="1:11" x14ac:dyDescent="0.45">
      <c r="A325">
        <v>14.72</v>
      </c>
      <c r="B325" t="s">
        <v>377</v>
      </c>
      <c r="C325" t="s">
        <v>378</v>
      </c>
      <c r="E325" t="s">
        <v>379</v>
      </c>
      <c r="F325" t="s">
        <v>380</v>
      </c>
      <c r="G325">
        <v>4.2</v>
      </c>
      <c r="H325">
        <v>1.95</v>
      </c>
      <c r="I325">
        <v>0.39</v>
      </c>
      <c r="J325">
        <v>13.32</v>
      </c>
      <c r="K325">
        <v>38.098799999999997</v>
      </c>
    </row>
    <row r="326" spans="1:11" x14ac:dyDescent="0.45">
      <c r="A326">
        <v>47.79</v>
      </c>
      <c r="C326" t="s">
        <v>384</v>
      </c>
      <c r="D326">
        <v>4</v>
      </c>
      <c r="E326" t="s">
        <v>379</v>
      </c>
      <c r="F326" t="s">
        <v>380</v>
      </c>
      <c r="G326">
        <v>2.52</v>
      </c>
      <c r="H326">
        <v>0.82</v>
      </c>
      <c r="I326">
        <v>0.28000000000000003</v>
      </c>
      <c r="J326">
        <v>106.03</v>
      </c>
      <c r="K326">
        <v>71.396199999999993</v>
      </c>
    </row>
    <row r="327" spans="1:11" x14ac:dyDescent="0.45">
      <c r="A327">
        <v>37.159999999999997</v>
      </c>
      <c r="B327" t="s">
        <v>381</v>
      </c>
      <c r="C327" t="s">
        <v>384</v>
      </c>
      <c r="D327">
        <v>2</v>
      </c>
      <c r="E327" t="s">
        <v>379</v>
      </c>
      <c r="G327">
        <v>3.08</v>
      </c>
      <c r="H327">
        <v>1.72</v>
      </c>
      <c r="I327">
        <v>0.44</v>
      </c>
      <c r="J327">
        <v>39.71</v>
      </c>
      <c r="K327">
        <v>84.467600000000004</v>
      </c>
    </row>
    <row r="328" spans="1:11" x14ac:dyDescent="0.45">
      <c r="A328">
        <v>28.16</v>
      </c>
      <c r="B328" t="s">
        <v>377</v>
      </c>
      <c r="C328" t="s">
        <v>384</v>
      </c>
      <c r="F328" t="s">
        <v>380</v>
      </c>
      <c r="G328">
        <v>3.91</v>
      </c>
      <c r="H328">
        <v>0.8</v>
      </c>
      <c r="I328">
        <v>0.48</v>
      </c>
      <c r="J328">
        <v>79.78</v>
      </c>
      <c r="K328">
        <v>64.732399999999998</v>
      </c>
    </row>
    <row r="329" spans="1:11" x14ac:dyDescent="0.45">
      <c r="B329" t="s">
        <v>383</v>
      </c>
      <c r="C329" t="s">
        <v>378</v>
      </c>
      <c r="D329">
        <v>3</v>
      </c>
      <c r="E329" t="s">
        <v>385</v>
      </c>
      <c r="F329" t="s">
        <v>380</v>
      </c>
      <c r="G329">
        <v>2.21</v>
      </c>
      <c r="H329">
        <v>0.82</v>
      </c>
      <c r="I329">
        <v>0.23</v>
      </c>
      <c r="J329">
        <v>42.84</v>
      </c>
      <c r="K329">
        <v>37.458599999999997</v>
      </c>
    </row>
    <row r="330" spans="1:11" x14ac:dyDescent="0.45">
      <c r="A330">
        <v>21.56</v>
      </c>
      <c r="B330" t="s">
        <v>381</v>
      </c>
      <c r="C330" t="s">
        <v>378</v>
      </c>
      <c r="D330">
        <v>1</v>
      </c>
      <c r="E330" t="s">
        <v>382</v>
      </c>
      <c r="F330" t="s">
        <v>380</v>
      </c>
      <c r="H330">
        <v>1.51</v>
      </c>
      <c r="I330">
        <v>0.32</v>
      </c>
      <c r="J330">
        <v>50.02</v>
      </c>
    </row>
    <row r="331" spans="1:11" x14ac:dyDescent="0.45">
      <c r="A331">
        <v>13.14</v>
      </c>
      <c r="C331" t="s">
        <v>378</v>
      </c>
      <c r="D331">
        <v>3</v>
      </c>
      <c r="E331" t="s">
        <v>379</v>
      </c>
      <c r="F331" t="s">
        <v>380</v>
      </c>
      <c r="G331">
        <v>3.6</v>
      </c>
      <c r="H331">
        <v>1.1100000000000001</v>
      </c>
      <c r="I331">
        <v>0.14000000000000001</v>
      </c>
      <c r="J331">
        <v>35.14</v>
      </c>
      <c r="K331">
        <v>23.105</v>
      </c>
    </row>
    <row r="332" spans="1:11" x14ac:dyDescent="0.45">
      <c r="A332">
        <v>18.440000000000001</v>
      </c>
      <c r="B332" t="s">
        <v>381</v>
      </c>
      <c r="C332" t="s">
        <v>378</v>
      </c>
      <c r="D332">
        <v>2</v>
      </c>
      <c r="E332" t="s">
        <v>379</v>
      </c>
      <c r="F332" t="s">
        <v>386</v>
      </c>
      <c r="G332">
        <v>4.99</v>
      </c>
      <c r="H332">
        <v>1.9</v>
      </c>
      <c r="I332">
        <v>0.18</v>
      </c>
      <c r="J332">
        <v>44.45</v>
      </c>
      <c r="K332">
        <v>48.027000000000001</v>
      </c>
    </row>
    <row r="333" spans="1:11" x14ac:dyDescent="0.45">
      <c r="A333">
        <v>38.130000000000003</v>
      </c>
      <c r="C333" t="s">
        <v>378</v>
      </c>
      <c r="D333">
        <v>4</v>
      </c>
      <c r="E333" t="s">
        <v>382</v>
      </c>
      <c r="F333" t="s">
        <v>386</v>
      </c>
      <c r="G333">
        <v>3.42</v>
      </c>
      <c r="H333">
        <v>0.63</v>
      </c>
      <c r="I333">
        <v>0.27</v>
      </c>
      <c r="J333">
        <v>52.23</v>
      </c>
      <c r="K333">
        <v>41.543999999999997</v>
      </c>
    </row>
    <row r="334" spans="1:11" x14ac:dyDescent="0.45">
      <c r="A334">
        <v>1.71</v>
      </c>
      <c r="B334" t="s">
        <v>377</v>
      </c>
      <c r="C334" t="s">
        <v>378</v>
      </c>
      <c r="D334">
        <v>4</v>
      </c>
      <c r="E334" t="s">
        <v>382</v>
      </c>
      <c r="F334" t="s">
        <v>380</v>
      </c>
      <c r="G334">
        <v>4.45</v>
      </c>
      <c r="H334">
        <v>1.27</v>
      </c>
      <c r="I334">
        <v>0.18</v>
      </c>
      <c r="J334">
        <v>87.85</v>
      </c>
      <c r="K334">
        <v>22.434699999999999</v>
      </c>
    </row>
    <row r="335" spans="1:11" x14ac:dyDescent="0.45">
      <c r="A335">
        <v>6.69</v>
      </c>
      <c r="B335" t="s">
        <v>387</v>
      </c>
      <c r="C335" t="s">
        <v>378</v>
      </c>
      <c r="D335">
        <v>4</v>
      </c>
      <c r="E335" t="s">
        <v>379</v>
      </c>
      <c r="F335" t="s">
        <v>380</v>
      </c>
      <c r="G335">
        <v>3.3</v>
      </c>
      <c r="H335">
        <v>1.88</v>
      </c>
      <c r="I335">
        <v>0.45</v>
      </c>
      <c r="K335">
        <v>44.600700000000003</v>
      </c>
    </row>
    <row r="336" spans="1:11" x14ac:dyDescent="0.45">
      <c r="A336">
        <v>3.25</v>
      </c>
      <c r="B336" t="s">
        <v>387</v>
      </c>
      <c r="C336" t="s">
        <v>378</v>
      </c>
      <c r="D336">
        <v>3</v>
      </c>
      <c r="E336" t="s">
        <v>385</v>
      </c>
      <c r="F336" t="s">
        <v>380</v>
      </c>
      <c r="G336">
        <v>4.3899999999999997</v>
      </c>
      <c r="H336">
        <v>1.86</v>
      </c>
      <c r="I336">
        <v>0.16</v>
      </c>
      <c r="K336">
        <v>28.596599999999999</v>
      </c>
    </row>
    <row r="337" spans="1:11" x14ac:dyDescent="0.45">
      <c r="A337">
        <v>3</v>
      </c>
      <c r="B337" t="s">
        <v>381</v>
      </c>
      <c r="C337" t="s">
        <v>378</v>
      </c>
      <c r="D337">
        <v>1</v>
      </c>
      <c r="E337" t="s">
        <v>379</v>
      </c>
      <c r="F337" t="s">
        <v>380</v>
      </c>
      <c r="G337">
        <v>3.79</v>
      </c>
      <c r="H337">
        <v>0.73</v>
      </c>
      <c r="I337">
        <v>0.28000000000000003</v>
      </c>
      <c r="J337">
        <v>9.82</v>
      </c>
      <c r="K337">
        <v>8.7295999999999996</v>
      </c>
    </row>
    <row r="338" spans="1:11" x14ac:dyDescent="0.45">
      <c r="A338">
        <v>42.92</v>
      </c>
      <c r="B338" t="s">
        <v>377</v>
      </c>
      <c r="C338" t="s">
        <v>378</v>
      </c>
      <c r="D338">
        <v>3</v>
      </c>
      <c r="E338" t="s">
        <v>382</v>
      </c>
      <c r="F338" t="s">
        <v>380</v>
      </c>
      <c r="G338">
        <v>4.66</v>
      </c>
      <c r="H338">
        <v>1.05</v>
      </c>
      <c r="I338">
        <v>0.34</v>
      </c>
      <c r="J338">
        <v>62.85</v>
      </c>
      <c r="K338">
        <v>71.094999999999999</v>
      </c>
    </row>
    <row r="339" spans="1:11" x14ac:dyDescent="0.45">
      <c r="A339">
        <v>35.479999999999997</v>
      </c>
      <c r="B339" t="s">
        <v>381</v>
      </c>
      <c r="C339" t="s">
        <v>378</v>
      </c>
      <c r="D339">
        <v>3</v>
      </c>
      <c r="E339" t="s">
        <v>379</v>
      </c>
      <c r="F339" t="s">
        <v>380</v>
      </c>
      <c r="G339">
        <v>3.23</v>
      </c>
      <c r="H339">
        <v>1.43</v>
      </c>
      <c r="I339">
        <v>0.38</v>
      </c>
      <c r="J339">
        <v>72.19</v>
      </c>
      <c r="K339">
        <v>81.398599999999902</v>
      </c>
    </row>
    <row r="340" spans="1:11" x14ac:dyDescent="0.45">
      <c r="A340">
        <v>116.667680730065</v>
      </c>
      <c r="B340" t="s">
        <v>377</v>
      </c>
      <c r="C340" t="s">
        <v>378</v>
      </c>
      <c r="D340">
        <v>2</v>
      </c>
      <c r="E340" t="s">
        <v>382</v>
      </c>
      <c r="F340" t="s">
        <v>380</v>
      </c>
      <c r="G340">
        <v>3.81</v>
      </c>
      <c r="H340">
        <v>0.74</v>
      </c>
      <c r="I340">
        <v>0.25</v>
      </c>
      <c r="J340">
        <v>110.82</v>
      </c>
      <c r="K340">
        <v>248.29520891209</v>
      </c>
    </row>
    <row r="341" spans="1:11" x14ac:dyDescent="0.45">
      <c r="A341">
        <v>5.79</v>
      </c>
      <c r="B341" t="s">
        <v>377</v>
      </c>
      <c r="C341" t="s">
        <v>378</v>
      </c>
      <c r="D341">
        <v>2</v>
      </c>
      <c r="E341" t="s">
        <v>385</v>
      </c>
      <c r="F341" t="s">
        <v>380</v>
      </c>
      <c r="G341">
        <v>3.89</v>
      </c>
      <c r="H341">
        <v>1.95</v>
      </c>
      <c r="I341">
        <v>0.45</v>
      </c>
      <c r="J341">
        <v>10.65</v>
      </c>
      <c r="K341">
        <v>19.972999999999999</v>
      </c>
    </row>
    <row r="342" spans="1:11" x14ac:dyDescent="0.45">
      <c r="A342">
        <v>25.09</v>
      </c>
      <c r="B342" t="s">
        <v>377</v>
      </c>
      <c r="C342" t="s">
        <v>384</v>
      </c>
      <c r="D342">
        <v>2</v>
      </c>
      <c r="E342" t="s">
        <v>385</v>
      </c>
      <c r="F342" t="s">
        <v>388</v>
      </c>
      <c r="G342">
        <v>3.25</v>
      </c>
      <c r="H342">
        <v>1.87</v>
      </c>
      <c r="I342">
        <v>0.33</v>
      </c>
      <c r="J342">
        <v>70.95</v>
      </c>
      <c r="K342">
        <v>73.581800000000001</v>
      </c>
    </row>
    <row r="343" spans="1:11" x14ac:dyDescent="0.45">
      <c r="A343">
        <v>24.2</v>
      </c>
      <c r="B343" t="s">
        <v>381</v>
      </c>
      <c r="C343" t="s">
        <v>378</v>
      </c>
      <c r="D343">
        <v>1</v>
      </c>
      <c r="E343" t="s">
        <v>379</v>
      </c>
      <c r="F343" t="s">
        <v>388</v>
      </c>
      <c r="G343">
        <v>2.4300000000000002</v>
      </c>
      <c r="H343">
        <v>0.75</v>
      </c>
      <c r="I343">
        <v>0.28000000000000003</v>
      </c>
      <c r="J343">
        <v>103.17</v>
      </c>
      <c r="K343">
        <v>49.467599999999997</v>
      </c>
    </row>
    <row r="344" spans="1:11" x14ac:dyDescent="0.45">
      <c r="A344">
        <v>9.49</v>
      </c>
      <c r="B344" t="s">
        <v>383</v>
      </c>
      <c r="C344" t="s">
        <v>378</v>
      </c>
      <c r="D344">
        <v>1</v>
      </c>
      <c r="E344" t="s">
        <v>385</v>
      </c>
      <c r="F344" t="s">
        <v>380</v>
      </c>
      <c r="G344">
        <v>2.2799999999999998</v>
      </c>
      <c r="H344">
        <v>0.68</v>
      </c>
      <c r="I344">
        <v>0.13</v>
      </c>
      <c r="J344">
        <v>32.82</v>
      </c>
      <c r="K344">
        <v>12.9998</v>
      </c>
    </row>
    <row r="345" spans="1:11" x14ac:dyDescent="0.45">
      <c r="A345">
        <v>22.26</v>
      </c>
      <c r="B345" t="s">
        <v>383</v>
      </c>
      <c r="C345" t="s">
        <v>378</v>
      </c>
      <c r="D345">
        <v>2</v>
      </c>
      <c r="E345" t="s">
        <v>385</v>
      </c>
      <c r="F345" t="s">
        <v>380</v>
      </c>
      <c r="H345">
        <v>0.63</v>
      </c>
      <c r="I345">
        <v>0.28999999999999998</v>
      </c>
      <c r="J345">
        <v>105.77</v>
      </c>
      <c r="K345">
        <v>46.747100000000003</v>
      </c>
    </row>
    <row r="346" spans="1:11" x14ac:dyDescent="0.45">
      <c r="B346" t="s">
        <v>383</v>
      </c>
      <c r="E346" t="s">
        <v>379</v>
      </c>
      <c r="F346" t="s">
        <v>380</v>
      </c>
      <c r="G346">
        <v>4.62</v>
      </c>
      <c r="H346">
        <v>1.86</v>
      </c>
      <c r="I346">
        <v>0.43</v>
      </c>
      <c r="J346">
        <v>7.19</v>
      </c>
      <c r="K346">
        <v>45.897500000000001</v>
      </c>
    </row>
    <row r="347" spans="1:11" x14ac:dyDescent="0.45">
      <c r="A347">
        <v>31.18</v>
      </c>
      <c r="B347" t="s">
        <v>381</v>
      </c>
      <c r="C347" t="s">
        <v>378</v>
      </c>
      <c r="D347">
        <v>1</v>
      </c>
      <c r="E347" t="s">
        <v>385</v>
      </c>
      <c r="F347" t="s">
        <v>380</v>
      </c>
      <c r="G347">
        <v>2.71</v>
      </c>
      <c r="H347">
        <v>0.79</v>
      </c>
      <c r="I347">
        <v>0.35</v>
      </c>
      <c r="J347">
        <v>89.23</v>
      </c>
      <c r="K347">
        <v>58.572699999999998</v>
      </c>
    </row>
    <row r="348" spans="1:11" x14ac:dyDescent="0.45">
      <c r="A348">
        <v>32.119999999999997</v>
      </c>
      <c r="B348" t="s">
        <v>381</v>
      </c>
      <c r="C348" t="s">
        <v>378</v>
      </c>
      <c r="D348">
        <v>4</v>
      </c>
      <c r="E348" t="s">
        <v>382</v>
      </c>
      <c r="F348" t="s">
        <v>386</v>
      </c>
      <c r="G348">
        <v>2.63</v>
      </c>
      <c r="H348">
        <v>1.1200000000000001</v>
      </c>
      <c r="I348">
        <v>0.43</v>
      </c>
      <c r="J348">
        <v>112.31</v>
      </c>
      <c r="K348">
        <v>86.8977</v>
      </c>
    </row>
    <row r="349" spans="1:11" x14ac:dyDescent="0.45">
      <c r="A349">
        <v>3.22</v>
      </c>
      <c r="B349" t="s">
        <v>381</v>
      </c>
      <c r="C349" t="s">
        <v>378</v>
      </c>
      <c r="D349">
        <v>1</v>
      </c>
      <c r="E349" t="s">
        <v>385</v>
      </c>
      <c r="F349" t="s">
        <v>380</v>
      </c>
      <c r="G349">
        <v>4.21</v>
      </c>
      <c r="H349">
        <v>1.17</v>
      </c>
      <c r="I349">
        <v>0.3</v>
      </c>
      <c r="J349">
        <v>80.58</v>
      </c>
      <c r="K349">
        <v>32.151399999999903</v>
      </c>
    </row>
    <row r="350" spans="1:11" x14ac:dyDescent="0.45">
      <c r="A350">
        <v>19.36</v>
      </c>
      <c r="B350" t="s">
        <v>387</v>
      </c>
      <c r="C350" t="s">
        <v>378</v>
      </c>
      <c r="D350">
        <v>1</v>
      </c>
      <c r="E350" t="s">
        <v>385</v>
      </c>
      <c r="F350" t="s">
        <v>386</v>
      </c>
      <c r="G350">
        <v>2.96</v>
      </c>
      <c r="H350">
        <v>1.4</v>
      </c>
      <c r="I350">
        <v>0.15</v>
      </c>
      <c r="J350">
        <v>55.49</v>
      </c>
      <c r="K350">
        <v>38.387500000000003</v>
      </c>
    </row>
    <row r="351" spans="1:11" x14ac:dyDescent="0.45">
      <c r="A351">
        <v>31.67</v>
      </c>
      <c r="B351" t="s">
        <v>377</v>
      </c>
      <c r="C351" t="s">
        <v>378</v>
      </c>
      <c r="D351">
        <v>1</v>
      </c>
      <c r="E351" t="s">
        <v>379</v>
      </c>
      <c r="F351" t="s">
        <v>380</v>
      </c>
      <c r="G351">
        <v>3.52</v>
      </c>
      <c r="I351">
        <v>0.11</v>
      </c>
      <c r="J351">
        <v>10.16</v>
      </c>
      <c r="K351">
        <v>23.956299999999999</v>
      </c>
    </row>
    <row r="352" spans="1:11" x14ac:dyDescent="0.45">
      <c r="A352">
        <v>25.65</v>
      </c>
      <c r="B352" t="s">
        <v>383</v>
      </c>
      <c r="C352" t="s">
        <v>378</v>
      </c>
      <c r="D352">
        <v>2</v>
      </c>
      <c r="E352" t="s">
        <v>385</v>
      </c>
      <c r="F352" t="s">
        <v>388</v>
      </c>
      <c r="G352">
        <v>2.4900000000000002</v>
      </c>
      <c r="H352">
        <v>0.84</v>
      </c>
      <c r="I352">
        <v>0.22</v>
      </c>
      <c r="J352">
        <v>110.81</v>
      </c>
      <c r="K352">
        <v>48.414200000000001</v>
      </c>
    </row>
    <row r="353" spans="1:11" x14ac:dyDescent="0.45">
      <c r="A353">
        <v>42.97</v>
      </c>
      <c r="B353" t="s">
        <v>381</v>
      </c>
      <c r="C353" t="s">
        <v>384</v>
      </c>
      <c r="D353">
        <v>4</v>
      </c>
      <c r="E353" t="s">
        <v>379</v>
      </c>
      <c r="F353" t="s">
        <v>380</v>
      </c>
      <c r="G353">
        <v>4.88</v>
      </c>
      <c r="H353">
        <v>1.9</v>
      </c>
      <c r="I353">
        <v>0.38</v>
      </c>
      <c r="J353">
        <v>59.08</v>
      </c>
      <c r="K353">
        <v>108.9734</v>
      </c>
    </row>
    <row r="354" spans="1:11" x14ac:dyDescent="0.45">
      <c r="A354">
        <v>33.28</v>
      </c>
      <c r="C354" t="s">
        <v>378</v>
      </c>
      <c r="D354">
        <v>1</v>
      </c>
      <c r="E354" t="s">
        <v>385</v>
      </c>
      <c r="F354" t="s">
        <v>386</v>
      </c>
      <c r="G354">
        <v>4.55</v>
      </c>
      <c r="H354">
        <v>1.86</v>
      </c>
      <c r="I354">
        <v>0.42</v>
      </c>
      <c r="J354">
        <v>8.33</v>
      </c>
      <c r="K354">
        <v>69.949399999999997</v>
      </c>
    </row>
    <row r="355" spans="1:11" x14ac:dyDescent="0.45">
      <c r="A355">
        <v>8.98</v>
      </c>
      <c r="B355" t="s">
        <v>383</v>
      </c>
      <c r="D355">
        <v>2</v>
      </c>
      <c r="E355" t="s">
        <v>382</v>
      </c>
      <c r="F355" t="s">
        <v>380</v>
      </c>
      <c r="G355">
        <v>4.59</v>
      </c>
      <c r="H355">
        <v>1.67</v>
      </c>
      <c r="I355">
        <v>0.22</v>
      </c>
      <c r="J355">
        <v>84.33</v>
      </c>
      <c r="K355">
        <v>38.139200000000002</v>
      </c>
    </row>
    <row r="356" spans="1:11" x14ac:dyDescent="0.45">
      <c r="A356">
        <v>4.46</v>
      </c>
      <c r="B356" t="s">
        <v>381</v>
      </c>
      <c r="C356" t="s">
        <v>384</v>
      </c>
      <c r="D356">
        <v>3</v>
      </c>
      <c r="E356" t="s">
        <v>385</v>
      </c>
      <c r="F356" t="s">
        <v>380</v>
      </c>
      <c r="G356">
        <v>3.22</v>
      </c>
      <c r="H356">
        <v>0.53</v>
      </c>
      <c r="I356">
        <v>0.3</v>
      </c>
      <c r="J356">
        <v>60.41</v>
      </c>
      <c r="K356">
        <v>23.706799999999902</v>
      </c>
    </row>
    <row r="357" spans="1:11" x14ac:dyDescent="0.45">
      <c r="A357">
        <v>32.479999999999997</v>
      </c>
      <c r="B357" t="s">
        <v>383</v>
      </c>
      <c r="C357" t="s">
        <v>378</v>
      </c>
      <c r="D357">
        <v>3</v>
      </c>
      <c r="E357" t="s">
        <v>379</v>
      </c>
      <c r="F357" t="s">
        <v>380</v>
      </c>
      <c r="G357">
        <v>4.29</v>
      </c>
      <c r="H357">
        <v>0.99</v>
      </c>
      <c r="I357">
        <v>0.27</v>
      </c>
      <c r="J357">
        <v>19.3</v>
      </c>
      <c r="K357">
        <v>41.656199999999899</v>
      </c>
    </row>
    <row r="358" spans="1:11" x14ac:dyDescent="0.45">
      <c r="A358">
        <v>2.2999999999999998</v>
      </c>
      <c r="B358" t="s">
        <v>387</v>
      </c>
      <c r="C358" t="s">
        <v>384</v>
      </c>
      <c r="E358" t="s">
        <v>379</v>
      </c>
      <c r="F358" t="s">
        <v>380</v>
      </c>
      <c r="G358">
        <v>2.4300000000000002</v>
      </c>
      <c r="H358">
        <v>1.44</v>
      </c>
      <c r="I358">
        <v>0.26</v>
      </c>
      <c r="J358">
        <v>29.64</v>
      </c>
      <c r="K358">
        <v>13.448399999999999</v>
      </c>
    </row>
    <row r="359" spans="1:11" x14ac:dyDescent="0.45">
      <c r="B359" t="s">
        <v>381</v>
      </c>
      <c r="C359" t="s">
        <v>378</v>
      </c>
      <c r="D359">
        <v>3</v>
      </c>
      <c r="E359" t="s">
        <v>385</v>
      </c>
      <c r="F359" t="s">
        <v>386</v>
      </c>
      <c r="G359">
        <v>2.0299999999999998</v>
      </c>
      <c r="H359">
        <v>0.91</v>
      </c>
      <c r="I359">
        <v>0.19</v>
      </c>
      <c r="J359">
        <v>12.42</v>
      </c>
      <c r="K359">
        <v>31.416799999999999</v>
      </c>
    </row>
    <row r="360" spans="1:11" x14ac:dyDescent="0.45">
      <c r="A360">
        <v>47.07</v>
      </c>
      <c r="B360" t="s">
        <v>377</v>
      </c>
      <c r="C360" t="s">
        <v>378</v>
      </c>
      <c r="D360">
        <v>4</v>
      </c>
      <c r="E360" t="s">
        <v>385</v>
      </c>
      <c r="F360" t="s">
        <v>386</v>
      </c>
      <c r="G360">
        <v>2.06</v>
      </c>
      <c r="H360">
        <v>1.86</v>
      </c>
      <c r="I360">
        <v>0.15</v>
      </c>
      <c r="J360">
        <v>71.040000000000006</v>
      </c>
      <c r="K360">
        <v>100.2662</v>
      </c>
    </row>
    <row r="361" spans="1:11" x14ac:dyDescent="0.45">
      <c r="A361">
        <v>29.2</v>
      </c>
      <c r="B361" t="s">
        <v>381</v>
      </c>
      <c r="C361" t="s">
        <v>378</v>
      </c>
      <c r="D361">
        <v>3</v>
      </c>
      <c r="E361" t="s">
        <v>382</v>
      </c>
      <c r="F361" t="s">
        <v>386</v>
      </c>
      <c r="G361">
        <v>3.76</v>
      </c>
      <c r="H361">
        <v>1.45</v>
      </c>
      <c r="I361">
        <v>0.18</v>
      </c>
      <c r="J361">
        <v>76.53</v>
      </c>
      <c r="K361">
        <v>59.8753999999999</v>
      </c>
    </row>
    <row r="362" spans="1:11" x14ac:dyDescent="0.45">
      <c r="A362">
        <v>20.02</v>
      </c>
      <c r="B362" t="s">
        <v>387</v>
      </c>
      <c r="C362" t="s">
        <v>378</v>
      </c>
      <c r="D362">
        <v>3</v>
      </c>
      <c r="E362" t="s">
        <v>382</v>
      </c>
      <c r="F362" t="s">
        <v>380</v>
      </c>
      <c r="G362">
        <v>3.37</v>
      </c>
      <c r="H362">
        <v>0.61</v>
      </c>
      <c r="I362">
        <v>0.12</v>
      </c>
      <c r="J362">
        <v>63.16</v>
      </c>
      <c r="K362">
        <v>23.1614</v>
      </c>
    </row>
    <row r="363" spans="1:11" x14ac:dyDescent="0.45">
      <c r="A363">
        <v>32.520000000000003</v>
      </c>
      <c r="B363" t="s">
        <v>377</v>
      </c>
      <c r="C363" t="s">
        <v>378</v>
      </c>
      <c r="D363">
        <v>4</v>
      </c>
      <c r="E363" t="s">
        <v>385</v>
      </c>
      <c r="F363" t="s">
        <v>386</v>
      </c>
      <c r="G363">
        <v>3.55</v>
      </c>
      <c r="H363">
        <v>1.86</v>
      </c>
      <c r="I363">
        <v>0.18</v>
      </c>
      <c r="J363">
        <v>98.97</v>
      </c>
      <c r="K363">
        <v>81.851799999999997</v>
      </c>
    </row>
    <row r="364" spans="1:11" x14ac:dyDescent="0.45">
      <c r="A364">
        <v>23.45</v>
      </c>
      <c r="B364" t="s">
        <v>381</v>
      </c>
      <c r="C364" t="s">
        <v>378</v>
      </c>
      <c r="D364">
        <v>1</v>
      </c>
      <c r="F364" t="s">
        <v>380</v>
      </c>
      <c r="G364">
        <v>2.02</v>
      </c>
      <c r="H364">
        <v>1.94</v>
      </c>
      <c r="I364">
        <v>0.1</v>
      </c>
      <c r="J364">
        <v>104.02</v>
      </c>
      <c r="K364">
        <v>57.914999999999999</v>
      </c>
    </row>
    <row r="365" spans="1:11" x14ac:dyDescent="0.45">
      <c r="A365">
        <v>27.74</v>
      </c>
      <c r="B365" t="s">
        <v>381</v>
      </c>
      <c r="C365" t="s">
        <v>378</v>
      </c>
      <c r="D365">
        <v>1</v>
      </c>
      <c r="E365" t="s">
        <v>379</v>
      </c>
      <c r="F365" t="s">
        <v>380</v>
      </c>
      <c r="H365">
        <v>0.62</v>
      </c>
      <c r="I365">
        <v>0.35</v>
      </c>
      <c r="J365">
        <v>75.8</v>
      </c>
      <c r="K365">
        <v>46.998799999999903</v>
      </c>
    </row>
    <row r="366" spans="1:11" x14ac:dyDescent="0.45">
      <c r="A366">
        <v>47.13</v>
      </c>
      <c r="B366" t="s">
        <v>383</v>
      </c>
      <c r="C366" t="s">
        <v>378</v>
      </c>
      <c r="D366">
        <v>4</v>
      </c>
      <c r="E366" t="s">
        <v>379</v>
      </c>
      <c r="F366" t="s">
        <v>380</v>
      </c>
      <c r="G366">
        <v>4.1500000000000004</v>
      </c>
      <c r="H366">
        <v>1.3</v>
      </c>
      <c r="I366">
        <v>0.23</v>
      </c>
      <c r="J366">
        <v>6.47</v>
      </c>
      <c r="K366">
        <v>66.9071</v>
      </c>
    </row>
    <row r="367" spans="1:11" x14ac:dyDescent="0.45">
      <c r="A367">
        <v>19.920000000000002</v>
      </c>
      <c r="B367" t="s">
        <v>377</v>
      </c>
      <c r="C367" t="s">
        <v>378</v>
      </c>
      <c r="D367">
        <v>4</v>
      </c>
      <c r="E367" t="s">
        <v>379</v>
      </c>
      <c r="F367" t="s">
        <v>380</v>
      </c>
      <c r="G367">
        <v>3.33</v>
      </c>
      <c r="H367">
        <v>0.96</v>
      </c>
      <c r="I367">
        <v>0.49</v>
      </c>
      <c r="J367">
        <v>84.95</v>
      </c>
      <c r="K367">
        <v>64.078699999999998</v>
      </c>
    </row>
    <row r="368" spans="1:11" x14ac:dyDescent="0.45">
      <c r="B368" t="s">
        <v>383</v>
      </c>
      <c r="C368" t="s">
        <v>378</v>
      </c>
      <c r="D368">
        <v>4</v>
      </c>
      <c r="E368" t="s">
        <v>385</v>
      </c>
      <c r="F368" t="s">
        <v>380</v>
      </c>
      <c r="G368">
        <v>4.2</v>
      </c>
      <c r="H368">
        <v>1.0900000000000001</v>
      </c>
      <c r="I368">
        <v>0.18</v>
      </c>
      <c r="K368">
        <v>66.181600000000003</v>
      </c>
    </row>
    <row r="369" spans="1:11" x14ac:dyDescent="0.45">
      <c r="A369">
        <v>45.36</v>
      </c>
      <c r="B369" t="s">
        <v>387</v>
      </c>
      <c r="C369" t="s">
        <v>378</v>
      </c>
      <c r="D369">
        <v>3</v>
      </c>
      <c r="E369" t="s">
        <v>385</v>
      </c>
      <c r="F369" t="s">
        <v>380</v>
      </c>
      <c r="G369">
        <v>2.7</v>
      </c>
      <c r="H369">
        <v>0.77</v>
      </c>
      <c r="I369">
        <v>0.24</v>
      </c>
      <c r="J369">
        <v>70.040000000000006</v>
      </c>
      <c r="K369">
        <v>54.436799999999998</v>
      </c>
    </row>
    <row r="370" spans="1:11" x14ac:dyDescent="0.45">
      <c r="A370">
        <v>10.59</v>
      </c>
      <c r="B370" t="s">
        <v>377</v>
      </c>
      <c r="C370" t="s">
        <v>378</v>
      </c>
      <c r="D370">
        <v>4</v>
      </c>
      <c r="E370" t="s">
        <v>385</v>
      </c>
      <c r="F370" t="s">
        <v>380</v>
      </c>
      <c r="G370">
        <v>4.4400000000000004</v>
      </c>
      <c r="I370">
        <v>0.24</v>
      </c>
      <c r="J370">
        <v>79.64</v>
      </c>
      <c r="K370">
        <v>38.061899999999902</v>
      </c>
    </row>
    <row r="371" spans="1:11" x14ac:dyDescent="0.45">
      <c r="A371">
        <v>4.4000000000000004</v>
      </c>
      <c r="B371" t="s">
        <v>377</v>
      </c>
      <c r="C371" t="s">
        <v>384</v>
      </c>
      <c r="D371">
        <v>2</v>
      </c>
      <c r="E371" t="s">
        <v>379</v>
      </c>
      <c r="F371" t="s">
        <v>386</v>
      </c>
      <c r="G371">
        <v>3.77</v>
      </c>
      <c r="H371">
        <v>1.94</v>
      </c>
      <c r="I371">
        <v>0.1</v>
      </c>
      <c r="J371">
        <v>45.28</v>
      </c>
      <c r="K371">
        <v>16.834</v>
      </c>
    </row>
    <row r="372" spans="1:11" x14ac:dyDescent="0.45">
      <c r="A372">
        <v>5.94</v>
      </c>
      <c r="B372" t="s">
        <v>387</v>
      </c>
      <c r="C372" t="s">
        <v>378</v>
      </c>
      <c r="D372">
        <v>3</v>
      </c>
      <c r="E372" t="s">
        <v>379</v>
      </c>
      <c r="F372" t="s">
        <v>380</v>
      </c>
      <c r="G372">
        <v>2.63</v>
      </c>
      <c r="H372">
        <v>1.25</v>
      </c>
      <c r="I372">
        <v>0.44</v>
      </c>
      <c r="J372">
        <v>110.47</v>
      </c>
      <c r="K372">
        <v>58.661799999999999</v>
      </c>
    </row>
    <row r="373" spans="1:11" x14ac:dyDescent="0.45">
      <c r="A373">
        <v>1.89</v>
      </c>
      <c r="B373" t="s">
        <v>377</v>
      </c>
      <c r="C373" t="s">
        <v>384</v>
      </c>
      <c r="D373">
        <v>1</v>
      </c>
      <c r="E373" t="s">
        <v>379</v>
      </c>
      <c r="F373" t="s">
        <v>380</v>
      </c>
      <c r="G373">
        <v>2.71</v>
      </c>
      <c r="H373">
        <v>0.62</v>
      </c>
      <c r="I373">
        <v>0.11</v>
      </c>
      <c r="J373">
        <v>20.41</v>
      </c>
      <c r="K373">
        <v>6.1269</v>
      </c>
    </row>
    <row r="374" spans="1:11" x14ac:dyDescent="0.45">
      <c r="A374">
        <v>5.63</v>
      </c>
      <c r="B374" t="s">
        <v>383</v>
      </c>
      <c r="C374" t="s">
        <v>378</v>
      </c>
      <c r="D374">
        <v>1</v>
      </c>
      <c r="E374" t="s">
        <v>379</v>
      </c>
      <c r="F374" t="s">
        <v>380</v>
      </c>
      <c r="G374">
        <v>3.88</v>
      </c>
      <c r="H374">
        <v>1.43</v>
      </c>
      <c r="J374">
        <v>82.22</v>
      </c>
      <c r="K374">
        <v>51.396499999999897</v>
      </c>
    </row>
    <row r="375" spans="1:11" x14ac:dyDescent="0.45">
      <c r="A375">
        <v>34.47</v>
      </c>
      <c r="B375" t="s">
        <v>381</v>
      </c>
      <c r="C375" t="s">
        <v>378</v>
      </c>
      <c r="D375">
        <v>1</v>
      </c>
      <c r="E375" t="s">
        <v>382</v>
      </c>
      <c r="F375" t="s">
        <v>380</v>
      </c>
      <c r="G375">
        <v>4.49</v>
      </c>
      <c r="H375">
        <v>1.01</v>
      </c>
      <c r="I375">
        <v>0.46</v>
      </c>
      <c r="J375">
        <v>5.5</v>
      </c>
      <c r="K375">
        <v>41.834699999999998</v>
      </c>
    </row>
    <row r="376" spans="1:11" x14ac:dyDescent="0.45">
      <c r="A376">
        <v>4.49</v>
      </c>
      <c r="B376" t="s">
        <v>377</v>
      </c>
      <c r="C376" t="s">
        <v>378</v>
      </c>
      <c r="D376">
        <v>3</v>
      </c>
      <c r="E376" t="s">
        <v>379</v>
      </c>
      <c r="F376" t="s">
        <v>380</v>
      </c>
      <c r="G376">
        <v>3.25</v>
      </c>
      <c r="H376">
        <v>1.78</v>
      </c>
      <c r="I376">
        <v>0.31</v>
      </c>
      <c r="J376">
        <v>111.33</v>
      </c>
      <c r="K376">
        <v>45.754499999999901</v>
      </c>
    </row>
    <row r="377" spans="1:11" x14ac:dyDescent="0.45">
      <c r="A377">
        <v>16.63</v>
      </c>
      <c r="B377" t="s">
        <v>383</v>
      </c>
      <c r="D377">
        <v>2</v>
      </c>
      <c r="E377" t="s">
        <v>385</v>
      </c>
      <c r="F377" t="s">
        <v>380</v>
      </c>
      <c r="G377">
        <v>2.77</v>
      </c>
      <c r="H377">
        <v>1.1499999999999999</v>
      </c>
      <c r="I377">
        <v>0.32</v>
      </c>
      <c r="J377">
        <v>17.940000000000001</v>
      </c>
      <c r="K377">
        <v>27.635299999999901</v>
      </c>
    </row>
    <row r="378" spans="1:11" x14ac:dyDescent="0.45">
      <c r="A378">
        <v>42.4</v>
      </c>
      <c r="B378" t="s">
        <v>381</v>
      </c>
      <c r="D378">
        <v>4</v>
      </c>
      <c r="E378" t="s">
        <v>379</v>
      </c>
      <c r="G378">
        <v>4.5999999999999996</v>
      </c>
      <c r="H378">
        <v>0.79</v>
      </c>
      <c r="I378">
        <v>0.36</v>
      </c>
      <c r="J378">
        <v>15.91</v>
      </c>
      <c r="K378">
        <v>43.823599999999999</v>
      </c>
    </row>
    <row r="379" spans="1:11" x14ac:dyDescent="0.45">
      <c r="A379">
        <v>2.14</v>
      </c>
      <c r="B379" t="s">
        <v>381</v>
      </c>
      <c r="C379" t="s">
        <v>384</v>
      </c>
      <c r="D379">
        <v>4</v>
      </c>
      <c r="E379" t="s">
        <v>382</v>
      </c>
      <c r="F379" t="s">
        <v>380</v>
      </c>
      <c r="G379">
        <v>4.01</v>
      </c>
      <c r="H379">
        <v>0.79</v>
      </c>
      <c r="I379">
        <v>0.25</v>
      </c>
      <c r="J379">
        <v>43.3</v>
      </c>
      <c r="K379">
        <v>16.525599999999901</v>
      </c>
    </row>
    <row r="380" spans="1:11" x14ac:dyDescent="0.45">
      <c r="A380">
        <v>40.909999999999997</v>
      </c>
      <c r="B380" t="s">
        <v>381</v>
      </c>
      <c r="D380">
        <v>1</v>
      </c>
      <c r="E380" t="s">
        <v>385</v>
      </c>
      <c r="F380" t="s">
        <v>380</v>
      </c>
      <c r="G380">
        <v>3.34</v>
      </c>
      <c r="H380">
        <v>1.65</v>
      </c>
      <c r="I380">
        <v>0.36</v>
      </c>
      <c r="J380">
        <v>47.96</v>
      </c>
      <c r="K380">
        <v>88.107100000000003</v>
      </c>
    </row>
    <row r="381" spans="1:11" x14ac:dyDescent="0.45">
      <c r="A381">
        <v>14.81</v>
      </c>
      <c r="B381" t="s">
        <v>381</v>
      </c>
      <c r="C381" t="s">
        <v>384</v>
      </c>
      <c r="D381">
        <v>1</v>
      </c>
      <c r="E381" t="s">
        <v>379</v>
      </c>
      <c r="F381" t="s">
        <v>386</v>
      </c>
      <c r="G381">
        <v>3.46</v>
      </c>
      <c r="H381">
        <v>0.9</v>
      </c>
      <c r="I381">
        <v>0.12</v>
      </c>
      <c r="J381">
        <v>29.64</v>
      </c>
      <c r="K381">
        <v>20.345800000000001</v>
      </c>
    </row>
    <row r="382" spans="1:11" x14ac:dyDescent="0.45">
      <c r="A382">
        <v>6.79</v>
      </c>
      <c r="B382" t="s">
        <v>377</v>
      </c>
      <c r="C382" t="s">
        <v>384</v>
      </c>
      <c r="D382">
        <v>3</v>
      </c>
      <c r="E382" t="s">
        <v>385</v>
      </c>
      <c r="F382" t="s">
        <v>380</v>
      </c>
      <c r="G382">
        <v>2.61</v>
      </c>
      <c r="H382">
        <v>1.65</v>
      </c>
      <c r="I382">
        <v>0.12</v>
      </c>
      <c r="J382">
        <v>72.290000000000006</v>
      </c>
      <c r="K382">
        <v>22.488299999999999</v>
      </c>
    </row>
    <row r="383" spans="1:11" x14ac:dyDescent="0.45">
      <c r="A383">
        <v>35.14</v>
      </c>
      <c r="B383" t="s">
        <v>381</v>
      </c>
      <c r="C383" t="s">
        <v>384</v>
      </c>
      <c r="D383">
        <v>2</v>
      </c>
      <c r="E383" t="s">
        <v>385</v>
      </c>
      <c r="F383" t="s">
        <v>380</v>
      </c>
      <c r="G383">
        <v>3.88</v>
      </c>
      <c r="H383">
        <v>0.81</v>
      </c>
      <c r="I383">
        <v>0.28000000000000003</v>
      </c>
      <c r="J383">
        <v>55.94</v>
      </c>
      <c r="K383">
        <v>48.006599999999999</v>
      </c>
    </row>
    <row r="384" spans="1:11" x14ac:dyDescent="0.45">
      <c r="A384">
        <v>31.82</v>
      </c>
      <c r="C384" t="s">
        <v>384</v>
      </c>
      <c r="D384">
        <v>4</v>
      </c>
      <c r="E384" t="s">
        <v>382</v>
      </c>
      <c r="F384" t="s">
        <v>386</v>
      </c>
      <c r="G384">
        <v>3.08</v>
      </c>
      <c r="H384">
        <v>0.98</v>
      </c>
      <c r="I384">
        <v>0.32</v>
      </c>
      <c r="J384">
        <v>8.93</v>
      </c>
      <c r="K384">
        <v>37.121199999999902</v>
      </c>
    </row>
    <row r="385" spans="1:11" x14ac:dyDescent="0.45">
      <c r="A385">
        <v>44</v>
      </c>
      <c r="B385" t="s">
        <v>377</v>
      </c>
      <c r="C385" t="s">
        <v>378</v>
      </c>
      <c r="D385">
        <v>3</v>
      </c>
      <c r="E385" t="s">
        <v>379</v>
      </c>
      <c r="F385" t="s">
        <v>380</v>
      </c>
      <c r="G385">
        <v>4.99</v>
      </c>
      <c r="H385">
        <v>1.2</v>
      </c>
      <c r="I385">
        <v>0.46</v>
      </c>
      <c r="J385">
        <v>41.76</v>
      </c>
      <c r="K385">
        <v>76.999600000000001</v>
      </c>
    </row>
    <row r="386" spans="1:11" x14ac:dyDescent="0.45">
      <c r="A386">
        <v>37.020000000000003</v>
      </c>
      <c r="B386" t="s">
        <v>381</v>
      </c>
      <c r="C386" t="s">
        <v>378</v>
      </c>
      <c r="D386">
        <v>4</v>
      </c>
      <c r="E386" t="s">
        <v>382</v>
      </c>
      <c r="G386">
        <v>3.44</v>
      </c>
      <c r="H386">
        <v>1.91</v>
      </c>
      <c r="I386">
        <v>0.14000000000000001</v>
      </c>
      <c r="K386">
        <v>87.896199999999993</v>
      </c>
    </row>
    <row r="387" spans="1:11" x14ac:dyDescent="0.45">
      <c r="A387">
        <v>40.369999999999997</v>
      </c>
      <c r="B387" t="s">
        <v>381</v>
      </c>
      <c r="C387" t="s">
        <v>378</v>
      </c>
      <c r="D387">
        <v>1</v>
      </c>
      <c r="E387" t="s">
        <v>382</v>
      </c>
      <c r="F387" t="s">
        <v>386</v>
      </c>
      <c r="G387">
        <v>3.46</v>
      </c>
      <c r="H387">
        <v>1.9</v>
      </c>
      <c r="I387">
        <v>0.43</v>
      </c>
      <c r="J387">
        <v>84.32</v>
      </c>
      <c r="K387">
        <v>116.420599999999</v>
      </c>
    </row>
    <row r="388" spans="1:11" x14ac:dyDescent="0.45">
      <c r="A388">
        <v>14.82</v>
      </c>
      <c r="B388" t="s">
        <v>383</v>
      </c>
      <c r="C388" t="s">
        <v>378</v>
      </c>
      <c r="D388">
        <v>4</v>
      </c>
      <c r="E388" t="s">
        <v>382</v>
      </c>
      <c r="F388" t="s">
        <v>380</v>
      </c>
      <c r="G388">
        <v>3.7</v>
      </c>
      <c r="H388">
        <v>0.81</v>
      </c>
      <c r="I388">
        <v>0.18</v>
      </c>
      <c r="J388">
        <v>88.36</v>
      </c>
      <c r="K388">
        <v>31.609000000000002</v>
      </c>
    </row>
    <row r="389" spans="1:11" x14ac:dyDescent="0.45">
      <c r="A389">
        <v>9.69</v>
      </c>
      <c r="B389" t="s">
        <v>377</v>
      </c>
      <c r="C389" t="s">
        <v>378</v>
      </c>
      <c r="D389">
        <v>2</v>
      </c>
      <c r="E389" t="s">
        <v>385</v>
      </c>
      <c r="F389" t="s">
        <v>380</v>
      </c>
      <c r="G389">
        <v>4.75</v>
      </c>
      <c r="H389">
        <v>1.04</v>
      </c>
      <c r="I389">
        <v>0.26</v>
      </c>
      <c r="J389">
        <v>85.28</v>
      </c>
      <c r="K389">
        <v>37.000399999999999</v>
      </c>
    </row>
    <row r="390" spans="1:11" x14ac:dyDescent="0.45">
      <c r="A390">
        <v>37.78</v>
      </c>
      <c r="B390" t="s">
        <v>387</v>
      </c>
      <c r="C390" t="s">
        <v>384</v>
      </c>
      <c r="D390">
        <v>2</v>
      </c>
      <c r="E390" t="s">
        <v>385</v>
      </c>
      <c r="F390" t="s">
        <v>380</v>
      </c>
      <c r="G390">
        <v>4.4000000000000004</v>
      </c>
      <c r="H390">
        <v>0.72</v>
      </c>
      <c r="I390">
        <v>0.23</v>
      </c>
      <c r="J390">
        <v>40.76</v>
      </c>
      <c r="K390">
        <v>40.976399999999998</v>
      </c>
    </row>
    <row r="391" spans="1:11" x14ac:dyDescent="0.45">
      <c r="A391">
        <v>40.53</v>
      </c>
      <c r="B391" t="s">
        <v>381</v>
      </c>
      <c r="C391" t="s">
        <v>378</v>
      </c>
      <c r="D391">
        <v>1</v>
      </c>
      <c r="E391" t="s">
        <v>385</v>
      </c>
      <c r="F391" t="s">
        <v>380</v>
      </c>
      <c r="G391">
        <v>3.35</v>
      </c>
      <c r="H391">
        <v>1.26</v>
      </c>
      <c r="I391">
        <v>0.26</v>
      </c>
      <c r="J391">
        <v>16.46</v>
      </c>
      <c r="K391">
        <v>58.697400000000002</v>
      </c>
    </row>
    <row r="392" spans="1:11" x14ac:dyDescent="0.45">
      <c r="A392">
        <v>49.53</v>
      </c>
      <c r="B392" t="s">
        <v>377</v>
      </c>
      <c r="C392" t="s">
        <v>378</v>
      </c>
      <c r="D392">
        <v>2</v>
      </c>
      <c r="E392" t="s">
        <v>385</v>
      </c>
      <c r="F392" t="s">
        <v>380</v>
      </c>
      <c r="G392">
        <v>4.16</v>
      </c>
      <c r="H392">
        <v>1.19</v>
      </c>
      <c r="I392">
        <v>0.16</v>
      </c>
      <c r="J392">
        <v>36.33</v>
      </c>
      <c r="K392">
        <v>68.913499999999999</v>
      </c>
    </row>
    <row r="393" spans="1:11" x14ac:dyDescent="0.45">
      <c r="A393">
        <v>21.22</v>
      </c>
      <c r="B393" t="s">
        <v>377</v>
      </c>
      <c r="C393" t="s">
        <v>378</v>
      </c>
      <c r="D393">
        <v>2</v>
      </c>
      <c r="E393" t="s">
        <v>385</v>
      </c>
      <c r="F393" t="s">
        <v>380</v>
      </c>
      <c r="G393">
        <v>3.76</v>
      </c>
      <c r="H393">
        <v>1.85</v>
      </c>
      <c r="I393">
        <v>0.3</v>
      </c>
      <c r="J393">
        <v>100.66</v>
      </c>
      <c r="K393">
        <v>73.214999999999904</v>
      </c>
    </row>
    <row r="394" spans="1:11" x14ac:dyDescent="0.45">
      <c r="A394">
        <v>19.23</v>
      </c>
      <c r="B394" t="s">
        <v>377</v>
      </c>
      <c r="C394" t="s">
        <v>378</v>
      </c>
      <c r="D394">
        <v>3</v>
      </c>
      <c r="E394" t="s">
        <v>385</v>
      </c>
      <c r="F394" t="s">
        <v>380</v>
      </c>
      <c r="G394">
        <v>3.48</v>
      </c>
      <c r="H394">
        <v>1.9</v>
      </c>
      <c r="I394">
        <v>0.42</v>
      </c>
      <c r="J394">
        <v>117.75</v>
      </c>
      <c r="K394">
        <v>89.471999999999994</v>
      </c>
    </row>
    <row r="395" spans="1:11" x14ac:dyDescent="0.45">
      <c r="A395">
        <v>39.04</v>
      </c>
      <c r="B395" t="s">
        <v>381</v>
      </c>
      <c r="C395" t="s">
        <v>378</v>
      </c>
      <c r="D395">
        <v>4</v>
      </c>
      <c r="E395" t="s">
        <v>385</v>
      </c>
      <c r="F395" t="s">
        <v>380</v>
      </c>
      <c r="H395">
        <v>1.08</v>
      </c>
      <c r="I395">
        <v>0.28000000000000003</v>
      </c>
      <c r="J395">
        <v>61.79</v>
      </c>
      <c r="K395">
        <v>62.044400000000003</v>
      </c>
    </row>
    <row r="396" spans="1:11" x14ac:dyDescent="0.45">
      <c r="A396">
        <v>17.7</v>
      </c>
      <c r="B396" t="s">
        <v>381</v>
      </c>
      <c r="C396" t="s">
        <v>384</v>
      </c>
      <c r="D396">
        <v>1</v>
      </c>
      <c r="E396" t="s">
        <v>385</v>
      </c>
      <c r="F396" t="s">
        <v>380</v>
      </c>
      <c r="G396">
        <v>3.39</v>
      </c>
      <c r="H396">
        <v>1.24</v>
      </c>
      <c r="I396">
        <v>0.3</v>
      </c>
      <c r="J396">
        <v>6.12</v>
      </c>
      <c r="K396">
        <v>27.173999999999999</v>
      </c>
    </row>
    <row r="397" spans="1:11" x14ac:dyDescent="0.45">
      <c r="A397">
        <v>46.61</v>
      </c>
      <c r="B397" t="s">
        <v>383</v>
      </c>
      <c r="C397" t="s">
        <v>378</v>
      </c>
      <c r="D397">
        <v>1</v>
      </c>
      <c r="E397" t="s">
        <v>382</v>
      </c>
      <c r="F397" t="s">
        <v>380</v>
      </c>
      <c r="G397">
        <v>2.74</v>
      </c>
      <c r="H397">
        <v>1.84</v>
      </c>
      <c r="I397">
        <v>0.44</v>
      </c>
      <c r="J397">
        <v>21.11</v>
      </c>
      <c r="K397">
        <v>97.790799999999905</v>
      </c>
    </row>
    <row r="398" spans="1:11" x14ac:dyDescent="0.45">
      <c r="A398">
        <v>43.06</v>
      </c>
      <c r="B398" t="s">
        <v>381</v>
      </c>
      <c r="D398">
        <v>1</v>
      </c>
      <c r="E398" t="s">
        <v>379</v>
      </c>
      <c r="F398" t="s">
        <v>380</v>
      </c>
      <c r="G398">
        <v>4.74</v>
      </c>
      <c r="H398">
        <v>1.71</v>
      </c>
      <c r="I398">
        <v>0.38</v>
      </c>
      <c r="J398">
        <v>42.04</v>
      </c>
      <c r="K398">
        <v>94.347799999999907</v>
      </c>
    </row>
    <row r="399" spans="1:11" x14ac:dyDescent="0.45">
      <c r="A399">
        <v>22.02</v>
      </c>
      <c r="B399" t="s">
        <v>377</v>
      </c>
      <c r="C399" t="s">
        <v>378</v>
      </c>
      <c r="D399">
        <v>1</v>
      </c>
      <c r="E399" t="s">
        <v>382</v>
      </c>
      <c r="F399" t="s">
        <v>380</v>
      </c>
      <c r="H399">
        <v>0.51</v>
      </c>
      <c r="I399">
        <v>0.3</v>
      </c>
      <c r="J399">
        <v>71.540000000000006</v>
      </c>
    </row>
    <row r="400" spans="1:11" x14ac:dyDescent="0.45">
      <c r="A400">
        <v>37.79</v>
      </c>
      <c r="B400" t="s">
        <v>381</v>
      </c>
      <c r="D400">
        <v>1</v>
      </c>
      <c r="E400" t="s">
        <v>385</v>
      </c>
      <c r="F400" t="s">
        <v>380</v>
      </c>
      <c r="G400">
        <v>4.8600000000000003</v>
      </c>
      <c r="H400">
        <v>0.98</v>
      </c>
      <c r="I400">
        <v>0.2</v>
      </c>
      <c r="J400">
        <v>13.64</v>
      </c>
      <c r="K400">
        <v>44.622199999999999</v>
      </c>
    </row>
    <row r="401" spans="1:11" x14ac:dyDescent="0.45">
      <c r="A401">
        <v>37.97</v>
      </c>
      <c r="B401" t="s">
        <v>383</v>
      </c>
      <c r="C401" t="s">
        <v>378</v>
      </c>
      <c r="D401">
        <v>2</v>
      </c>
      <c r="E401" t="s">
        <v>382</v>
      </c>
      <c r="F401" t="s">
        <v>386</v>
      </c>
      <c r="G401">
        <v>3.6</v>
      </c>
      <c r="H401">
        <v>1.1299999999999999</v>
      </c>
      <c r="I401">
        <v>0.45</v>
      </c>
      <c r="J401">
        <v>113.49</v>
      </c>
      <c r="K401">
        <v>97.5765999999999</v>
      </c>
    </row>
    <row r="402" spans="1:11" x14ac:dyDescent="0.45">
      <c r="A402">
        <v>6.05</v>
      </c>
      <c r="B402" t="s">
        <v>377</v>
      </c>
      <c r="C402" t="s">
        <v>378</v>
      </c>
      <c r="D402">
        <v>3</v>
      </c>
      <c r="E402" t="s">
        <v>385</v>
      </c>
      <c r="F402" t="s">
        <v>380</v>
      </c>
      <c r="G402">
        <v>3.89</v>
      </c>
      <c r="H402">
        <v>0.84</v>
      </c>
      <c r="I402">
        <v>0.33</v>
      </c>
      <c r="J402">
        <v>46.98</v>
      </c>
      <c r="K402">
        <v>24.4754</v>
      </c>
    </row>
    <row r="403" spans="1:11" x14ac:dyDescent="0.45">
      <c r="B403" t="s">
        <v>377</v>
      </c>
      <c r="D403">
        <v>1</v>
      </c>
      <c r="E403" t="s">
        <v>379</v>
      </c>
      <c r="F403" t="s">
        <v>380</v>
      </c>
      <c r="G403">
        <v>3.63</v>
      </c>
      <c r="H403">
        <v>0.8</v>
      </c>
      <c r="I403">
        <v>0.19</v>
      </c>
      <c r="J403">
        <v>109.95</v>
      </c>
      <c r="K403">
        <v>60.704499999999904</v>
      </c>
    </row>
    <row r="404" spans="1:11" x14ac:dyDescent="0.45">
      <c r="A404">
        <v>25.76</v>
      </c>
      <c r="B404" t="s">
        <v>377</v>
      </c>
      <c r="C404" t="s">
        <v>378</v>
      </c>
      <c r="D404">
        <v>3</v>
      </c>
      <c r="E404" t="s">
        <v>382</v>
      </c>
      <c r="F404" t="s">
        <v>380</v>
      </c>
      <c r="G404">
        <v>2.39</v>
      </c>
      <c r="H404">
        <v>0.56000000000000005</v>
      </c>
      <c r="I404">
        <v>0.21</v>
      </c>
      <c r="J404">
        <v>94.76</v>
      </c>
      <c r="K404">
        <v>36.715200000000003</v>
      </c>
    </row>
    <row r="405" spans="1:11" x14ac:dyDescent="0.45">
      <c r="A405">
        <v>41.5</v>
      </c>
      <c r="B405" t="s">
        <v>383</v>
      </c>
      <c r="C405" t="s">
        <v>378</v>
      </c>
      <c r="D405">
        <v>3</v>
      </c>
      <c r="E405" t="s">
        <v>379</v>
      </c>
      <c r="F405" t="s">
        <v>380</v>
      </c>
      <c r="G405">
        <v>3.13</v>
      </c>
      <c r="H405">
        <v>1.47</v>
      </c>
      <c r="I405">
        <v>0.42</v>
      </c>
      <c r="J405">
        <v>91.88</v>
      </c>
      <c r="K405">
        <v>102.724599999999</v>
      </c>
    </row>
    <row r="406" spans="1:11" x14ac:dyDescent="0.45">
      <c r="B406" t="s">
        <v>381</v>
      </c>
      <c r="C406" t="s">
        <v>378</v>
      </c>
      <c r="D406">
        <v>2</v>
      </c>
      <c r="E406" t="s">
        <v>382</v>
      </c>
      <c r="F406" t="s">
        <v>386</v>
      </c>
      <c r="G406">
        <v>2.2999999999999998</v>
      </c>
      <c r="H406">
        <v>0.89</v>
      </c>
      <c r="I406">
        <v>0.12</v>
      </c>
      <c r="J406">
        <v>74.77</v>
      </c>
      <c r="K406">
        <v>26.1175999999999</v>
      </c>
    </row>
    <row r="407" spans="1:11" x14ac:dyDescent="0.45">
      <c r="A407">
        <v>44.88</v>
      </c>
      <c r="B407" t="s">
        <v>381</v>
      </c>
      <c r="C407" t="s">
        <v>378</v>
      </c>
      <c r="D407">
        <v>1</v>
      </c>
      <c r="E407" t="s">
        <v>385</v>
      </c>
      <c r="F407" t="s">
        <v>380</v>
      </c>
      <c r="G407">
        <v>3.87</v>
      </c>
      <c r="H407">
        <v>0.57999999999999996</v>
      </c>
      <c r="I407">
        <v>0.5</v>
      </c>
      <c r="J407">
        <v>77.08</v>
      </c>
      <c r="K407">
        <v>68.440399999999997</v>
      </c>
    </row>
    <row r="408" spans="1:11" x14ac:dyDescent="0.45">
      <c r="A408">
        <v>20.07</v>
      </c>
      <c r="B408" t="s">
        <v>383</v>
      </c>
      <c r="C408" t="s">
        <v>378</v>
      </c>
      <c r="D408">
        <v>2</v>
      </c>
      <c r="E408" t="s">
        <v>385</v>
      </c>
      <c r="F408" t="s">
        <v>388</v>
      </c>
      <c r="G408">
        <v>3.34</v>
      </c>
      <c r="H408">
        <v>0.85</v>
      </c>
      <c r="I408">
        <v>0.15</v>
      </c>
      <c r="J408">
        <v>78.37</v>
      </c>
      <c r="K408">
        <v>32.155000000000001</v>
      </c>
    </row>
    <row r="409" spans="1:11" x14ac:dyDescent="0.45">
      <c r="A409">
        <v>1.53</v>
      </c>
      <c r="B409" t="s">
        <v>383</v>
      </c>
      <c r="C409" t="s">
        <v>378</v>
      </c>
      <c r="D409">
        <v>1</v>
      </c>
      <c r="E409" t="s">
        <v>379</v>
      </c>
      <c r="F409" t="s">
        <v>380</v>
      </c>
      <c r="G409">
        <v>4.33</v>
      </c>
      <c r="H409">
        <v>1.7</v>
      </c>
      <c r="I409">
        <v>0.42</v>
      </c>
      <c r="J409">
        <v>77.3</v>
      </c>
    </row>
    <row r="410" spans="1:11" x14ac:dyDescent="0.45">
      <c r="A410">
        <v>45.36</v>
      </c>
      <c r="B410" t="s">
        <v>381</v>
      </c>
      <c r="C410" t="s">
        <v>384</v>
      </c>
      <c r="E410" t="s">
        <v>385</v>
      </c>
      <c r="F410" t="s">
        <v>386</v>
      </c>
      <c r="G410">
        <v>2.66</v>
      </c>
      <c r="H410">
        <v>1.78</v>
      </c>
      <c r="I410">
        <v>0.26</v>
      </c>
      <c r="J410">
        <v>68.680000000000007</v>
      </c>
      <c r="K410">
        <v>101.2576</v>
      </c>
    </row>
    <row r="411" spans="1:11" x14ac:dyDescent="0.45">
      <c r="A411">
        <v>5.47</v>
      </c>
      <c r="C411" t="s">
        <v>378</v>
      </c>
      <c r="D411">
        <v>3</v>
      </c>
      <c r="E411" t="s">
        <v>379</v>
      </c>
      <c r="F411" t="s">
        <v>380</v>
      </c>
      <c r="G411">
        <v>2.4900000000000002</v>
      </c>
      <c r="H411">
        <v>1.22</v>
      </c>
      <c r="J411">
        <v>118.44</v>
      </c>
      <c r="K411">
        <v>44.6953999999999</v>
      </c>
    </row>
    <row r="412" spans="1:11" x14ac:dyDescent="0.45">
      <c r="A412">
        <v>104.37179088913599</v>
      </c>
      <c r="C412" t="s">
        <v>378</v>
      </c>
      <c r="D412">
        <v>1</v>
      </c>
      <c r="E412" t="s">
        <v>379</v>
      </c>
      <c r="F412" t="s">
        <v>386</v>
      </c>
      <c r="G412">
        <v>3.22</v>
      </c>
      <c r="H412">
        <v>1.1200000000000001</v>
      </c>
      <c r="I412">
        <v>0.45</v>
      </c>
      <c r="J412">
        <v>89.21</v>
      </c>
      <c r="K412">
        <v>206.508651968317</v>
      </c>
    </row>
    <row r="413" spans="1:11" x14ac:dyDescent="0.45">
      <c r="A413">
        <v>47.55</v>
      </c>
      <c r="B413" t="s">
        <v>377</v>
      </c>
      <c r="C413" t="s">
        <v>378</v>
      </c>
      <c r="D413">
        <v>4</v>
      </c>
      <c r="E413" t="s">
        <v>379</v>
      </c>
      <c r="F413" t="s">
        <v>380</v>
      </c>
      <c r="G413">
        <v>4.78</v>
      </c>
      <c r="H413">
        <v>1.97</v>
      </c>
      <c r="I413">
        <v>0.27</v>
      </c>
      <c r="J413">
        <v>94.35</v>
      </c>
      <c r="K413">
        <v>123.928</v>
      </c>
    </row>
    <row r="414" spans="1:11" x14ac:dyDescent="0.45">
      <c r="A414">
        <v>47.58</v>
      </c>
      <c r="B414" t="s">
        <v>377</v>
      </c>
      <c r="C414" t="s">
        <v>378</v>
      </c>
      <c r="D414">
        <v>3</v>
      </c>
      <c r="E414" t="s">
        <v>379</v>
      </c>
      <c r="F414" t="s">
        <v>380</v>
      </c>
      <c r="G414">
        <v>4.13</v>
      </c>
      <c r="H414">
        <v>0.8</v>
      </c>
      <c r="I414">
        <v>0.31</v>
      </c>
      <c r="J414">
        <v>105.33</v>
      </c>
      <c r="K414">
        <v>74.846299999999999</v>
      </c>
    </row>
    <row r="415" spans="1:11" x14ac:dyDescent="0.45">
      <c r="A415">
        <v>29.1</v>
      </c>
      <c r="B415" t="s">
        <v>377</v>
      </c>
      <c r="C415" t="s">
        <v>378</v>
      </c>
      <c r="D415">
        <v>4</v>
      </c>
      <c r="E415" t="s">
        <v>382</v>
      </c>
      <c r="F415" t="s">
        <v>380</v>
      </c>
      <c r="G415">
        <v>3.26</v>
      </c>
      <c r="H415">
        <v>0.82</v>
      </c>
      <c r="I415">
        <v>0.12</v>
      </c>
      <c r="J415">
        <v>29.8</v>
      </c>
      <c r="K415">
        <v>30.698</v>
      </c>
    </row>
    <row r="416" spans="1:11" x14ac:dyDescent="0.45">
      <c r="A416">
        <v>31.96</v>
      </c>
      <c r="B416" t="s">
        <v>381</v>
      </c>
      <c r="C416" t="s">
        <v>378</v>
      </c>
      <c r="D416">
        <v>3</v>
      </c>
      <c r="E416" t="s">
        <v>382</v>
      </c>
      <c r="F416" t="s">
        <v>380</v>
      </c>
      <c r="G416">
        <v>3.55</v>
      </c>
      <c r="H416">
        <v>0.94</v>
      </c>
      <c r="J416">
        <v>14.64</v>
      </c>
      <c r="K416">
        <v>35.056399999999996</v>
      </c>
    </row>
    <row r="417" spans="1:11" x14ac:dyDescent="0.45">
      <c r="A417">
        <v>22.97</v>
      </c>
      <c r="B417" t="s">
        <v>387</v>
      </c>
      <c r="C417" t="s">
        <v>384</v>
      </c>
      <c r="D417">
        <v>2</v>
      </c>
      <c r="E417" t="s">
        <v>379</v>
      </c>
      <c r="F417" t="s">
        <v>386</v>
      </c>
      <c r="G417">
        <v>2.25</v>
      </c>
      <c r="H417">
        <v>0.76</v>
      </c>
      <c r="I417">
        <v>0.2</v>
      </c>
      <c r="J417">
        <v>60.53</v>
      </c>
      <c r="K417">
        <v>31.813199999999998</v>
      </c>
    </row>
    <row r="418" spans="1:11" x14ac:dyDescent="0.45">
      <c r="A418">
        <v>15.37</v>
      </c>
      <c r="B418" t="s">
        <v>377</v>
      </c>
      <c r="C418" t="s">
        <v>378</v>
      </c>
      <c r="D418">
        <v>1</v>
      </c>
      <c r="F418" t="s">
        <v>380</v>
      </c>
      <c r="G418">
        <v>4.95</v>
      </c>
      <c r="H418">
        <v>1.07</v>
      </c>
      <c r="I418">
        <v>0.37</v>
      </c>
      <c r="J418">
        <v>64.12</v>
      </c>
      <c r="K418">
        <v>45.1203</v>
      </c>
    </row>
    <row r="419" spans="1:11" x14ac:dyDescent="0.45">
      <c r="B419" t="s">
        <v>377</v>
      </c>
      <c r="C419" t="s">
        <v>378</v>
      </c>
      <c r="D419">
        <v>3</v>
      </c>
      <c r="E419" t="s">
        <v>379</v>
      </c>
      <c r="F419" t="s">
        <v>380</v>
      </c>
      <c r="G419">
        <v>4</v>
      </c>
      <c r="H419">
        <v>1.87</v>
      </c>
      <c r="I419">
        <v>0.15</v>
      </c>
      <c r="J419">
        <v>100.36</v>
      </c>
      <c r="K419">
        <v>51.030999999999999</v>
      </c>
    </row>
    <row r="420" spans="1:11" x14ac:dyDescent="0.45">
      <c r="A420">
        <v>33.950000000000003</v>
      </c>
      <c r="B420" t="s">
        <v>381</v>
      </c>
      <c r="C420" t="s">
        <v>378</v>
      </c>
      <c r="D420">
        <v>2</v>
      </c>
      <c r="E420" t="s">
        <v>385</v>
      </c>
      <c r="F420" t="s">
        <v>386</v>
      </c>
      <c r="G420">
        <v>2.86</v>
      </c>
      <c r="H420">
        <v>1.42</v>
      </c>
      <c r="I420">
        <v>0.15</v>
      </c>
      <c r="K420">
        <v>59.475000000000001</v>
      </c>
    </row>
    <row r="421" spans="1:11" x14ac:dyDescent="0.45">
      <c r="A421">
        <v>37.869999999999997</v>
      </c>
      <c r="B421" t="s">
        <v>387</v>
      </c>
      <c r="C421" t="s">
        <v>378</v>
      </c>
      <c r="D421">
        <v>1</v>
      </c>
      <c r="E421" t="s">
        <v>382</v>
      </c>
      <c r="F421" t="s">
        <v>380</v>
      </c>
      <c r="G421">
        <v>3.76</v>
      </c>
      <c r="I421">
        <v>0.26</v>
      </c>
      <c r="J421">
        <v>70.650000000000006</v>
      </c>
      <c r="K421">
        <v>64.543400000000005</v>
      </c>
    </row>
    <row r="422" spans="1:11" x14ac:dyDescent="0.45">
      <c r="A422">
        <v>39.79</v>
      </c>
      <c r="B422" t="s">
        <v>381</v>
      </c>
      <c r="C422" t="s">
        <v>378</v>
      </c>
      <c r="D422">
        <v>1</v>
      </c>
      <c r="E422" t="s">
        <v>382</v>
      </c>
      <c r="F422" t="s">
        <v>388</v>
      </c>
      <c r="G422">
        <v>2.33</v>
      </c>
      <c r="H422">
        <v>1.9</v>
      </c>
      <c r="I422">
        <v>0.36</v>
      </c>
      <c r="K422">
        <v>101.5506</v>
      </c>
    </row>
    <row r="423" spans="1:11" x14ac:dyDescent="0.45">
      <c r="A423">
        <v>39.69</v>
      </c>
      <c r="B423" t="s">
        <v>381</v>
      </c>
      <c r="C423" t="s">
        <v>378</v>
      </c>
      <c r="D423">
        <v>3</v>
      </c>
      <c r="E423" t="s">
        <v>385</v>
      </c>
      <c r="F423" t="s">
        <v>386</v>
      </c>
      <c r="G423">
        <v>4.9000000000000004</v>
      </c>
      <c r="H423">
        <v>0.56999999999999995</v>
      </c>
      <c r="I423">
        <v>0.38</v>
      </c>
      <c r="K423">
        <v>31.0915</v>
      </c>
    </row>
    <row r="424" spans="1:11" x14ac:dyDescent="0.45">
      <c r="A424">
        <v>5.47</v>
      </c>
      <c r="B424" t="s">
        <v>377</v>
      </c>
      <c r="C424" t="s">
        <v>384</v>
      </c>
      <c r="D424">
        <v>1</v>
      </c>
      <c r="E424" t="s">
        <v>385</v>
      </c>
      <c r="F424" t="s">
        <v>380</v>
      </c>
      <c r="G424">
        <v>2.52</v>
      </c>
      <c r="H424">
        <v>0.82</v>
      </c>
      <c r="I424">
        <v>0.17</v>
      </c>
      <c r="J424">
        <v>75.75</v>
      </c>
      <c r="K424">
        <v>19.882899999999999</v>
      </c>
    </row>
    <row r="425" spans="1:11" x14ac:dyDescent="0.45">
      <c r="A425">
        <v>25.23</v>
      </c>
      <c r="B425" t="s">
        <v>377</v>
      </c>
      <c r="C425" t="s">
        <v>378</v>
      </c>
      <c r="D425">
        <v>3</v>
      </c>
      <c r="E425" t="s">
        <v>379</v>
      </c>
      <c r="F425" t="s">
        <v>386</v>
      </c>
      <c r="G425">
        <v>3.94</v>
      </c>
      <c r="H425">
        <v>1.35</v>
      </c>
      <c r="I425">
        <v>0.13</v>
      </c>
      <c r="J425">
        <v>100.22</v>
      </c>
      <c r="K425">
        <v>51.0291</v>
      </c>
    </row>
    <row r="426" spans="1:11" x14ac:dyDescent="0.45">
      <c r="B426" t="s">
        <v>387</v>
      </c>
      <c r="C426" t="s">
        <v>378</v>
      </c>
      <c r="D426">
        <v>1</v>
      </c>
      <c r="E426" t="s">
        <v>382</v>
      </c>
      <c r="F426" t="s">
        <v>380</v>
      </c>
      <c r="H426">
        <v>1.42</v>
      </c>
      <c r="I426">
        <v>0.48</v>
      </c>
      <c r="J426">
        <v>23.11</v>
      </c>
      <c r="K426">
        <v>19.257199999999902</v>
      </c>
    </row>
    <row r="427" spans="1:11" x14ac:dyDescent="0.45">
      <c r="A427">
        <v>27.93</v>
      </c>
      <c r="B427" t="s">
        <v>387</v>
      </c>
      <c r="C427" t="s">
        <v>384</v>
      </c>
      <c r="D427">
        <v>4</v>
      </c>
      <c r="E427" t="s">
        <v>379</v>
      </c>
      <c r="F427" t="s">
        <v>380</v>
      </c>
      <c r="G427">
        <v>4.1500000000000004</v>
      </c>
      <c r="H427">
        <v>0.56000000000000005</v>
      </c>
      <c r="I427">
        <v>0.2</v>
      </c>
      <c r="J427">
        <v>73.349999999999994</v>
      </c>
      <c r="K427">
        <v>34.460799999999999</v>
      </c>
    </row>
    <row r="428" spans="1:11" x14ac:dyDescent="0.45">
      <c r="A428">
        <v>22.63</v>
      </c>
      <c r="B428" t="s">
        <v>377</v>
      </c>
      <c r="C428" t="s">
        <v>378</v>
      </c>
      <c r="D428">
        <v>2</v>
      </c>
      <c r="E428" t="s">
        <v>385</v>
      </c>
      <c r="F428" t="s">
        <v>380</v>
      </c>
      <c r="G428">
        <v>4.33</v>
      </c>
      <c r="I428">
        <v>0.44</v>
      </c>
      <c r="J428">
        <v>73.27</v>
      </c>
    </row>
    <row r="429" spans="1:11" x14ac:dyDescent="0.45">
      <c r="A429">
        <v>44.5</v>
      </c>
      <c r="B429" t="s">
        <v>387</v>
      </c>
      <c r="C429" t="s">
        <v>384</v>
      </c>
      <c r="D429">
        <v>4</v>
      </c>
      <c r="E429" t="s">
        <v>385</v>
      </c>
      <c r="F429" t="s">
        <v>380</v>
      </c>
      <c r="G429">
        <v>4.0199999999999996</v>
      </c>
      <c r="H429">
        <v>1.47</v>
      </c>
      <c r="I429">
        <v>0.45</v>
      </c>
      <c r="J429">
        <v>23.88</v>
      </c>
      <c r="K429">
        <v>80.180999999999898</v>
      </c>
    </row>
    <row r="430" spans="1:11" x14ac:dyDescent="0.45">
      <c r="B430" t="s">
        <v>381</v>
      </c>
      <c r="C430" t="s">
        <v>378</v>
      </c>
      <c r="E430" t="s">
        <v>385</v>
      </c>
      <c r="F430" t="s">
        <v>386</v>
      </c>
      <c r="G430">
        <v>3.84</v>
      </c>
      <c r="H430">
        <v>1.55</v>
      </c>
      <c r="I430">
        <v>0.41</v>
      </c>
      <c r="J430">
        <v>19.2</v>
      </c>
      <c r="K430">
        <v>39.906500000000001</v>
      </c>
    </row>
    <row r="431" spans="1:11" x14ac:dyDescent="0.45">
      <c r="A431">
        <v>6.74</v>
      </c>
      <c r="B431" t="s">
        <v>383</v>
      </c>
      <c r="C431" t="s">
        <v>384</v>
      </c>
      <c r="D431">
        <v>4</v>
      </c>
      <c r="E431" t="s">
        <v>379</v>
      </c>
      <c r="F431" t="s">
        <v>386</v>
      </c>
      <c r="G431">
        <v>4.68</v>
      </c>
      <c r="H431">
        <v>1.46</v>
      </c>
      <c r="I431">
        <v>0.17</v>
      </c>
      <c r="J431">
        <v>117.71</v>
      </c>
      <c r="K431">
        <v>34.531100000000002</v>
      </c>
    </row>
    <row r="432" spans="1:11" x14ac:dyDescent="0.45">
      <c r="A432">
        <v>8.01</v>
      </c>
      <c r="B432" t="s">
        <v>381</v>
      </c>
      <c r="C432" t="s">
        <v>378</v>
      </c>
      <c r="D432">
        <v>3</v>
      </c>
      <c r="E432" t="s">
        <v>382</v>
      </c>
      <c r="F432" t="s">
        <v>380</v>
      </c>
      <c r="H432">
        <v>0.98</v>
      </c>
      <c r="I432">
        <v>0.43</v>
      </c>
      <c r="J432">
        <v>50.28</v>
      </c>
      <c r="K432">
        <v>31.7102</v>
      </c>
    </row>
    <row r="433" spans="1:11" x14ac:dyDescent="0.45">
      <c r="A433">
        <v>38.31</v>
      </c>
      <c r="B433" t="s">
        <v>381</v>
      </c>
      <c r="C433" t="s">
        <v>384</v>
      </c>
      <c r="D433">
        <v>1</v>
      </c>
      <c r="E433" t="s">
        <v>379</v>
      </c>
      <c r="F433" t="s">
        <v>380</v>
      </c>
      <c r="G433">
        <v>2.99</v>
      </c>
      <c r="H433">
        <v>0.64</v>
      </c>
      <c r="I433">
        <v>0.41</v>
      </c>
      <c r="J433">
        <v>31.15</v>
      </c>
      <c r="K433">
        <v>40.279899999999998</v>
      </c>
    </row>
    <row r="434" spans="1:11" x14ac:dyDescent="0.45">
      <c r="A434">
        <v>31.29</v>
      </c>
      <c r="B434" t="s">
        <v>381</v>
      </c>
      <c r="C434" t="s">
        <v>384</v>
      </c>
      <c r="D434">
        <v>1</v>
      </c>
      <c r="E434" t="s">
        <v>385</v>
      </c>
      <c r="F434" t="s">
        <v>388</v>
      </c>
      <c r="G434">
        <v>2.74</v>
      </c>
      <c r="H434">
        <v>1.1399999999999999</v>
      </c>
      <c r="I434">
        <v>0.34</v>
      </c>
      <c r="J434">
        <v>24.7</v>
      </c>
      <c r="K434">
        <v>46.808599999999998</v>
      </c>
    </row>
    <row r="435" spans="1:11" x14ac:dyDescent="0.45">
      <c r="A435">
        <v>5.96</v>
      </c>
      <c r="B435" t="s">
        <v>381</v>
      </c>
      <c r="C435" t="s">
        <v>378</v>
      </c>
      <c r="E435" t="s">
        <v>379</v>
      </c>
      <c r="F435" t="s">
        <v>380</v>
      </c>
      <c r="G435">
        <v>4.96</v>
      </c>
      <c r="H435">
        <v>0.69</v>
      </c>
      <c r="I435">
        <v>0.23</v>
      </c>
      <c r="J435">
        <v>81.77</v>
      </c>
      <c r="K435">
        <v>27.8795</v>
      </c>
    </row>
    <row r="436" spans="1:11" x14ac:dyDescent="0.45">
      <c r="A436">
        <v>5.12</v>
      </c>
      <c r="B436" t="s">
        <v>377</v>
      </c>
      <c r="C436" t="s">
        <v>384</v>
      </c>
      <c r="D436">
        <v>4</v>
      </c>
      <c r="E436" t="s">
        <v>379</v>
      </c>
      <c r="F436" t="s">
        <v>380</v>
      </c>
      <c r="G436">
        <v>3.17</v>
      </c>
      <c r="H436">
        <v>1.92</v>
      </c>
      <c r="I436">
        <v>0.21</v>
      </c>
      <c r="J436">
        <v>75.09</v>
      </c>
      <c r="K436">
        <v>28.769300000000001</v>
      </c>
    </row>
    <row r="437" spans="1:11" x14ac:dyDescent="0.45">
      <c r="A437">
        <v>35.35</v>
      </c>
      <c r="B437" t="s">
        <v>377</v>
      </c>
      <c r="C437" t="s">
        <v>378</v>
      </c>
      <c r="D437">
        <v>1</v>
      </c>
      <c r="E437" t="s">
        <v>385</v>
      </c>
      <c r="F437" t="s">
        <v>380</v>
      </c>
      <c r="G437">
        <v>4.2</v>
      </c>
      <c r="H437">
        <v>1.21</v>
      </c>
      <c r="I437">
        <v>0.15</v>
      </c>
      <c r="J437">
        <v>79.010000000000005</v>
      </c>
      <c r="K437">
        <v>58.825000000000003</v>
      </c>
    </row>
    <row r="438" spans="1:11" x14ac:dyDescent="0.45">
      <c r="A438">
        <v>4.57</v>
      </c>
      <c r="C438" t="s">
        <v>378</v>
      </c>
      <c r="D438">
        <v>2</v>
      </c>
      <c r="E438" t="s">
        <v>385</v>
      </c>
      <c r="F438" t="s">
        <v>386</v>
      </c>
      <c r="G438">
        <v>4.05</v>
      </c>
      <c r="H438">
        <v>0.98</v>
      </c>
      <c r="I438">
        <v>0.3</v>
      </c>
      <c r="J438">
        <v>15.12</v>
      </c>
      <c r="K438">
        <v>13.0646</v>
      </c>
    </row>
    <row r="439" spans="1:11" x14ac:dyDescent="0.45">
      <c r="A439">
        <v>41.27</v>
      </c>
      <c r="B439" t="s">
        <v>383</v>
      </c>
      <c r="C439" t="s">
        <v>378</v>
      </c>
      <c r="D439">
        <v>1</v>
      </c>
      <c r="E439" t="s">
        <v>379</v>
      </c>
      <c r="F439" t="s">
        <v>380</v>
      </c>
      <c r="G439">
        <v>2.64</v>
      </c>
      <c r="H439">
        <v>1.65</v>
      </c>
      <c r="I439">
        <v>0.33</v>
      </c>
      <c r="J439">
        <v>107.76</v>
      </c>
      <c r="K439">
        <v>106.2963</v>
      </c>
    </row>
    <row r="440" spans="1:11" x14ac:dyDescent="0.45">
      <c r="B440" t="s">
        <v>377</v>
      </c>
      <c r="C440" t="s">
        <v>378</v>
      </c>
      <c r="D440">
        <v>2</v>
      </c>
      <c r="E440" t="s">
        <v>379</v>
      </c>
      <c r="F440" t="s">
        <v>386</v>
      </c>
      <c r="G440">
        <v>2.72</v>
      </c>
      <c r="H440">
        <v>1.25</v>
      </c>
      <c r="I440">
        <v>0.24</v>
      </c>
      <c r="J440">
        <v>49.77</v>
      </c>
      <c r="K440">
        <v>59.177300000000002</v>
      </c>
    </row>
    <row r="441" spans="1:11" x14ac:dyDescent="0.45">
      <c r="B441" t="s">
        <v>381</v>
      </c>
      <c r="C441" t="s">
        <v>378</v>
      </c>
      <c r="D441">
        <v>4</v>
      </c>
      <c r="E441" t="s">
        <v>385</v>
      </c>
      <c r="G441">
        <v>2.84</v>
      </c>
      <c r="H441">
        <v>0.97</v>
      </c>
      <c r="I441">
        <v>0.28999999999999998</v>
      </c>
      <c r="J441">
        <v>41.04</v>
      </c>
      <c r="K441">
        <v>19.581899999999901</v>
      </c>
    </row>
    <row r="442" spans="1:11" x14ac:dyDescent="0.45">
      <c r="A442">
        <v>5.16</v>
      </c>
      <c r="B442" t="s">
        <v>387</v>
      </c>
      <c r="C442" t="s">
        <v>378</v>
      </c>
      <c r="D442">
        <v>2</v>
      </c>
      <c r="E442" t="s">
        <v>385</v>
      </c>
      <c r="F442" t="s">
        <v>380</v>
      </c>
      <c r="G442">
        <v>3.23</v>
      </c>
      <c r="H442">
        <v>1.72</v>
      </c>
      <c r="I442">
        <v>0.25</v>
      </c>
      <c r="J442">
        <v>58.17</v>
      </c>
      <c r="K442">
        <v>26.6477</v>
      </c>
    </row>
    <row r="443" spans="1:11" x14ac:dyDescent="0.45">
      <c r="A443">
        <v>49.35</v>
      </c>
      <c r="B443" t="s">
        <v>377</v>
      </c>
      <c r="C443" t="s">
        <v>378</v>
      </c>
      <c r="D443">
        <v>2</v>
      </c>
      <c r="F443" t="s">
        <v>380</v>
      </c>
      <c r="G443">
        <v>2.7</v>
      </c>
      <c r="H443">
        <v>1.8</v>
      </c>
      <c r="I443">
        <v>0.36</v>
      </c>
      <c r="J443">
        <v>49.86</v>
      </c>
      <c r="K443">
        <v>109.4796</v>
      </c>
    </row>
    <row r="444" spans="1:11" x14ac:dyDescent="0.45">
      <c r="A444">
        <v>19.34</v>
      </c>
      <c r="B444" t="s">
        <v>381</v>
      </c>
      <c r="C444" t="s">
        <v>384</v>
      </c>
      <c r="D444">
        <v>2</v>
      </c>
      <c r="E444" t="s">
        <v>379</v>
      </c>
      <c r="G444">
        <v>2.06</v>
      </c>
      <c r="H444">
        <v>1.51</v>
      </c>
      <c r="I444">
        <v>0.46</v>
      </c>
      <c r="J444">
        <v>104.31</v>
      </c>
      <c r="K444">
        <v>79.245999999999995</v>
      </c>
    </row>
    <row r="445" spans="1:11" x14ac:dyDescent="0.45">
      <c r="A445">
        <v>19.16</v>
      </c>
      <c r="B445" t="s">
        <v>381</v>
      </c>
      <c r="C445" t="s">
        <v>384</v>
      </c>
      <c r="D445">
        <v>2</v>
      </c>
      <c r="E445" t="s">
        <v>379</v>
      </c>
      <c r="F445" t="s">
        <v>380</v>
      </c>
      <c r="G445">
        <v>4.6399999999999997</v>
      </c>
      <c r="H445">
        <v>0.56999999999999995</v>
      </c>
      <c r="J445">
        <v>111.87</v>
      </c>
      <c r="K445">
        <v>34.579099999999997</v>
      </c>
    </row>
    <row r="446" spans="1:11" x14ac:dyDescent="0.45">
      <c r="A446">
        <v>40.83</v>
      </c>
      <c r="B446" t="s">
        <v>383</v>
      </c>
      <c r="C446" t="s">
        <v>378</v>
      </c>
      <c r="D446">
        <v>1</v>
      </c>
      <c r="E446" t="s">
        <v>379</v>
      </c>
      <c r="F446" t="s">
        <v>386</v>
      </c>
      <c r="G446">
        <v>4.9000000000000004</v>
      </c>
      <c r="H446">
        <v>1.35</v>
      </c>
      <c r="J446">
        <v>39.9</v>
      </c>
      <c r="K446">
        <v>69.995499999999893</v>
      </c>
    </row>
    <row r="447" spans="1:11" x14ac:dyDescent="0.45">
      <c r="A447">
        <v>47.42</v>
      </c>
      <c r="B447" t="s">
        <v>377</v>
      </c>
      <c r="C447" t="s">
        <v>378</v>
      </c>
      <c r="D447">
        <v>2</v>
      </c>
      <c r="E447" t="s">
        <v>379</v>
      </c>
      <c r="F447" t="s">
        <v>386</v>
      </c>
      <c r="G447">
        <v>3.02</v>
      </c>
      <c r="H447">
        <v>1.64</v>
      </c>
      <c r="I447">
        <v>0.16</v>
      </c>
      <c r="J447">
        <v>104.35</v>
      </c>
      <c r="K447">
        <v>97.484799999999893</v>
      </c>
    </row>
    <row r="448" spans="1:11" x14ac:dyDescent="0.45">
      <c r="B448" t="s">
        <v>381</v>
      </c>
      <c r="C448" t="s">
        <v>378</v>
      </c>
      <c r="D448">
        <v>1</v>
      </c>
      <c r="E448" t="s">
        <v>385</v>
      </c>
      <c r="F448" t="s">
        <v>380</v>
      </c>
      <c r="G448">
        <v>3.02</v>
      </c>
      <c r="H448">
        <v>0.7</v>
      </c>
      <c r="I448">
        <v>0.35</v>
      </c>
      <c r="J448">
        <v>94.88</v>
      </c>
      <c r="K448">
        <v>70.745000000000005</v>
      </c>
    </row>
    <row r="449" spans="1:11" x14ac:dyDescent="0.45">
      <c r="A449">
        <v>37.92</v>
      </c>
      <c r="B449" t="s">
        <v>383</v>
      </c>
      <c r="C449" t="s">
        <v>378</v>
      </c>
      <c r="D449">
        <v>2</v>
      </c>
      <c r="E449" t="s">
        <v>385</v>
      </c>
      <c r="F449" t="s">
        <v>386</v>
      </c>
      <c r="G449">
        <v>2.02</v>
      </c>
      <c r="H449">
        <v>0.84</v>
      </c>
      <c r="I449">
        <v>0.39</v>
      </c>
      <c r="J449">
        <v>112.04</v>
      </c>
      <c r="K449">
        <v>77.568399999999997</v>
      </c>
    </row>
    <row r="450" spans="1:11" x14ac:dyDescent="0.45">
      <c r="A450">
        <v>19.440000000000001</v>
      </c>
      <c r="B450" t="s">
        <v>387</v>
      </c>
      <c r="C450" t="s">
        <v>378</v>
      </c>
      <c r="E450" t="s">
        <v>379</v>
      </c>
      <c r="G450">
        <v>4.04</v>
      </c>
      <c r="H450">
        <v>1.82</v>
      </c>
      <c r="I450">
        <v>0.47</v>
      </c>
      <c r="J450">
        <v>33.26</v>
      </c>
      <c r="K450">
        <v>55.052999999999997</v>
      </c>
    </row>
    <row r="451" spans="1:11" x14ac:dyDescent="0.45">
      <c r="A451">
        <v>5.09</v>
      </c>
      <c r="B451" t="s">
        <v>381</v>
      </c>
      <c r="C451" t="s">
        <v>378</v>
      </c>
      <c r="D451">
        <v>4</v>
      </c>
      <c r="E451" t="s">
        <v>379</v>
      </c>
      <c r="G451">
        <v>4.4800000000000004</v>
      </c>
      <c r="H451">
        <v>0.53</v>
      </c>
      <c r="I451">
        <v>0.21</v>
      </c>
      <c r="J451">
        <v>71.349999999999994</v>
      </c>
    </row>
    <row r="452" spans="1:11" x14ac:dyDescent="0.45">
      <c r="A452">
        <v>39.08</v>
      </c>
      <c r="B452" t="s">
        <v>381</v>
      </c>
      <c r="C452" t="s">
        <v>378</v>
      </c>
      <c r="E452" t="s">
        <v>379</v>
      </c>
      <c r="F452" t="s">
        <v>380</v>
      </c>
      <c r="G452">
        <v>2.44</v>
      </c>
      <c r="H452">
        <v>1.63</v>
      </c>
      <c r="J452">
        <v>36.57</v>
      </c>
      <c r="K452">
        <v>83.694000000000003</v>
      </c>
    </row>
    <row r="453" spans="1:11" x14ac:dyDescent="0.45">
      <c r="A453">
        <v>28.36</v>
      </c>
      <c r="C453" t="s">
        <v>384</v>
      </c>
      <c r="D453">
        <v>3</v>
      </c>
      <c r="E453" t="s">
        <v>382</v>
      </c>
      <c r="F453" t="s">
        <v>380</v>
      </c>
      <c r="G453">
        <v>2.48</v>
      </c>
      <c r="H453">
        <v>1.21</v>
      </c>
      <c r="I453">
        <v>0.13</v>
      </c>
      <c r="J453">
        <v>99.77</v>
      </c>
      <c r="K453">
        <v>49.765699999999903</v>
      </c>
    </row>
    <row r="454" spans="1:11" x14ac:dyDescent="0.45">
      <c r="A454">
        <v>21.79</v>
      </c>
      <c r="B454" t="s">
        <v>383</v>
      </c>
      <c r="C454" t="s">
        <v>378</v>
      </c>
      <c r="D454">
        <v>2</v>
      </c>
      <c r="E454" t="s">
        <v>382</v>
      </c>
      <c r="F454" t="s">
        <v>380</v>
      </c>
      <c r="G454">
        <v>4.37</v>
      </c>
      <c r="H454">
        <v>1.17</v>
      </c>
      <c r="I454">
        <v>0.34</v>
      </c>
      <c r="J454">
        <v>5.61</v>
      </c>
      <c r="K454">
        <v>31.771699999999999</v>
      </c>
    </row>
    <row r="455" spans="1:11" x14ac:dyDescent="0.45">
      <c r="A455">
        <v>45.41</v>
      </c>
      <c r="B455" t="s">
        <v>381</v>
      </c>
      <c r="C455" t="s">
        <v>378</v>
      </c>
      <c r="D455">
        <v>2</v>
      </c>
      <c r="E455" t="s">
        <v>379</v>
      </c>
      <c r="F455" t="s">
        <v>380</v>
      </c>
      <c r="G455">
        <v>3.85</v>
      </c>
      <c r="H455">
        <v>0.51</v>
      </c>
      <c r="I455">
        <v>0.12</v>
      </c>
      <c r="J455">
        <v>69.95</v>
      </c>
      <c r="K455">
        <v>35.403100000000002</v>
      </c>
    </row>
    <row r="456" spans="1:11" x14ac:dyDescent="0.45">
      <c r="A456">
        <v>6.45</v>
      </c>
      <c r="B456" t="s">
        <v>377</v>
      </c>
      <c r="C456" t="s">
        <v>378</v>
      </c>
      <c r="D456">
        <v>2</v>
      </c>
      <c r="E456" t="s">
        <v>379</v>
      </c>
      <c r="F456" t="s">
        <v>380</v>
      </c>
      <c r="G456">
        <v>2.13</v>
      </c>
      <c r="H456">
        <v>1.73</v>
      </c>
      <c r="I456">
        <v>0.46</v>
      </c>
      <c r="J456">
        <v>44.01</v>
      </c>
      <c r="K456">
        <v>33.533099999999997</v>
      </c>
    </row>
    <row r="457" spans="1:11" x14ac:dyDescent="0.45">
      <c r="A457">
        <v>25.14</v>
      </c>
      <c r="B457" t="s">
        <v>387</v>
      </c>
      <c r="C457" t="s">
        <v>378</v>
      </c>
      <c r="D457">
        <v>3</v>
      </c>
      <c r="E457" t="s">
        <v>382</v>
      </c>
      <c r="F457" t="s">
        <v>386</v>
      </c>
      <c r="G457">
        <v>3.87</v>
      </c>
      <c r="H457">
        <v>1.04</v>
      </c>
      <c r="I457">
        <v>0.31</v>
      </c>
      <c r="J457">
        <v>42.11</v>
      </c>
      <c r="K457">
        <v>43.069699999999997</v>
      </c>
    </row>
    <row r="458" spans="1:11" x14ac:dyDescent="0.45">
      <c r="A458">
        <v>1.56</v>
      </c>
      <c r="B458" t="s">
        <v>381</v>
      </c>
      <c r="C458" t="s">
        <v>378</v>
      </c>
      <c r="D458">
        <v>4</v>
      </c>
      <c r="E458" t="s">
        <v>382</v>
      </c>
      <c r="F458" t="s">
        <v>380</v>
      </c>
      <c r="G458">
        <v>2.93</v>
      </c>
      <c r="H458">
        <v>1.31</v>
      </c>
      <c r="I458">
        <v>0.37</v>
      </c>
      <c r="J458">
        <v>79.16</v>
      </c>
      <c r="K458">
        <v>34.262799999999999</v>
      </c>
    </row>
    <row r="459" spans="1:11" x14ac:dyDescent="0.45">
      <c r="A459">
        <v>23.96</v>
      </c>
      <c r="B459" t="s">
        <v>381</v>
      </c>
      <c r="C459" t="s">
        <v>378</v>
      </c>
      <c r="D459">
        <v>3</v>
      </c>
      <c r="F459" t="s">
        <v>380</v>
      </c>
      <c r="G459">
        <v>3.11</v>
      </c>
      <c r="H459">
        <v>1.52</v>
      </c>
      <c r="I459">
        <v>0.43</v>
      </c>
      <c r="J459">
        <v>102.92</v>
      </c>
      <c r="K459">
        <v>83.784800000000004</v>
      </c>
    </row>
    <row r="460" spans="1:11" x14ac:dyDescent="0.45">
      <c r="A460">
        <v>3.76</v>
      </c>
      <c r="B460" t="s">
        <v>377</v>
      </c>
      <c r="C460" t="s">
        <v>378</v>
      </c>
      <c r="D460">
        <v>4</v>
      </c>
      <c r="F460" t="s">
        <v>380</v>
      </c>
      <c r="G460">
        <v>4.3099999999999996</v>
      </c>
      <c r="H460">
        <v>1.55</v>
      </c>
      <c r="I460">
        <v>0.16</v>
      </c>
      <c r="J460">
        <v>75.06</v>
      </c>
      <c r="K460">
        <v>22.147599999999901</v>
      </c>
    </row>
    <row r="461" spans="1:11" x14ac:dyDescent="0.45">
      <c r="A461">
        <v>6.82</v>
      </c>
      <c r="B461" t="s">
        <v>381</v>
      </c>
      <c r="C461" t="s">
        <v>378</v>
      </c>
      <c r="D461">
        <v>2</v>
      </c>
      <c r="E461" t="s">
        <v>379</v>
      </c>
      <c r="G461">
        <v>4.43</v>
      </c>
      <c r="H461">
        <v>1.93</v>
      </c>
      <c r="I461">
        <v>0.12</v>
      </c>
      <c r="J461">
        <v>103.11</v>
      </c>
      <c r="K461">
        <v>29.965799999999899</v>
      </c>
    </row>
    <row r="462" spans="1:11" x14ac:dyDescent="0.45">
      <c r="A462">
        <v>6.76</v>
      </c>
      <c r="B462" t="s">
        <v>381</v>
      </c>
      <c r="C462" t="s">
        <v>384</v>
      </c>
      <c r="E462" t="s">
        <v>385</v>
      </c>
      <c r="F462" t="s">
        <v>380</v>
      </c>
      <c r="G462">
        <v>3.2</v>
      </c>
      <c r="H462">
        <v>1.3</v>
      </c>
      <c r="I462">
        <v>0.45</v>
      </c>
      <c r="J462">
        <v>35.43</v>
      </c>
      <c r="K462">
        <v>27.9315</v>
      </c>
    </row>
    <row r="463" spans="1:11" x14ac:dyDescent="0.45">
      <c r="A463">
        <v>32.81</v>
      </c>
      <c r="B463" t="s">
        <v>381</v>
      </c>
      <c r="C463" t="s">
        <v>384</v>
      </c>
      <c r="E463" t="s">
        <v>379</v>
      </c>
      <c r="F463" t="s">
        <v>380</v>
      </c>
      <c r="G463">
        <v>4.84</v>
      </c>
      <c r="I463">
        <v>0.23</v>
      </c>
      <c r="J463">
        <v>64.739999999999995</v>
      </c>
      <c r="K463">
        <v>55.821199999999997</v>
      </c>
    </row>
    <row r="464" spans="1:11" x14ac:dyDescent="0.45">
      <c r="A464">
        <v>37.56</v>
      </c>
      <c r="B464" t="s">
        <v>377</v>
      </c>
      <c r="C464" t="s">
        <v>378</v>
      </c>
      <c r="D464">
        <v>4</v>
      </c>
      <c r="E464" t="s">
        <v>379</v>
      </c>
      <c r="G464">
        <v>3.22</v>
      </c>
      <c r="H464">
        <v>1.93</v>
      </c>
      <c r="I464">
        <v>0.15</v>
      </c>
      <c r="J464">
        <v>56.81</v>
      </c>
      <c r="K464">
        <v>84.232299999999995</v>
      </c>
    </row>
    <row r="465" spans="1:11" x14ac:dyDescent="0.45">
      <c r="A465">
        <v>29.59</v>
      </c>
      <c r="B465" t="s">
        <v>381</v>
      </c>
      <c r="C465" t="s">
        <v>378</v>
      </c>
      <c r="D465">
        <v>3</v>
      </c>
      <c r="E465" t="s">
        <v>385</v>
      </c>
      <c r="F465" t="s">
        <v>386</v>
      </c>
      <c r="G465">
        <v>4.32</v>
      </c>
      <c r="H465">
        <v>1.46</v>
      </c>
      <c r="I465">
        <v>0.28999999999999998</v>
      </c>
      <c r="J465">
        <v>6.34</v>
      </c>
      <c r="K465">
        <v>49.36</v>
      </c>
    </row>
    <row r="466" spans="1:11" x14ac:dyDescent="0.45">
      <c r="A466">
        <v>48.15</v>
      </c>
      <c r="B466" t="s">
        <v>387</v>
      </c>
      <c r="C466" t="s">
        <v>378</v>
      </c>
      <c r="D466">
        <v>2</v>
      </c>
      <c r="E466" t="s">
        <v>379</v>
      </c>
      <c r="F466" t="s">
        <v>380</v>
      </c>
      <c r="G466">
        <v>3.45</v>
      </c>
      <c r="H466">
        <v>0.95</v>
      </c>
      <c r="I466">
        <v>0.34</v>
      </c>
      <c r="J466">
        <v>69.03</v>
      </c>
      <c r="K466">
        <v>72.662700000000001</v>
      </c>
    </row>
    <row r="467" spans="1:11" x14ac:dyDescent="0.45">
      <c r="A467">
        <v>19.37</v>
      </c>
      <c r="B467" t="s">
        <v>377</v>
      </c>
      <c r="C467" t="s">
        <v>378</v>
      </c>
      <c r="D467">
        <v>3</v>
      </c>
      <c r="E467" t="s">
        <v>385</v>
      </c>
      <c r="F467" t="s">
        <v>380</v>
      </c>
      <c r="G467">
        <v>4.6900000000000004</v>
      </c>
      <c r="H467">
        <v>0.69</v>
      </c>
      <c r="I467">
        <v>0.11</v>
      </c>
      <c r="J467">
        <v>81.08</v>
      </c>
      <c r="K467">
        <v>26.9741</v>
      </c>
    </row>
    <row r="468" spans="1:11" x14ac:dyDescent="0.45">
      <c r="A468">
        <v>15</v>
      </c>
      <c r="B468" t="s">
        <v>387</v>
      </c>
      <c r="C468" t="s">
        <v>378</v>
      </c>
      <c r="D468">
        <v>3</v>
      </c>
      <c r="E468" t="s">
        <v>379</v>
      </c>
      <c r="F468" t="s">
        <v>388</v>
      </c>
      <c r="G468">
        <v>4.72</v>
      </c>
      <c r="H468">
        <v>1.76</v>
      </c>
      <c r="I468">
        <v>0.21</v>
      </c>
      <c r="J468">
        <v>73.069999999999993</v>
      </c>
      <c r="K468">
        <v>46.464699999999901</v>
      </c>
    </row>
    <row r="469" spans="1:11" x14ac:dyDescent="0.45">
      <c r="A469">
        <v>43.56</v>
      </c>
      <c r="B469" t="s">
        <v>381</v>
      </c>
      <c r="C469" t="s">
        <v>378</v>
      </c>
      <c r="D469">
        <v>3</v>
      </c>
      <c r="E469" t="s">
        <v>379</v>
      </c>
      <c r="F469" t="s">
        <v>386</v>
      </c>
      <c r="G469">
        <v>2.2599999999999998</v>
      </c>
      <c r="H469">
        <v>1.04</v>
      </c>
      <c r="I469">
        <v>0.11</v>
      </c>
      <c r="J469">
        <v>89.67</v>
      </c>
      <c r="K469">
        <v>57.426099999999998</v>
      </c>
    </row>
    <row r="470" spans="1:11" x14ac:dyDescent="0.45">
      <c r="A470">
        <v>11.96</v>
      </c>
      <c r="B470" t="s">
        <v>383</v>
      </c>
      <c r="C470" t="s">
        <v>378</v>
      </c>
      <c r="D470">
        <v>2</v>
      </c>
      <c r="E470" t="s">
        <v>385</v>
      </c>
      <c r="F470" t="s">
        <v>388</v>
      </c>
      <c r="G470">
        <v>4.8099999999999996</v>
      </c>
      <c r="H470">
        <v>1.49</v>
      </c>
      <c r="I470">
        <v>0.27</v>
      </c>
      <c r="J470">
        <v>70.7</v>
      </c>
      <c r="K470">
        <v>41.7194</v>
      </c>
    </row>
    <row r="471" spans="1:11" x14ac:dyDescent="0.45">
      <c r="A471">
        <v>48.2</v>
      </c>
      <c r="C471" t="s">
        <v>378</v>
      </c>
      <c r="D471">
        <v>3</v>
      </c>
      <c r="E471" t="s">
        <v>379</v>
      </c>
      <c r="F471" t="s">
        <v>380</v>
      </c>
      <c r="G471">
        <v>4.4800000000000004</v>
      </c>
      <c r="H471">
        <v>1.21</v>
      </c>
      <c r="I471">
        <v>0.46</v>
      </c>
      <c r="J471">
        <v>12.68</v>
      </c>
      <c r="K471">
        <v>68.634799999999998</v>
      </c>
    </row>
    <row r="472" spans="1:11" x14ac:dyDescent="0.45">
      <c r="B472" t="s">
        <v>381</v>
      </c>
      <c r="C472" t="s">
        <v>378</v>
      </c>
      <c r="D472">
        <v>3</v>
      </c>
      <c r="E472" t="s">
        <v>382</v>
      </c>
      <c r="F472" t="s">
        <v>380</v>
      </c>
      <c r="G472">
        <v>4.37</v>
      </c>
      <c r="H472">
        <v>0.8</v>
      </c>
      <c r="I472">
        <v>0.49</v>
      </c>
      <c r="J472">
        <v>18.39</v>
      </c>
      <c r="K472">
        <v>14.661099999999999</v>
      </c>
    </row>
    <row r="473" spans="1:11" x14ac:dyDescent="0.45">
      <c r="A473">
        <v>48.52</v>
      </c>
      <c r="B473" t="s">
        <v>383</v>
      </c>
      <c r="C473" t="s">
        <v>384</v>
      </c>
      <c r="D473">
        <v>2</v>
      </c>
      <c r="E473" t="s">
        <v>385</v>
      </c>
      <c r="G473">
        <v>2.6</v>
      </c>
      <c r="H473">
        <v>1.4</v>
      </c>
      <c r="I473">
        <v>0.35</v>
      </c>
      <c r="J473">
        <v>73.59</v>
      </c>
      <c r="K473">
        <v>96.284499999999994</v>
      </c>
    </row>
    <row r="474" spans="1:11" x14ac:dyDescent="0.45">
      <c r="A474">
        <v>3.11</v>
      </c>
      <c r="B474" t="s">
        <v>383</v>
      </c>
      <c r="C474" t="s">
        <v>384</v>
      </c>
      <c r="D474">
        <v>3</v>
      </c>
      <c r="E474" t="s">
        <v>379</v>
      </c>
      <c r="F474" t="s">
        <v>380</v>
      </c>
      <c r="G474">
        <v>4.42</v>
      </c>
      <c r="H474">
        <v>0.59</v>
      </c>
      <c r="I474">
        <v>0.16</v>
      </c>
      <c r="J474">
        <v>36.619999999999997</v>
      </c>
      <c r="K474">
        <v>12.114099999999899</v>
      </c>
    </row>
    <row r="475" spans="1:11" x14ac:dyDescent="0.45">
      <c r="A475">
        <v>44.67</v>
      </c>
      <c r="B475" t="s">
        <v>381</v>
      </c>
      <c r="C475" t="s">
        <v>384</v>
      </c>
      <c r="D475">
        <v>2</v>
      </c>
      <c r="E475" t="s">
        <v>385</v>
      </c>
      <c r="F475" t="s">
        <v>386</v>
      </c>
      <c r="G475">
        <v>4.55</v>
      </c>
      <c r="H475">
        <v>1.1200000000000001</v>
      </c>
      <c r="I475">
        <v>0.46</v>
      </c>
      <c r="J475">
        <v>14.16</v>
      </c>
      <c r="K475">
        <v>61.094000000000001</v>
      </c>
    </row>
    <row r="476" spans="1:11" x14ac:dyDescent="0.45">
      <c r="A476">
        <v>26.86</v>
      </c>
      <c r="B476" t="s">
        <v>381</v>
      </c>
      <c r="C476" t="s">
        <v>378</v>
      </c>
      <c r="D476">
        <v>4</v>
      </c>
      <c r="E476" t="s">
        <v>379</v>
      </c>
      <c r="F476" t="s">
        <v>380</v>
      </c>
      <c r="G476">
        <v>2.87</v>
      </c>
      <c r="H476">
        <v>1.32</v>
      </c>
      <c r="I476">
        <v>0.31</v>
      </c>
      <c r="J476">
        <v>54.4</v>
      </c>
      <c r="K476">
        <v>55.1892</v>
      </c>
    </row>
    <row r="477" spans="1:11" x14ac:dyDescent="0.45">
      <c r="A477">
        <v>49.66</v>
      </c>
      <c r="B477" t="s">
        <v>381</v>
      </c>
      <c r="C477" t="s">
        <v>384</v>
      </c>
      <c r="D477">
        <v>4</v>
      </c>
      <c r="E477" t="s">
        <v>382</v>
      </c>
      <c r="F477" t="s">
        <v>380</v>
      </c>
      <c r="G477">
        <v>4.8600000000000003</v>
      </c>
      <c r="H477">
        <v>1.1499999999999999</v>
      </c>
      <c r="I477">
        <v>0.16</v>
      </c>
      <c r="J477">
        <v>68.75</v>
      </c>
      <c r="K477">
        <v>72.968999999999994</v>
      </c>
    </row>
    <row r="478" spans="1:11" x14ac:dyDescent="0.45">
      <c r="B478" t="s">
        <v>383</v>
      </c>
      <c r="C478" t="s">
        <v>378</v>
      </c>
      <c r="E478" t="s">
        <v>379</v>
      </c>
      <c r="F478" t="s">
        <v>380</v>
      </c>
      <c r="G478">
        <v>2.15</v>
      </c>
      <c r="H478">
        <v>1.62</v>
      </c>
      <c r="I478">
        <v>0.47</v>
      </c>
      <c r="J478">
        <v>42.81</v>
      </c>
      <c r="K478">
        <v>29.755099999999999</v>
      </c>
    </row>
    <row r="479" spans="1:11" x14ac:dyDescent="0.45">
      <c r="A479">
        <v>28.14</v>
      </c>
      <c r="B479" t="s">
        <v>383</v>
      </c>
      <c r="C479" t="s">
        <v>384</v>
      </c>
      <c r="D479">
        <v>3</v>
      </c>
      <c r="E479" t="s">
        <v>385</v>
      </c>
      <c r="F479" t="s">
        <v>380</v>
      </c>
      <c r="G479">
        <v>2.4500000000000002</v>
      </c>
      <c r="I479">
        <v>0.4</v>
      </c>
      <c r="J479">
        <v>87.85</v>
      </c>
      <c r="K479">
        <v>86.553600000000003</v>
      </c>
    </row>
    <row r="480" spans="1:11" x14ac:dyDescent="0.45">
      <c r="A480">
        <v>48.5</v>
      </c>
      <c r="B480" t="s">
        <v>383</v>
      </c>
      <c r="C480" t="s">
        <v>378</v>
      </c>
      <c r="D480">
        <v>1</v>
      </c>
      <c r="E480" t="s">
        <v>379</v>
      </c>
      <c r="F480" t="s">
        <v>380</v>
      </c>
      <c r="G480">
        <v>3.61</v>
      </c>
      <c r="H480">
        <v>1.66</v>
      </c>
      <c r="I480">
        <v>0.39</v>
      </c>
      <c r="J480">
        <v>79.03</v>
      </c>
      <c r="K480">
        <v>114.9417</v>
      </c>
    </row>
    <row r="481" spans="1:11" x14ac:dyDescent="0.45">
      <c r="A481">
        <v>26.63</v>
      </c>
      <c r="B481" t="s">
        <v>381</v>
      </c>
      <c r="C481" t="s">
        <v>384</v>
      </c>
      <c r="D481">
        <v>1</v>
      </c>
      <c r="E481" t="s">
        <v>385</v>
      </c>
      <c r="F481" t="s">
        <v>380</v>
      </c>
      <c r="G481">
        <v>3.73</v>
      </c>
      <c r="H481">
        <v>0.56000000000000005</v>
      </c>
      <c r="I481">
        <v>0.38</v>
      </c>
      <c r="J481">
        <v>43.27</v>
      </c>
      <c r="K481">
        <v>35.0854</v>
      </c>
    </row>
    <row r="482" spans="1:11" x14ac:dyDescent="0.45">
      <c r="A482">
        <v>31.84</v>
      </c>
      <c r="B482" t="s">
        <v>383</v>
      </c>
      <c r="C482" t="s">
        <v>378</v>
      </c>
      <c r="D482">
        <v>3</v>
      </c>
      <c r="E482" t="s">
        <v>382</v>
      </c>
      <c r="F482" t="s">
        <v>388</v>
      </c>
      <c r="G482">
        <v>3.94</v>
      </c>
      <c r="H482">
        <v>0.79</v>
      </c>
      <c r="I482">
        <v>0.18</v>
      </c>
      <c r="J482">
        <v>91.81</v>
      </c>
      <c r="K482">
        <v>45.619399999999999</v>
      </c>
    </row>
    <row r="483" spans="1:11" x14ac:dyDescent="0.45">
      <c r="A483">
        <v>107.786831957711</v>
      </c>
      <c r="B483" t="s">
        <v>377</v>
      </c>
      <c r="C483" t="s">
        <v>384</v>
      </c>
      <c r="D483">
        <v>1</v>
      </c>
      <c r="E483" t="s">
        <v>382</v>
      </c>
      <c r="F483" t="s">
        <v>380</v>
      </c>
      <c r="G483">
        <v>2.0499999999999998</v>
      </c>
      <c r="H483">
        <v>1.3</v>
      </c>
      <c r="I483">
        <v>0.18</v>
      </c>
      <c r="J483">
        <v>79.599999999999994</v>
      </c>
      <c r="K483">
        <v>322.725996092044</v>
      </c>
    </row>
    <row r="484" spans="1:11" x14ac:dyDescent="0.45">
      <c r="A484">
        <v>23.27</v>
      </c>
      <c r="B484" t="s">
        <v>381</v>
      </c>
      <c r="C484" t="s">
        <v>384</v>
      </c>
      <c r="D484">
        <v>2</v>
      </c>
      <c r="E484" t="s">
        <v>379</v>
      </c>
      <c r="F484" t="s">
        <v>380</v>
      </c>
      <c r="G484">
        <v>4.88</v>
      </c>
      <c r="H484">
        <v>1.9</v>
      </c>
      <c r="I484">
        <v>0.38</v>
      </c>
      <c r="J484">
        <v>78.31</v>
      </c>
      <c r="K484">
        <v>78.850799999999893</v>
      </c>
    </row>
    <row r="485" spans="1:11" x14ac:dyDescent="0.45">
      <c r="A485">
        <v>31.75</v>
      </c>
      <c r="B485" t="s">
        <v>377</v>
      </c>
      <c r="C485" t="s">
        <v>378</v>
      </c>
      <c r="D485">
        <v>1</v>
      </c>
      <c r="F485" t="s">
        <v>386</v>
      </c>
      <c r="G485">
        <v>2.13</v>
      </c>
      <c r="H485">
        <v>1.75</v>
      </c>
      <c r="I485">
        <v>0.19</v>
      </c>
      <c r="J485">
        <v>68.64</v>
      </c>
      <c r="K485">
        <v>70.734099999999998</v>
      </c>
    </row>
    <row r="486" spans="1:11" x14ac:dyDescent="0.45">
      <c r="A486">
        <v>29.63</v>
      </c>
      <c r="B486" t="s">
        <v>381</v>
      </c>
      <c r="C486" t="s">
        <v>378</v>
      </c>
      <c r="D486">
        <v>3</v>
      </c>
      <c r="E486" t="s">
        <v>382</v>
      </c>
      <c r="F486" t="s">
        <v>380</v>
      </c>
      <c r="G486">
        <v>2.4300000000000002</v>
      </c>
      <c r="H486">
        <v>1.76</v>
      </c>
      <c r="I486">
        <v>0.28000000000000003</v>
      </c>
      <c r="J486">
        <v>6.31</v>
      </c>
      <c r="K486">
        <v>56.345599999999997</v>
      </c>
    </row>
    <row r="487" spans="1:11" x14ac:dyDescent="0.45">
      <c r="A487">
        <v>45.16</v>
      </c>
      <c r="B487" t="s">
        <v>381</v>
      </c>
      <c r="C487" t="s">
        <v>384</v>
      </c>
      <c r="D487">
        <v>3</v>
      </c>
      <c r="E487" t="s">
        <v>382</v>
      </c>
      <c r="F487" t="s">
        <v>380</v>
      </c>
      <c r="G487">
        <v>2.04</v>
      </c>
      <c r="I487">
        <v>0.41</v>
      </c>
      <c r="J487">
        <v>85.1</v>
      </c>
      <c r="K487">
        <v>79.832999999999998</v>
      </c>
    </row>
    <row r="488" spans="1:11" x14ac:dyDescent="0.45">
      <c r="A488">
        <v>3.23</v>
      </c>
      <c r="B488" t="s">
        <v>381</v>
      </c>
      <c r="C488" t="s">
        <v>378</v>
      </c>
      <c r="D488">
        <v>2</v>
      </c>
      <c r="E488" t="s">
        <v>379</v>
      </c>
      <c r="F488" t="s">
        <v>386</v>
      </c>
      <c r="G488">
        <v>3.7</v>
      </c>
      <c r="H488">
        <v>1.1399999999999999</v>
      </c>
      <c r="I488">
        <v>0.41</v>
      </c>
      <c r="J488">
        <v>48.24</v>
      </c>
      <c r="K488">
        <v>27.160599999999999</v>
      </c>
    </row>
    <row r="489" spans="1:11" x14ac:dyDescent="0.45">
      <c r="A489">
        <v>14.77</v>
      </c>
      <c r="B489" t="s">
        <v>381</v>
      </c>
      <c r="C489" t="s">
        <v>384</v>
      </c>
      <c r="D489">
        <v>4</v>
      </c>
      <c r="E489" t="s">
        <v>385</v>
      </c>
      <c r="F489" t="s">
        <v>380</v>
      </c>
      <c r="G489">
        <v>4.8</v>
      </c>
      <c r="H489">
        <v>1.21</v>
      </c>
      <c r="I489">
        <v>0.28000000000000003</v>
      </c>
      <c r="J489">
        <v>113.4</v>
      </c>
      <c r="K489">
        <v>54.423699999999997</v>
      </c>
    </row>
    <row r="490" spans="1:11" x14ac:dyDescent="0.45">
      <c r="A490">
        <v>47.57</v>
      </c>
      <c r="B490" t="s">
        <v>381</v>
      </c>
      <c r="C490" t="s">
        <v>378</v>
      </c>
      <c r="E490" t="s">
        <v>379</v>
      </c>
      <c r="F490" t="s">
        <v>386</v>
      </c>
      <c r="G490">
        <v>4</v>
      </c>
      <c r="H490">
        <v>0.74</v>
      </c>
      <c r="I490">
        <v>0.42</v>
      </c>
      <c r="J490">
        <v>99.07</v>
      </c>
      <c r="K490">
        <v>80.8111999999999</v>
      </c>
    </row>
    <row r="491" spans="1:11" x14ac:dyDescent="0.45">
      <c r="A491">
        <v>44.62</v>
      </c>
      <c r="C491" t="s">
        <v>378</v>
      </c>
      <c r="D491">
        <v>2</v>
      </c>
      <c r="E491" t="s">
        <v>382</v>
      </c>
      <c r="F491" t="s">
        <v>386</v>
      </c>
      <c r="G491">
        <v>4.47</v>
      </c>
      <c r="H491">
        <v>0.55000000000000004</v>
      </c>
      <c r="I491">
        <v>0.44</v>
      </c>
      <c r="J491">
        <v>72.58</v>
      </c>
      <c r="K491">
        <v>60.946199999999997</v>
      </c>
    </row>
    <row r="492" spans="1:11" x14ac:dyDescent="0.45">
      <c r="A492">
        <v>23.33</v>
      </c>
      <c r="B492" t="s">
        <v>377</v>
      </c>
      <c r="C492" t="s">
        <v>378</v>
      </c>
      <c r="D492">
        <v>1</v>
      </c>
      <c r="E492" t="s">
        <v>379</v>
      </c>
      <c r="F492" t="s">
        <v>388</v>
      </c>
      <c r="G492">
        <v>2.04</v>
      </c>
      <c r="H492">
        <v>1.92</v>
      </c>
      <c r="J492">
        <v>34</v>
      </c>
      <c r="K492">
        <v>59.073599999999999</v>
      </c>
    </row>
    <row r="493" spans="1:11" x14ac:dyDescent="0.45">
      <c r="A493">
        <v>31.39</v>
      </c>
      <c r="B493" t="s">
        <v>381</v>
      </c>
      <c r="C493" t="s">
        <v>378</v>
      </c>
      <c r="D493">
        <v>1</v>
      </c>
      <c r="E493" t="s">
        <v>379</v>
      </c>
      <c r="F493" t="s">
        <v>380</v>
      </c>
      <c r="G493">
        <v>3.63</v>
      </c>
      <c r="H493">
        <v>0.86</v>
      </c>
      <c r="I493">
        <v>0.19</v>
      </c>
      <c r="J493">
        <v>28.43</v>
      </c>
      <c r="K493">
        <v>36.027099999999997</v>
      </c>
    </row>
    <row r="494" spans="1:11" x14ac:dyDescent="0.45">
      <c r="A494">
        <v>14.59</v>
      </c>
      <c r="B494" t="s">
        <v>377</v>
      </c>
      <c r="C494" t="s">
        <v>384</v>
      </c>
      <c r="D494">
        <v>2</v>
      </c>
      <c r="E494" t="s">
        <v>385</v>
      </c>
      <c r="F494" t="s">
        <v>380</v>
      </c>
      <c r="H494">
        <v>0.86</v>
      </c>
      <c r="I494">
        <v>0.21</v>
      </c>
      <c r="J494">
        <v>44.14</v>
      </c>
      <c r="K494">
        <v>25.1967999999999</v>
      </c>
    </row>
    <row r="495" spans="1:11" x14ac:dyDescent="0.45">
      <c r="A495">
        <v>10.220000000000001</v>
      </c>
      <c r="B495" t="s">
        <v>377</v>
      </c>
      <c r="C495" t="s">
        <v>378</v>
      </c>
      <c r="D495">
        <v>2</v>
      </c>
      <c r="F495" t="s">
        <v>380</v>
      </c>
      <c r="G495">
        <v>3.5</v>
      </c>
      <c r="H495">
        <v>0.63</v>
      </c>
      <c r="I495">
        <v>0.23</v>
      </c>
      <c r="J495">
        <v>59.81</v>
      </c>
      <c r="K495">
        <v>23.694900000000001</v>
      </c>
    </row>
    <row r="496" spans="1:11" x14ac:dyDescent="0.45">
      <c r="A496">
        <v>23.72</v>
      </c>
      <c r="B496" t="s">
        <v>381</v>
      </c>
      <c r="C496" t="s">
        <v>378</v>
      </c>
      <c r="D496">
        <v>3</v>
      </c>
      <c r="E496" t="s">
        <v>385</v>
      </c>
      <c r="F496" t="s">
        <v>380</v>
      </c>
      <c r="G496">
        <v>2.2200000000000002</v>
      </c>
      <c r="H496">
        <v>1.89</v>
      </c>
      <c r="I496">
        <v>0.15</v>
      </c>
      <c r="J496">
        <v>39.049999999999997</v>
      </c>
      <c r="K496">
        <v>52.908299999999997</v>
      </c>
    </row>
    <row r="497" spans="1:11" x14ac:dyDescent="0.45">
      <c r="A497">
        <v>18.309999999999999</v>
      </c>
      <c r="B497" t="s">
        <v>381</v>
      </c>
      <c r="C497" t="s">
        <v>378</v>
      </c>
      <c r="D497">
        <v>1</v>
      </c>
      <c r="E497" t="s">
        <v>385</v>
      </c>
      <c r="F497" t="s">
        <v>386</v>
      </c>
      <c r="G497">
        <v>4.05</v>
      </c>
      <c r="H497">
        <v>1.37</v>
      </c>
      <c r="I497">
        <v>0.21</v>
      </c>
      <c r="J497">
        <v>64.22</v>
      </c>
      <c r="K497">
        <v>42.620899999999999</v>
      </c>
    </row>
    <row r="498" spans="1:11" x14ac:dyDescent="0.45">
      <c r="A498">
        <v>29.6</v>
      </c>
      <c r="B498" t="s">
        <v>381</v>
      </c>
      <c r="C498" t="s">
        <v>378</v>
      </c>
      <c r="D498">
        <v>2</v>
      </c>
      <c r="E498" t="s">
        <v>379</v>
      </c>
      <c r="F498" t="s">
        <v>380</v>
      </c>
      <c r="G498">
        <v>3.51</v>
      </c>
      <c r="H498">
        <v>1.5</v>
      </c>
      <c r="I498">
        <v>0.18</v>
      </c>
      <c r="J498">
        <v>24.02</v>
      </c>
      <c r="K498">
        <v>52.233600000000003</v>
      </c>
    </row>
    <row r="499" spans="1:11" x14ac:dyDescent="0.45">
      <c r="A499">
        <v>4.8099999999999996</v>
      </c>
      <c r="B499" t="s">
        <v>381</v>
      </c>
      <c r="C499" t="s">
        <v>384</v>
      </c>
      <c r="D499">
        <v>1</v>
      </c>
      <c r="E499" t="s">
        <v>379</v>
      </c>
      <c r="F499" t="s">
        <v>380</v>
      </c>
      <c r="G499">
        <v>4.3</v>
      </c>
      <c r="H499">
        <v>1.87</v>
      </c>
      <c r="I499">
        <v>0.28000000000000003</v>
      </c>
      <c r="J499">
        <v>117.44</v>
      </c>
      <c r="K499">
        <v>46.177900000000001</v>
      </c>
    </row>
    <row r="500" spans="1:11" x14ac:dyDescent="0.45">
      <c r="A500">
        <v>48.75</v>
      </c>
      <c r="B500" t="s">
        <v>381</v>
      </c>
      <c r="C500" t="s">
        <v>384</v>
      </c>
      <c r="D500">
        <v>2</v>
      </c>
      <c r="E500" t="s">
        <v>385</v>
      </c>
      <c r="F500" t="s">
        <v>386</v>
      </c>
      <c r="G500">
        <v>3.46</v>
      </c>
      <c r="H500">
        <v>1.02</v>
      </c>
      <c r="I500">
        <v>0.46</v>
      </c>
      <c r="J500">
        <v>17.41</v>
      </c>
      <c r="K500">
        <v>61.193600000000004</v>
      </c>
    </row>
    <row r="501" spans="1:11" x14ac:dyDescent="0.45">
      <c r="A501">
        <v>49.32</v>
      </c>
      <c r="B501" t="s">
        <v>383</v>
      </c>
      <c r="C501" t="s">
        <v>378</v>
      </c>
      <c r="D501">
        <v>1</v>
      </c>
      <c r="E501" t="s">
        <v>379</v>
      </c>
      <c r="F501" t="s">
        <v>380</v>
      </c>
      <c r="G501">
        <v>2.4500000000000002</v>
      </c>
      <c r="H501">
        <v>1.43</v>
      </c>
      <c r="I501">
        <v>0.14000000000000001</v>
      </c>
      <c r="J501">
        <v>112.17</v>
      </c>
      <c r="K501">
        <v>88.681399999999996</v>
      </c>
    </row>
    <row r="502" spans="1:11" x14ac:dyDescent="0.45">
      <c r="A502">
        <v>35.21</v>
      </c>
      <c r="B502" t="s">
        <v>381</v>
      </c>
      <c r="C502" t="s">
        <v>384</v>
      </c>
      <c r="D502">
        <v>4</v>
      </c>
      <c r="E502" t="s">
        <v>385</v>
      </c>
      <c r="F502" t="s">
        <v>380</v>
      </c>
      <c r="G502">
        <v>3.94</v>
      </c>
      <c r="H502">
        <v>0.56000000000000005</v>
      </c>
      <c r="I502">
        <v>0.39</v>
      </c>
      <c r="J502">
        <v>110.06</v>
      </c>
      <c r="K502">
        <v>66.581000000000003</v>
      </c>
    </row>
    <row r="503" spans="1:11" x14ac:dyDescent="0.45">
      <c r="A503">
        <v>27.27</v>
      </c>
      <c r="B503" t="s">
        <v>381</v>
      </c>
      <c r="C503" t="s">
        <v>384</v>
      </c>
      <c r="D503">
        <v>3</v>
      </c>
      <c r="E503" t="s">
        <v>382</v>
      </c>
      <c r="F503" t="s">
        <v>380</v>
      </c>
      <c r="G503">
        <v>2.52</v>
      </c>
      <c r="H503">
        <v>0.78</v>
      </c>
      <c r="I503">
        <v>0.37</v>
      </c>
      <c r="J503">
        <v>65.42</v>
      </c>
      <c r="K503">
        <v>47.996000000000002</v>
      </c>
    </row>
    <row r="504" spans="1:11" x14ac:dyDescent="0.45">
      <c r="A504">
        <v>16.170000000000002</v>
      </c>
      <c r="C504" t="s">
        <v>378</v>
      </c>
      <c r="D504">
        <v>1</v>
      </c>
      <c r="E504" t="s">
        <v>385</v>
      </c>
      <c r="F504" t="s">
        <v>386</v>
      </c>
      <c r="G504">
        <v>4.62</v>
      </c>
      <c r="H504">
        <v>1.75</v>
      </c>
      <c r="I504">
        <v>0.14000000000000001</v>
      </c>
      <c r="K504">
        <v>45.2879</v>
      </c>
    </row>
    <row r="505" spans="1:11" x14ac:dyDescent="0.45">
      <c r="A505">
        <v>40.880000000000003</v>
      </c>
      <c r="B505" t="s">
        <v>381</v>
      </c>
      <c r="C505" t="s">
        <v>384</v>
      </c>
      <c r="D505">
        <v>4</v>
      </c>
      <c r="E505" t="s">
        <v>379</v>
      </c>
      <c r="F505" t="s">
        <v>380</v>
      </c>
      <c r="H505">
        <v>1.65</v>
      </c>
      <c r="I505">
        <v>0.47</v>
      </c>
      <c r="J505">
        <v>55.15</v>
      </c>
      <c r="K505">
        <v>97.212500000000006</v>
      </c>
    </row>
    <row r="506" spans="1:11" x14ac:dyDescent="0.45">
      <c r="A506">
        <v>34.549999999999997</v>
      </c>
      <c r="B506" t="s">
        <v>381</v>
      </c>
      <c r="C506" t="s">
        <v>378</v>
      </c>
      <c r="D506">
        <v>1</v>
      </c>
      <c r="E506" t="s">
        <v>379</v>
      </c>
      <c r="F506" t="s">
        <v>386</v>
      </c>
      <c r="G506">
        <v>2.4700000000000002</v>
      </c>
      <c r="H506">
        <v>1.03</v>
      </c>
      <c r="K506">
        <v>63.615000000000002</v>
      </c>
    </row>
    <row r="507" spans="1:11" x14ac:dyDescent="0.45">
      <c r="A507">
        <v>8.9700000000000006</v>
      </c>
      <c r="B507" t="s">
        <v>381</v>
      </c>
      <c r="C507" t="s">
        <v>378</v>
      </c>
      <c r="D507">
        <v>1</v>
      </c>
      <c r="E507" t="s">
        <v>379</v>
      </c>
      <c r="F507" t="s">
        <v>380</v>
      </c>
      <c r="G507">
        <v>4.8899999999999997</v>
      </c>
      <c r="H507">
        <v>1.07</v>
      </c>
      <c r="I507">
        <v>0.25</v>
      </c>
      <c r="J507">
        <v>44.17</v>
      </c>
      <c r="K507">
        <v>25.5304</v>
      </c>
    </row>
    <row r="508" spans="1:11" x14ac:dyDescent="0.45">
      <c r="A508">
        <v>45.64</v>
      </c>
      <c r="B508" t="s">
        <v>381</v>
      </c>
      <c r="C508" t="s">
        <v>384</v>
      </c>
      <c r="D508">
        <v>4</v>
      </c>
      <c r="F508" t="s">
        <v>386</v>
      </c>
      <c r="G508">
        <v>3.56</v>
      </c>
      <c r="H508">
        <v>1.3</v>
      </c>
      <c r="I508">
        <v>0.4</v>
      </c>
      <c r="J508">
        <v>39.630000000000003</v>
      </c>
      <c r="K508">
        <v>78.744</v>
      </c>
    </row>
    <row r="509" spans="1:11" x14ac:dyDescent="0.45">
      <c r="A509">
        <v>41.3</v>
      </c>
      <c r="B509" t="s">
        <v>381</v>
      </c>
      <c r="C509" t="s">
        <v>378</v>
      </c>
      <c r="D509">
        <v>1</v>
      </c>
      <c r="E509" t="s">
        <v>385</v>
      </c>
      <c r="F509" t="s">
        <v>386</v>
      </c>
      <c r="G509">
        <v>2.2200000000000002</v>
      </c>
      <c r="I509">
        <v>0.2</v>
      </c>
      <c r="J509">
        <v>71.5</v>
      </c>
      <c r="K509">
        <v>37.17</v>
      </c>
    </row>
    <row r="510" spans="1:11" x14ac:dyDescent="0.45">
      <c r="A510">
        <v>47.54</v>
      </c>
      <c r="B510" t="s">
        <v>381</v>
      </c>
      <c r="C510" t="s">
        <v>384</v>
      </c>
      <c r="D510">
        <v>1</v>
      </c>
      <c r="E510" t="s">
        <v>385</v>
      </c>
      <c r="F510" t="s">
        <v>380</v>
      </c>
      <c r="G510">
        <v>3.88</v>
      </c>
      <c r="H510">
        <v>0.86</v>
      </c>
      <c r="I510">
        <v>0.38</v>
      </c>
      <c r="K510">
        <v>68.430800000000005</v>
      </c>
    </row>
    <row r="511" spans="1:11" x14ac:dyDescent="0.45">
      <c r="A511">
        <v>36.56</v>
      </c>
      <c r="B511" t="s">
        <v>383</v>
      </c>
      <c r="C511" t="s">
        <v>384</v>
      </c>
      <c r="D511">
        <v>3</v>
      </c>
      <c r="E511" t="s">
        <v>379</v>
      </c>
      <c r="F511" t="s">
        <v>380</v>
      </c>
      <c r="G511">
        <v>2.76</v>
      </c>
      <c r="H511">
        <v>0.81</v>
      </c>
      <c r="I511">
        <v>0.12</v>
      </c>
      <c r="K511">
        <v>40.971600000000002</v>
      </c>
    </row>
    <row r="512" spans="1:11" x14ac:dyDescent="0.45">
      <c r="A512">
        <v>31.06</v>
      </c>
      <c r="B512" t="s">
        <v>383</v>
      </c>
      <c r="C512" t="s">
        <v>378</v>
      </c>
      <c r="D512">
        <v>4</v>
      </c>
      <c r="E512" t="s">
        <v>379</v>
      </c>
      <c r="F512" t="s">
        <v>380</v>
      </c>
      <c r="G512">
        <v>4.41</v>
      </c>
      <c r="H512">
        <v>0.88</v>
      </c>
      <c r="I512">
        <v>0.44</v>
      </c>
      <c r="J512">
        <v>37.97</v>
      </c>
      <c r="K512">
        <v>48.449599999999997</v>
      </c>
    </row>
    <row r="513" spans="1:11" x14ac:dyDescent="0.45">
      <c r="A513">
        <v>21.49</v>
      </c>
      <c r="B513" t="s">
        <v>383</v>
      </c>
      <c r="C513" t="s">
        <v>384</v>
      </c>
      <c r="D513">
        <v>4</v>
      </c>
      <c r="E513" t="s">
        <v>379</v>
      </c>
      <c r="F513" t="s">
        <v>386</v>
      </c>
      <c r="G513">
        <v>4.45</v>
      </c>
      <c r="H513">
        <v>1.71</v>
      </c>
      <c r="I513">
        <v>0.28000000000000003</v>
      </c>
      <c r="J513">
        <v>47.2</v>
      </c>
      <c r="K513">
        <v>54.413899999999998</v>
      </c>
    </row>
    <row r="514" spans="1:11" x14ac:dyDescent="0.45">
      <c r="A514">
        <v>46.7</v>
      </c>
      <c r="B514" t="s">
        <v>387</v>
      </c>
      <c r="C514" t="s">
        <v>378</v>
      </c>
      <c r="D514">
        <v>2</v>
      </c>
      <c r="E514" t="s">
        <v>385</v>
      </c>
      <c r="F514" t="s">
        <v>380</v>
      </c>
      <c r="G514">
        <v>4.9400000000000004</v>
      </c>
      <c r="I514">
        <v>0.35</v>
      </c>
      <c r="J514">
        <v>14.65</v>
      </c>
      <c r="K514">
        <v>53.031500000000001</v>
      </c>
    </row>
    <row r="515" spans="1:11" x14ac:dyDescent="0.45">
      <c r="A515">
        <v>43.44</v>
      </c>
      <c r="B515" t="s">
        <v>377</v>
      </c>
      <c r="C515" t="s">
        <v>378</v>
      </c>
      <c r="D515">
        <v>1</v>
      </c>
      <c r="E515" t="s">
        <v>379</v>
      </c>
      <c r="F515" t="s">
        <v>380</v>
      </c>
      <c r="G515">
        <v>3.51</v>
      </c>
      <c r="H515">
        <v>0.79</v>
      </c>
      <c r="I515">
        <v>0.19</v>
      </c>
      <c r="J515">
        <v>11.01</v>
      </c>
      <c r="K515">
        <v>39.919499999999999</v>
      </c>
    </row>
    <row r="516" spans="1:11" x14ac:dyDescent="0.45">
      <c r="A516">
        <v>3.22</v>
      </c>
      <c r="B516" t="s">
        <v>377</v>
      </c>
      <c r="C516" t="s">
        <v>378</v>
      </c>
      <c r="D516">
        <v>3</v>
      </c>
      <c r="F516" t="s">
        <v>380</v>
      </c>
      <c r="G516">
        <v>3.36</v>
      </c>
      <c r="I516">
        <v>0.37</v>
      </c>
      <c r="J516">
        <v>34.15</v>
      </c>
      <c r="K516">
        <v>20.052699999999898</v>
      </c>
    </row>
    <row r="517" spans="1:11" x14ac:dyDescent="0.45">
      <c r="A517">
        <v>2.29</v>
      </c>
      <c r="B517" t="s">
        <v>377</v>
      </c>
      <c r="C517" t="s">
        <v>384</v>
      </c>
      <c r="D517">
        <v>1</v>
      </c>
      <c r="E517" t="s">
        <v>379</v>
      </c>
      <c r="F517" t="s">
        <v>380</v>
      </c>
      <c r="G517">
        <v>4.26</v>
      </c>
      <c r="H517">
        <v>1.8</v>
      </c>
      <c r="I517">
        <v>0.41</v>
      </c>
      <c r="J517">
        <v>13.54</v>
      </c>
      <c r="K517">
        <v>13.933399999999899</v>
      </c>
    </row>
    <row r="518" spans="1:11" x14ac:dyDescent="0.45">
      <c r="A518">
        <v>19.45</v>
      </c>
      <c r="B518" t="s">
        <v>381</v>
      </c>
      <c r="C518" t="s">
        <v>378</v>
      </c>
      <c r="D518">
        <v>1</v>
      </c>
      <c r="E518" t="s">
        <v>382</v>
      </c>
      <c r="F518" t="s">
        <v>380</v>
      </c>
      <c r="G518">
        <v>2.4</v>
      </c>
      <c r="H518">
        <v>0.86</v>
      </c>
      <c r="I518">
        <v>0.28999999999999998</v>
      </c>
      <c r="J518">
        <v>16.93</v>
      </c>
      <c r="K518">
        <v>24.0367</v>
      </c>
    </row>
    <row r="519" spans="1:11" x14ac:dyDescent="0.45">
      <c r="A519">
        <v>40.72</v>
      </c>
      <c r="B519" t="s">
        <v>383</v>
      </c>
      <c r="C519" t="s">
        <v>378</v>
      </c>
      <c r="D519">
        <v>2</v>
      </c>
      <c r="E519" t="s">
        <v>382</v>
      </c>
      <c r="F519" t="s">
        <v>380</v>
      </c>
      <c r="G519">
        <v>3.64</v>
      </c>
      <c r="H519">
        <v>0.62</v>
      </c>
      <c r="I519">
        <v>0.35</v>
      </c>
      <c r="J519">
        <v>98.49</v>
      </c>
      <c r="K519">
        <v>63.357900000000001</v>
      </c>
    </row>
    <row r="520" spans="1:11" x14ac:dyDescent="0.45">
      <c r="A520">
        <v>49.38</v>
      </c>
      <c r="B520" t="s">
        <v>377</v>
      </c>
      <c r="C520" t="s">
        <v>378</v>
      </c>
      <c r="D520">
        <v>1</v>
      </c>
      <c r="E520" t="s">
        <v>379</v>
      </c>
      <c r="F520" t="s">
        <v>380</v>
      </c>
      <c r="G520">
        <v>3.64</v>
      </c>
      <c r="H520">
        <v>1.03</v>
      </c>
      <c r="I520">
        <v>0.28000000000000003</v>
      </c>
      <c r="J520">
        <v>9.4700000000000006</v>
      </c>
      <c r="K520">
        <v>57.152999999999999</v>
      </c>
    </row>
    <row r="521" spans="1:11" x14ac:dyDescent="0.45">
      <c r="A521">
        <v>8.3699999999999992</v>
      </c>
      <c r="B521" t="s">
        <v>387</v>
      </c>
      <c r="C521" t="s">
        <v>384</v>
      </c>
      <c r="D521">
        <v>3</v>
      </c>
      <c r="E521" t="s">
        <v>379</v>
      </c>
      <c r="F521" t="s">
        <v>386</v>
      </c>
      <c r="G521">
        <v>2.27</v>
      </c>
      <c r="H521">
        <v>1.62</v>
      </c>
      <c r="J521">
        <v>80.78</v>
      </c>
      <c r="K521">
        <v>52.988199999999999</v>
      </c>
    </row>
    <row r="522" spans="1:11" x14ac:dyDescent="0.45">
      <c r="A522">
        <v>30.11</v>
      </c>
      <c r="B522" t="s">
        <v>377</v>
      </c>
      <c r="C522" t="s">
        <v>378</v>
      </c>
      <c r="D522">
        <v>3</v>
      </c>
      <c r="E522" t="s">
        <v>385</v>
      </c>
      <c r="F522" t="s">
        <v>380</v>
      </c>
      <c r="G522">
        <v>3.25</v>
      </c>
      <c r="H522">
        <v>1.33</v>
      </c>
      <c r="I522">
        <v>0.3</v>
      </c>
      <c r="J522">
        <v>36.340000000000003</v>
      </c>
      <c r="K522">
        <v>54.198300000000003</v>
      </c>
    </row>
    <row r="523" spans="1:11" x14ac:dyDescent="0.45">
      <c r="A523">
        <v>19.66</v>
      </c>
      <c r="B523" t="s">
        <v>387</v>
      </c>
      <c r="C523" t="s">
        <v>378</v>
      </c>
      <c r="D523">
        <v>2</v>
      </c>
      <c r="E523" t="s">
        <v>379</v>
      </c>
      <c r="F523" t="s">
        <v>380</v>
      </c>
      <c r="G523">
        <v>4.5599999999999996</v>
      </c>
      <c r="H523">
        <v>1.73</v>
      </c>
      <c r="I523">
        <v>0.44</v>
      </c>
      <c r="J523">
        <v>105.23</v>
      </c>
      <c r="K523">
        <v>84.873000000000005</v>
      </c>
    </row>
    <row r="524" spans="1:11" x14ac:dyDescent="0.45">
      <c r="A524">
        <v>48.53</v>
      </c>
      <c r="B524" t="s">
        <v>381</v>
      </c>
      <c r="C524" t="s">
        <v>378</v>
      </c>
      <c r="D524">
        <v>1</v>
      </c>
      <c r="E524" t="s">
        <v>385</v>
      </c>
      <c r="F524" t="s">
        <v>388</v>
      </c>
      <c r="G524">
        <v>4.57</v>
      </c>
      <c r="H524">
        <v>1.94</v>
      </c>
      <c r="J524">
        <v>60.77</v>
      </c>
      <c r="K524">
        <v>124.241599999999</v>
      </c>
    </row>
    <row r="525" spans="1:11" x14ac:dyDescent="0.45">
      <c r="A525">
        <v>42.26</v>
      </c>
      <c r="B525" t="s">
        <v>377</v>
      </c>
      <c r="C525" t="s">
        <v>378</v>
      </c>
      <c r="D525">
        <v>3</v>
      </c>
      <c r="E525" t="s">
        <v>382</v>
      </c>
      <c r="F525" t="s">
        <v>386</v>
      </c>
      <c r="G525">
        <v>2.2999999999999998</v>
      </c>
      <c r="H525">
        <v>1.69</v>
      </c>
      <c r="I525">
        <v>0.26</v>
      </c>
      <c r="J525">
        <v>40.14</v>
      </c>
      <c r="K525">
        <v>84.155799999999999</v>
      </c>
    </row>
    <row r="526" spans="1:11" x14ac:dyDescent="0.45">
      <c r="A526">
        <v>42.08</v>
      </c>
      <c r="B526" t="s">
        <v>381</v>
      </c>
      <c r="C526" t="s">
        <v>384</v>
      </c>
      <c r="D526">
        <v>1</v>
      </c>
      <c r="E526" t="s">
        <v>385</v>
      </c>
      <c r="F526" t="s">
        <v>386</v>
      </c>
      <c r="G526">
        <v>2.27</v>
      </c>
      <c r="H526">
        <v>1.41</v>
      </c>
      <c r="I526">
        <v>0.19</v>
      </c>
      <c r="J526">
        <v>64.53</v>
      </c>
      <c r="K526">
        <v>73.863499999999902</v>
      </c>
    </row>
    <row r="527" spans="1:11" x14ac:dyDescent="0.45">
      <c r="A527">
        <v>23.97</v>
      </c>
      <c r="B527" t="s">
        <v>377</v>
      </c>
      <c r="C527" t="s">
        <v>378</v>
      </c>
      <c r="D527">
        <v>1</v>
      </c>
      <c r="E527" t="s">
        <v>382</v>
      </c>
      <c r="F527" t="s">
        <v>380</v>
      </c>
      <c r="G527">
        <v>2.79</v>
      </c>
      <c r="H527">
        <v>1.24</v>
      </c>
      <c r="I527">
        <v>0.26</v>
      </c>
      <c r="J527">
        <v>48.93</v>
      </c>
      <c r="K527">
        <v>45.2346</v>
      </c>
    </row>
    <row r="528" spans="1:11" x14ac:dyDescent="0.45">
      <c r="A528">
        <v>21.33</v>
      </c>
      <c r="B528" t="s">
        <v>377</v>
      </c>
      <c r="C528" t="s">
        <v>378</v>
      </c>
      <c r="D528">
        <v>1</v>
      </c>
      <c r="E528" t="s">
        <v>379</v>
      </c>
      <c r="F528" t="s">
        <v>380</v>
      </c>
      <c r="G528">
        <v>4.62</v>
      </c>
      <c r="H528">
        <v>0.56000000000000005</v>
      </c>
      <c r="I528">
        <v>0.43</v>
      </c>
      <c r="J528">
        <v>69.89</v>
      </c>
      <c r="K528">
        <v>46.6175</v>
      </c>
    </row>
    <row r="529" spans="1:11" x14ac:dyDescent="0.45">
      <c r="A529">
        <v>14.4</v>
      </c>
      <c r="B529" t="s">
        <v>381</v>
      </c>
      <c r="C529" t="s">
        <v>384</v>
      </c>
      <c r="D529">
        <v>2</v>
      </c>
      <c r="E529" t="s">
        <v>379</v>
      </c>
      <c r="F529" t="s">
        <v>380</v>
      </c>
      <c r="G529">
        <v>2.39</v>
      </c>
      <c r="H529">
        <v>1.98</v>
      </c>
      <c r="I529">
        <v>0.19</v>
      </c>
      <c r="J529">
        <v>18.170000000000002</v>
      </c>
      <c r="K529">
        <v>34.354300000000002</v>
      </c>
    </row>
    <row r="530" spans="1:11" x14ac:dyDescent="0.45">
      <c r="A530">
        <v>3.76</v>
      </c>
      <c r="B530" t="s">
        <v>383</v>
      </c>
      <c r="C530" t="s">
        <v>378</v>
      </c>
      <c r="E530" t="s">
        <v>385</v>
      </c>
      <c r="F530" t="s">
        <v>386</v>
      </c>
      <c r="G530">
        <v>4.16</v>
      </c>
      <c r="H530">
        <v>1.08</v>
      </c>
      <c r="I530">
        <v>0.31</v>
      </c>
      <c r="J530">
        <v>119.65</v>
      </c>
      <c r="K530">
        <v>45.3123</v>
      </c>
    </row>
    <row r="531" spans="1:11" x14ac:dyDescent="0.45">
      <c r="A531">
        <v>43.37</v>
      </c>
      <c r="B531" t="s">
        <v>381</v>
      </c>
      <c r="C531" t="s">
        <v>384</v>
      </c>
      <c r="D531">
        <v>3</v>
      </c>
      <c r="E531" t="s">
        <v>379</v>
      </c>
      <c r="F531" t="s">
        <v>380</v>
      </c>
      <c r="G531">
        <v>2.2999999999999998</v>
      </c>
      <c r="H531">
        <v>0.73</v>
      </c>
      <c r="I531">
        <v>0.42</v>
      </c>
      <c r="J531">
        <v>53.94</v>
      </c>
      <c r="K531">
        <v>56.614899999999899</v>
      </c>
    </row>
    <row r="532" spans="1:11" x14ac:dyDescent="0.45">
      <c r="A532">
        <v>40.83</v>
      </c>
      <c r="B532" t="s">
        <v>381</v>
      </c>
      <c r="C532" t="s">
        <v>378</v>
      </c>
      <c r="D532">
        <v>1</v>
      </c>
      <c r="E532" t="s">
        <v>385</v>
      </c>
      <c r="F532" t="s">
        <v>380</v>
      </c>
      <c r="G532">
        <v>3.87</v>
      </c>
      <c r="H532">
        <v>1.5</v>
      </c>
      <c r="I532">
        <v>0.24</v>
      </c>
      <c r="J532">
        <v>45.05</v>
      </c>
      <c r="K532">
        <v>75.926999999999893</v>
      </c>
    </row>
    <row r="533" spans="1:11" x14ac:dyDescent="0.45">
      <c r="A533">
        <v>49.99</v>
      </c>
      <c r="B533" t="s">
        <v>381</v>
      </c>
      <c r="C533" t="s">
        <v>384</v>
      </c>
      <c r="D533">
        <v>3</v>
      </c>
      <c r="E533" t="s">
        <v>379</v>
      </c>
      <c r="F533" t="s">
        <v>380</v>
      </c>
      <c r="G533">
        <v>3.07</v>
      </c>
      <c r="H533">
        <v>0.93</v>
      </c>
      <c r="I533">
        <v>0.36</v>
      </c>
      <c r="J533">
        <v>86.67</v>
      </c>
      <c r="K533">
        <v>80.761899999999997</v>
      </c>
    </row>
    <row r="534" spans="1:11" x14ac:dyDescent="0.45">
      <c r="A534">
        <v>139.47651458377501</v>
      </c>
      <c r="B534" t="s">
        <v>383</v>
      </c>
      <c r="C534" t="s">
        <v>378</v>
      </c>
      <c r="D534">
        <v>1</v>
      </c>
      <c r="E534" t="s">
        <v>379</v>
      </c>
      <c r="F534" t="s">
        <v>380</v>
      </c>
      <c r="G534">
        <v>4.37</v>
      </c>
      <c r="H534">
        <v>1.38</v>
      </c>
      <c r="I534">
        <v>0.2</v>
      </c>
      <c r="J534">
        <v>46.85</v>
      </c>
      <c r="K534">
        <v>296.088697312183</v>
      </c>
    </row>
    <row r="535" spans="1:11" x14ac:dyDescent="0.45">
      <c r="A535">
        <v>28.22</v>
      </c>
      <c r="B535" t="s">
        <v>377</v>
      </c>
      <c r="C535" t="s">
        <v>378</v>
      </c>
      <c r="D535">
        <v>3</v>
      </c>
      <c r="E535" t="s">
        <v>382</v>
      </c>
      <c r="F535" t="s">
        <v>380</v>
      </c>
      <c r="G535">
        <v>2.7</v>
      </c>
      <c r="H535">
        <v>1.38</v>
      </c>
      <c r="I535">
        <v>0.14000000000000001</v>
      </c>
      <c r="J535">
        <v>100.83</v>
      </c>
      <c r="K535">
        <v>55.759799999999998</v>
      </c>
    </row>
    <row r="536" spans="1:11" x14ac:dyDescent="0.45">
      <c r="A536">
        <v>38.68</v>
      </c>
      <c r="B536" t="s">
        <v>381</v>
      </c>
      <c r="C536" t="s">
        <v>384</v>
      </c>
      <c r="E536" t="s">
        <v>379</v>
      </c>
      <c r="F536" t="s">
        <v>380</v>
      </c>
      <c r="G536">
        <v>3.92</v>
      </c>
      <c r="H536">
        <v>1.17</v>
      </c>
      <c r="I536">
        <v>0.42</v>
      </c>
      <c r="J536">
        <v>57.24</v>
      </c>
      <c r="K536">
        <v>73.216399999999993</v>
      </c>
    </row>
    <row r="537" spans="1:11" x14ac:dyDescent="0.45">
      <c r="A537">
        <v>47.29</v>
      </c>
      <c r="B537" t="s">
        <v>377</v>
      </c>
      <c r="C537" t="s">
        <v>384</v>
      </c>
      <c r="D537">
        <v>1</v>
      </c>
      <c r="E537" t="s">
        <v>382</v>
      </c>
      <c r="F537" t="s">
        <v>380</v>
      </c>
      <c r="G537">
        <v>2.71</v>
      </c>
      <c r="H537">
        <v>1.75</v>
      </c>
      <c r="I537">
        <v>0.14000000000000001</v>
      </c>
      <c r="J537">
        <v>87.75</v>
      </c>
      <c r="K537">
        <v>97.752499999999898</v>
      </c>
    </row>
    <row r="538" spans="1:11" x14ac:dyDescent="0.45">
      <c r="A538">
        <v>42.63</v>
      </c>
      <c r="B538" t="s">
        <v>377</v>
      </c>
      <c r="C538" t="s">
        <v>384</v>
      </c>
      <c r="D538">
        <v>1</v>
      </c>
      <c r="E538" t="s">
        <v>382</v>
      </c>
      <c r="F538" t="s">
        <v>380</v>
      </c>
      <c r="G538">
        <v>4.1399999999999997</v>
      </c>
      <c r="I538">
        <v>0.21</v>
      </c>
      <c r="J538">
        <v>17.36</v>
      </c>
      <c r="K538">
        <v>46.1526</v>
      </c>
    </row>
    <row r="539" spans="1:11" x14ac:dyDescent="0.45">
      <c r="A539">
        <v>13.12</v>
      </c>
      <c r="B539" t="s">
        <v>381</v>
      </c>
      <c r="C539" t="s">
        <v>378</v>
      </c>
      <c r="D539">
        <v>3</v>
      </c>
      <c r="E539" t="s">
        <v>385</v>
      </c>
      <c r="F539" t="s">
        <v>388</v>
      </c>
      <c r="G539">
        <v>4.62</v>
      </c>
      <c r="H539">
        <v>1.17</v>
      </c>
      <c r="I539">
        <v>0.44</v>
      </c>
      <c r="J539">
        <v>102.3</v>
      </c>
      <c r="K539">
        <v>64.982399999999998</v>
      </c>
    </row>
    <row r="540" spans="1:11" x14ac:dyDescent="0.45">
      <c r="A540">
        <v>23.08</v>
      </c>
      <c r="B540" t="s">
        <v>377</v>
      </c>
      <c r="C540" t="s">
        <v>384</v>
      </c>
      <c r="D540">
        <v>4</v>
      </c>
      <c r="E540" t="s">
        <v>385</v>
      </c>
      <c r="F540" t="s">
        <v>386</v>
      </c>
      <c r="G540">
        <v>2.38</v>
      </c>
      <c r="H540">
        <v>1.31</v>
      </c>
      <c r="I540">
        <v>0.24</v>
      </c>
      <c r="J540">
        <v>89.61</v>
      </c>
      <c r="K540">
        <v>54.121200000000002</v>
      </c>
    </row>
    <row r="541" spans="1:11" x14ac:dyDescent="0.45">
      <c r="A541">
        <v>7.33</v>
      </c>
      <c r="B541" t="s">
        <v>381</v>
      </c>
      <c r="C541" t="s">
        <v>384</v>
      </c>
      <c r="D541">
        <v>2</v>
      </c>
      <c r="E541" t="s">
        <v>385</v>
      </c>
      <c r="F541" t="s">
        <v>386</v>
      </c>
      <c r="G541">
        <v>4.5999999999999996</v>
      </c>
      <c r="H541">
        <v>1.5</v>
      </c>
      <c r="I541">
        <v>0.49</v>
      </c>
      <c r="J541">
        <v>29.35</v>
      </c>
      <c r="K541">
        <v>29.976500000000001</v>
      </c>
    </row>
    <row r="542" spans="1:11" x14ac:dyDescent="0.45">
      <c r="A542">
        <v>47.75</v>
      </c>
      <c r="B542" t="s">
        <v>383</v>
      </c>
      <c r="C542" t="s">
        <v>378</v>
      </c>
      <c r="D542">
        <v>4</v>
      </c>
      <c r="E542" t="s">
        <v>382</v>
      </c>
      <c r="F542" t="s">
        <v>386</v>
      </c>
      <c r="G542">
        <v>3.78</v>
      </c>
      <c r="H542">
        <v>1.68</v>
      </c>
      <c r="I542">
        <v>0.49</v>
      </c>
      <c r="K542">
        <v>94.637900000000002</v>
      </c>
    </row>
    <row r="543" spans="1:11" x14ac:dyDescent="0.45">
      <c r="A543">
        <v>30.7</v>
      </c>
      <c r="B543" t="s">
        <v>377</v>
      </c>
      <c r="C543" t="s">
        <v>384</v>
      </c>
      <c r="D543">
        <v>4</v>
      </c>
      <c r="E543" t="s">
        <v>379</v>
      </c>
      <c r="F543" t="s">
        <v>380</v>
      </c>
      <c r="G543">
        <v>2.38</v>
      </c>
      <c r="H543">
        <v>1.0900000000000001</v>
      </c>
      <c r="I543">
        <v>0.21</v>
      </c>
      <c r="J543">
        <v>41.37</v>
      </c>
      <c r="K543">
        <v>44.530700000000003</v>
      </c>
    </row>
    <row r="544" spans="1:11" x14ac:dyDescent="0.45">
      <c r="A544">
        <v>12.2</v>
      </c>
      <c r="B544" t="s">
        <v>381</v>
      </c>
      <c r="C544" t="s">
        <v>384</v>
      </c>
      <c r="D544">
        <v>1</v>
      </c>
      <c r="E544" t="s">
        <v>385</v>
      </c>
      <c r="F544" t="s">
        <v>380</v>
      </c>
      <c r="G544">
        <v>3.28</v>
      </c>
      <c r="H544">
        <v>1.47</v>
      </c>
      <c r="I544">
        <v>0.12</v>
      </c>
      <c r="J544">
        <v>117.25</v>
      </c>
      <c r="K544">
        <v>35.283999999999999</v>
      </c>
    </row>
    <row r="545" spans="1:11" x14ac:dyDescent="0.45">
      <c r="A545">
        <v>33.909999999999997</v>
      </c>
      <c r="B545" t="s">
        <v>377</v>
      </c>
      <c r="C545" t="s">
        <v>378</v>
      </c>
      <c r="D545">
        <v>2</v>
      </c>
      <c r="E545" t="s">
        <v>385</v>
      </c>
      <c r="F545" t="s">
        <v>380</v>
      </c>
      <c r="G545">
        <v>2.48</v>
      </c>
      <c r="H545">
        <v>0.73</v>
      </c>
      <c r="I545">
        <v>0.38</v>
      </c>
      <c r="J545">
        <v>34.54</v>
      </c>
      <c r="K545">
        <v>40.359499999999997</v>
      </c>
    </row>
    <row r="546" spans="1:11" x14ac:dyDescent="0.45">
      <c r="A546">
        <v>31.29</v>
      </c>
      <c r="B546" t="s">
        <v>387</v>
      </c>
      <c r="C546" t="s">
        <v>378</v>
      </c>
      <c r="E546" t="s">
        <v>385</v>
      </c>
      <c r="F546" t="s">
        <v>380</v>
      </c>
      <c r="G546">
        <v>4.0999999999999996</v>
      </c>
      <c r="H546">
        <v>1.9</v>
      </c>
      <c r="I546">
        <v>0.28000000000000003</v>
      </c>
      <c r="J546">
        <v>57.45</v>
      </c>
      <c r="K546">
        <v>79.637</v>
      </c>
    </row>
    <row r="547" spans="1:11" x14ac:dyDescent="0.45">
      <c r="A547">
        <v>18.55</v>
      </c>
      <c r="B547" t="s">
        <v>381</v>
      </c>
      <c r="C547" t="s">
        <v>378</v>
      </c>
      <c r="D547">
        <v>1</v>
      </c>
      <c r="E547" t="s">
        <v>385</v>
      </c>
      <c r="F547" t="s">
        <v>380</v>
      </c>
      <c r="G547">
        <v>4.28</v>
      </c>
      <c r="H547">
        <v>1.07</v>
      </c>
      <c r="I547">
        <v>0.14000000000000001</v>
      </c>
      <c r="K547">
        <v>25.311499999999999</v>
      </c>
    </row>
    <row r="548" spans="1:11" x14ac:dyDescent="0.45">
      <c r="A548">
        <v>6.56</v>
      </c>
      <c r="B548" t="s">
        <v>383</v>
      </c>
      <c r="C548" t="s">
        <v>378</v>
      </c>
      <c r="D548">
        <v>4</v>
      </c>
      <c r="E548" t="s">
        <v>379</v>
      </c>
      <c r="F548" t="s">
        <v>380</v>
      </c>
      <c r="G548">
        <v>2.3199999999999998</v>
      </c>
      <c r="H548">
        <v>1.59</v>
      </c>
      <c r="I548">
        <v>0.38</v>
      </c>
      <c r="J548">
        <v>50.68</v>
      </c>
      <c r="K548">
        <v>32.008800000000001</v>
      </c>
    </row>
    <row r="549" spans="1:11" x14ac:dyDescent="0.45">
      <c r="A549">
        <v>33.909999999999997</v>
      </c>
      <c r="B549" t="s">
        <v>381</v>
      </c>
      <c r="C549" t="s">
        <v>378</v>
      </c>
      <c r="D549">
        <v>4</v>
      </c>
      <c r="E549" t="s">
        <v>385</v>
      </c>
      <c r="F549" t="s">
        <v>380</v>
      </c>
      <c r="H549">
        <v>0.53</v>
      </c>
      <c r="I549">
        <v>0.11</v>
      </c>
      <c r="K549">
        <v>29.269300000000001</v>
      </c>
    </row>
    <row r="550" spans="1:11" x14ac:dyDescent="0.45">
      <c r="A550">
        <v>26.5</v>
      </c>
      <c r="B550" t="s">
        <v>377</v>
      </c>
      <c r="C550" t="s">
        <v>378</v>
      </c>
      <c r="D550">
        <v>1</v>
      </c>
      <c r="E550" t="s">
        <v>382</v>
      </c>
      <c r="F550" t="s">
        <v>380</v>
      </c>
      <c r="G550">
        <v>4.4400000000000004</v>
      </c>
      <c r="H550">
        <v>0.81</v>
      </c>
      <c r="I550">
        <v>0.45</v>
      </c>
      <c r="J550">
        <v>114.61</v>
      </c>
      <c r="K550">
        <v>77.479500000000002</v>
      </c>
    </row>
    <row r="551" spans="1:11" x14ac:dyDescent="0.45">
      <c r="A551">
        <v>38.840000000000003</v>
      </c>
      <c r="B551" t="s">
        <v>381</v>
      </c>
      <c r="C551" t="s">
        <v>378</v>
      </c>
      <c r="D551">
        <v>1</v>
      </c>
      <c r="E551" t="s">
        <v>379</v>
      </c>
      <c r="F551" t="s">
        <v>380</v>
      </c>
      <c r="G551">
        <v>4.8099999999999996</v>
      </c>
      <c r="H551">
        <v>1.23</v>
      </c>
      <c r="J551">
        <v>64.42</v>
      </c>
      <c r="K551">
        <v>62.8904</v>
      </c>
    </row>
    <row r="552" spans="1:11" x14ac:dyDescent="0.45">
      <c r="A552">
        <v>26.49</v>
      </c>
      <c r="B552" t="s">
        <v>387</v>
      </c>
      <c r="C552" t="s">
        <v>378</v>
      </c>
      <c r="D552">
        <v>1</v>
      </c>
      <c r="E552" t="s">
        <v>382</v>
      </c>
      <c r="F552" t="s">
        <v>380</v>
      </c>
      <c r="G552">
        <v>3.54</v>
      </c>
      <c r="H552">
        <v>1.82</v>
      </c>
      <c r="I552">
        <v>0.15</v>
      </c>
      <c r="J552">
        <v>99.2</v>
      </c>
      <c r="K552">
        <v>66.631799999999998</v>
      </c>
    </row>
    <row r="553" spans="1:11" x14ac:dyDescent="0.45">
      <c r="A553">
        <v>42.76</v>
      </c>
      <c r="B553" t="s">
        <v>381</v>
      </c>
      <c r="C553" t="s">
        <v>378</v>
      </c>
      <c r="D553">
        <v>2</v>
      </c>
      <c r="E553" t="s">
        <v>385</v>
      </c>
      <c r="F553" t="s">
        <v>386</v>
      </c>
      <c r="G553">
        <v>4.8499999999999996</v>
      </c>
      <c r="H553">
        <v>1.29</v>
      </c>
      <c r="I553">
        <v>0.17</v>
      </c>
      <c r="J553">
        <v>67.92</v>
      </c>
      <c r="K553">
        <v>71.556799999999996</v>
      </c>
    </row>
    <row r="554" spans="1:11" x14ac:dyDescent="0.45">
      <c r="A554">
        <v>28.04</v>
      </c>
      <c r="B554" t="s">
        <v>383</v>
      </c>
      <c r="C554" t="s">
        <v>384</v>
      </c>
      <c r="D554">
        <v>4</v>
      </c>
      <c r="E554" t="s">
        <v>382</v>
      </c>
      <c r="F554" t="s">
        <v>380</v>
      </c>
      <c r="G554">
        <v>3.61</v>
      </c>
      <c r="H554">
        <v>1.89</v>
      </c>
      <c r="I554">
        <v>0.48</v>
      </c>
      <c r="J554">
        <v>9.69</v>
      </c>
      <c r="K554">
        <v>61.256799999999998</v>
      </c>
    </row>
    <row r="555" spans="1:11" x14ac:dyDescent="0.45">
      <c r="A555">
        <v>28.49</v>
      </c>
      <c r="B555" t="s">
        <v>383</v>
      </c>
      <c r="C555" t="s">
        <v>384</v>
      </c>
      <c r="E555" t="s">
        <v>385</v>
      </c>
      <c r="F555" t="s">
        <v>380</v>
      </c>
      <c r="G555">
        <v>3.18</v>
      </c>
      <c r="H555">
        <v>1.23</v>
      </c>
      <c r="I555">
        <v>0.38</v>
      </c>
      <c r="J555">
        <v>41.23</v>
      </c>
      <c r="K555">
        <v>53.890099999999997</v>
      </c>
    </row>
    <row r="556" spans="1:11" x14ac:dyDescent="0.45">
      <c r="A556">
        <v>43.96</v>
      </c>
      <c r="B556" t="s">
        <v>377</v>
      </c>
      <c r="C556" t="s">
        <v>378</v>
      </c>
      <c r="D556">
        <v>3</v>
      </c>
      <c r="E556" t="s">
        <v>385</v>
      </c>
      <c r="G556">
        <v>4.54</v>
      </c>
      <c r="H556">
        <v>1.24</v>
      </c>
      <c r="I556">
        <v>0.42</v>
      </c>
      <c r="J556">
        <v>71.19</v>
      </c>
      <c r="K556">
        <v>88.950199999999995</v>
      </c>
    </row>
    <row r="557" spans="1:11" x14ac:dyDescent="0.45">
      <c r="A557">
        <v>20.77</v>
      </c>
      <c r="B557" t="s">
        <v>377</v>
      </c>
      <c r="C557" t="s">
        <v>384</v>
      </c>
      <c r="D557">
        <v>4</v>
      </c>
      <c r="E557" t="s">
        <v>379</v>
      </c>
      <c r="F557" t="s">
        <v>380</v>
      </c>
      <c r="G557">
        <v>3.48</v>
      </c>
      <c r="I557">
        <v>0.26</v>
      </c>
      <c r="K557">
        <v>47.326799999999999</v>
      </c>
    </row>
    <row r="558" spans="1:11" x14ac:dyDescent="0.45">
      <c r="A558">
        <v>7.57</v>
      </c>
      <c r="B558" t="s">
        <v>381</v>
      </c>
      <c r="C558" t="s">
        <v>378</v>
      </c>
      <c r="D558">
        <v>3</v>
      </c>
      <c r="E558" t="s">
        <v>382</v>
      </c>
      <c r="F558" t="s">
        <v>380</v>
      </c>
      <c r="G558">
        <v>3.42</v>
      </c>
      <c r="H558">
        <v>1.7</v>
      </c>
      <c r="I558">
        <v>0.23</v>
      </c>
      <c r="J558">
        <v>103.8</v>
      </c>
      <c r="K558">
        <v>40.162999999999997</v>
      </c>
    </row>
    <row r="559" spans="1:11" x14ac:dyDescent="0.45">
      <c r="A559">
        <v>2.41</v>
      </c>
      <c r="C559" t="s">
        <v>378</v>
      </c>
      <c r="D559">
        <v>2</v>
      </c>
      <c r="E559" t="s">
        <v>379</v>
      </c>
      <c r="F559" t="s">
        <v>380</v>
      </c>
      <c r="G559">
        <v>3.47</v>
      </c>
      <c r="H559">
        <v>0.87</v>
      </c>
      <c r="I559">
        <v>0.19</v>
      </c>
      <c r="J559">
        <v>31.26</v>
      </c>
      <c r="K559">
        <v>11.5061</v>
      </c>
    </row>
    <row r="560" spans="1:11" x14ac:dyDescent="0.45">
      <c r="A560">
        <v>38</v>
      </c>
      <c r="B560" t="s">
        <v>383</v>
      </c>
      <c r="C560" t="s">
        <v>378</v>
      </c>
      <c r="E560" t="s">
        <v>382</v>
      </c>
      <c r="F560" t="s">
        <v>380</v>
      </c>
      <c r="G560">
        <v>4.54</v>
      </c>
      <c r="H560">
        <v>1.85</v>
      </c>
      <c r="I560">
        <v>0.28999999999999998</v>
      </c>
      <c r="J560">
        <v>30.31</v>
      </c>
      <c r="K560">
        <v>83.629900000000006</v>
      </c>
    </row>
    <row r="561" spans="1:11" x14ac:dyDescent="0.45">
      <c r="A561">
        <v>31.4</v>
      </c>
      <c r="B561" t="s">
        <v>387</v>
      </c>
      <c r="C561" t="s">
        <v>378</v>
      </c>
      <c r="D561">
        <v>3</v>
      </c>
      <c r="F561" t="s">
        <v>380</v>
      </c>
      <c r="G561">
        <v>4.5</v>
      </c>
      <c r="H561">
        <v>1.87</v>
      </c>
      <c r="I561">
        <v>0.32</v>
      </c>
      <c r="J561">
        <v>28.13</v>
      </c>
      <c r="K561">
        <v>72.2196</v>
      </c>
    </row>
    <row r="562" spans="1:11" x14ac:dyDescent="0.45">
      <c r="A562">
        <v>35.5</v>
      </c>
      <c r="B562" t="s">
        <v>381</v>
      </c>
      <c r="C562" t="s">
        <v>384</v>
      </c>
      <c r="D562">
        <v>2</v>
      </c>
      <c r="E562" t="s">
        <v>379</v>
      </c>
      <c r="F562" t="s">
        <v>386</v>
      </c>
      <c r="G562">
        <v>3.21</v>
      </c>
      <c r="H562">
        <v>1.91</v>
      </c>
      <c r="I562">
        <v>0.35</v>
      </c>
      <c r="J562">
        <v>111.09</v>
      </c>
      <c r="K562">
        <v>109.89649999999899</v>
      </c>
    </row>
    <row r="563" spans="1:11" x14ac:dyDescent="0.45">
      <c r="A563">
        <v>11.44</v>
      </c>
      <c r="B563" t="s">
        <v>377</v>
      </c>
      <c r="C563" t="s">
        <v>384</v>
      </c>
      <c r="D563">
        <v>1</v>
      </c>
      <c r="E563" t="s">
        <v>379</v>
      </c>
      <c r="F563" t="s">
        <v>386</v>
      </c>
      <c r="G563">
        <v>3</v>
      </c>
      <c r="H563">
        <v>1.28</v>
      </c>
      <c r="I563">
        <v>0.2</v>
      </c>
      <c r="J563">
        <v>103.06</v>
      </c>
      <c r="K563">
        <v>38.255200000000002</v>
      </c>
    </row>
    <row r="564" spans="1:11" x14ac:dyDescent="0.45">
      <c r="A564">
        <v>7.68</v>
      </c>
      <c r="B564" t="s">
        <v>383</v>
      </c>
      <c r="C564" t="s">
        <v>378</v>
      </c>
      <c r="D564">
        <v>3</v>
      </c>
      <c r="E564" t="s">
        <v>385</v>
      </c>
      <c r="F564" t="s">
        <v>380</v>
      </c>
      <c r="G564">
        <v>3.48</v>
      </c>
      <c r="H564">
        <v>1.52</v>
      </c>
      <c r="I564">
        <v>0.48</v>
      </c>
      <c r="J564">
        <v>94.11</v>
      </c>
      <c r="K564">
        <v>60.3263999999999</v>
      </c>
    </row>
    <row r="565" spans="1:11" x14ac:dyDescent="0.45">
      <c r="A565">
        <v>1.71</v>
      </c>
      <c r="B565" t="s">
        <v>377</v>
      </c>
      <c r="C565" t="s">
        <v>378</v>
      </c>
      <c r="D565">
        <v>3</v>
      </c>
      <c r="F565" t="s">
        <v>380</v>
      </c>
      <c r="G565">
        <v>3.72</v>
      </c>
      <c r="H565">
        <v>1.67</v>
      </c>
      <c r="I565">
        <v>0.17</v>
      </c>
      <c r="J565">
        <v>50.16</v>
      </c>
      <c r="K565">
        <v>15.1029</v>
      </c>
    </row>
    <row r="566" spans="1:11" x14ac:dyDescent="0.45">
      <c r="A566">
        <v>18.18</v>
      </c>
      <c r="B566" t="s">
        <v>383</v>
      </c>
      <c r="C566" t="s">
        <v>378</v>
      </c>
      <c r="D566">
        <v>2</v>
      </c>
      <c r="E566" t="s">
        <v>382</v>
      </c>
      <c r="F566" t="s">
        <v>386</v>
      </c>
      <c r="G566">
        <v>2.72</v>
      </c>
      <c r="H566">
        <v>0.7</v>
      </c>
      <c r="I566">
        <v>0.49</v>
      </c>
      <c r="J566">
        <v>63</v>
      </c>
      <c r="K566">
        <v>46.316000000000003</v>
      </c>
    </row>
    <row r="567" spans="1:11" x14ac:dyDescent="0.45">
      <c r="A567">
        <v>29.91</v>
      </c>
      <c r="B567" t="s">
        <v>381</v>
      </c>
      <c r="D567">
        <v>1</v>
      </c>
      <c r="E567" t="s">
        <v>379</v>
      </c>
      <c r="F567" t="s">
        <v>380</v>
      </c>
      <c r="G567">
        <v>4.38</v>
      </c>
      <c r="H567">
        <v>1.4</v>
      </c>
      <c r="I567">
        <v>0.11</v>
      </c>
      <c r="J567">
        <v>58.4</v>
      </c>
      <c r="K567">
        <v>52.677999999999997</v>
      </c>
    </row>
    <row r="568" spans="1:11" x14ac:dyDescent="0.45">
      <c r="A568">
        <v>20.22</v>
      </c>
      <c r="B568" t="s">
        <v>381</v>
      </c>
      <c r="C568" t="s">
        <v>378</v>
      </c>
      <c r="D568">
        <v>1</v>
      </c>
      <c r="E568" t="s">
        <v>379</v>
      </c>
      <c r="F568" t="s">
        <v>380</v>
      </c>
      <c r="G568">
        <v>3.46</v>
      </c>
      <c r="H568">
        <v>0.55000000000000004</v>
      </c>
      <c r="J568">
        <v>34.14</v>
      </c>
      <c r="K568">
        <v>24.4816</v>
      </c>
    </row>
    <row r="569" spans="1:11" x14ac:dyDescent="0.45">
      <c r="A569">
        <v>22.44</v>
      </c>
      <c r="B569" t="s">
        <v>377</v>
      </c>
      <c r="C569" t="s">
        <v>378</v>
      </c>
      <c r="D569">
        <v>3</v>
      </c>
      <c r="E569" t="s">
        <v>382</v>
      </c>
      <c r="G569">
        <v>3</v>
      </c>
      <c r="H569">
        <v>1.25</v>
      </c>
      <c r="I569">
        <v>0.23</v>
      </c>
      <c r="J569">
        <v>63.08</v>
      </c>
      <c r="K569">
        <v>45.558399999999999</v>
      </c>
    </row>
    <row r="570" spans="1:11" x14ac:dyDescent="0.45">
      <c r="A570">
        <v>45.3</v>
      </c>
      <c r="B570" t="s">
        <v>381</v>
      </c>
      <c r="C570" t="s">
        <v>384</v>
      </c>
      <c r="D570">
        <v>3</v>
      </c>
      <c r="E570" t="s">
        <v>385</v>
      </c>
      <c r="F570" t="s">
        <v>386</v>
      </c>
      <c r="G570">
        <v>2.3199999999999998</v>
      </c>
      <c r="H570">
        <v>0.73</v>
      </c>
      <c r="I570">
        <v>0.28000000000000003</v>
      </c>
      <c r="J570">
        <v>8.51</v>
      </c>
      <c r="K570">
        <v>37.771799999999999</v>
      </c>
    </row>
    <row r="571" spans="1:11" x14ac:dyDescent="0.45">
      <c r="A571">
        <v>18.059999999999999</v>
      </c>
      <c r="B571" t="s">
        <v>381</v>
      </c>
      <c r="C571" t="s">
        <v>384</v>
      </c>
      <c r="D571">
        <v>3</v>
      </c>
      <c r="E571" t="s">
        <v>382</v>
      </c>
      <c r="F571" t="s">
        <v>380</v>
      </c>
      <c r="G571">
        <v>2.72</v>
      </c>
      <c r="H571">
        <v>0.77</v>
      </c>
      <c r="I571">
        <v>0.33</v>
      </c>
      <c r="J571">
        <v>20.16</v>
      </c>
      <c r="K571">
        <v>23.279</v>
      </c>
    </row>
    <row r="572" spans="1:11" x14ac:dyDescent="0.45">
      <c r="A572">
        <v>26.19</v>
      </c>
      <c r="B572" t="s">
        <v>381</v>
      </c>
      <c r="C572" t="s">
        <v>378</v>
      </c>
      <c r="D572">
        <v>1</v>
      </c>
      <c r="E572" t="s">
        <v>379</v>
      </c>
      <c r="G572">
        <v>4.8499999999999996</v>
      </c>
      <c r="H572">
        <v>1.05</v>
      </c>
      <c r="I572">
        <v>0.27</v>
      </c>
      <c r="J572">
        <v>106.96</v>
      </c>
      <c r="K572">
        <v>61.228700000000003</v>
      </c>
    </row>
    <row r="573" spans="1:11" x14ac:dyDescent="0.45">
      <c r="A573">
        <v>39.4</v>
      </c>
      <c r="C573" t="s">
        <v>384</v>
      </c>
      <c r="D573">
        <v>2</v>
      </c>
      <c r="E573" t="s">
        <v>385</v>
      </c>
      <c r="F573" t="s">
        <v>386</v>
      </c>
      <c r="G573">
        <v>2.92</v>
      </c>
      <c r="H573">
        <v>1.1499999999999999</v>
      </c>
      <c r="I573">
        <v>0.27</v>
      </c>
      <c r="J573">
        <v>91.44</v>
      </c>
      <c r="K573">
        <v>72.918800000000005</v>
      </c>
    </row>
    <row r="574" spans="1:11" x14ac:dyDescent="0.45">
      <c r="A574">
        <v>20.43</v>
      </c>
      <c r="B574" t="s">
        <v>383</v>
      </c>
      <c r="C574" t="s">
        <v>378</v>
      </c>
      <c r="D574">
        <v>2</v>
      </c>
      <c r="E574" t="s">
        <v>385</v>
      </c>
      <c r="F574" t="s">
        <v>380</v>
      </c>
      <c r="G574">
        <v>2.5099999999999998</v>
      </c>
      <c r="H574">
        <v>1.43</v>
      </c>
      <c r="I574">
        <v>0.39</v>
      </c>
      <c r="J574">
        <v>53.63</v>
      </c>
      <c r="K574">
        <v>52.640599999999999</v>
      </c>
    </row>
    <row r="575" spans="1:11" x14ac:dyDescent="0.45">
      <c r="A575">
        <v>31.48</v>
      </c>
      <c r="B575" t="s">
        <v>383</v>
      </c>
      <c r="C575" t="s">
        <v>378</v>
      </c>
      <c r="D575">
        <v>1</v>
      </c>
      <c r="E575" t="s">
        <v>385</v>
      </c>
      <c r="G575">
        <v>3.38</v>
      </c>
      <c r="H575">
        <v>0.61</v>
      </c>
      <c r="I575">
        <v>0.37</v>
      </c>
      <c r="J575">
        <v>64.47</v>
      </c>
      <c r="K575">
        <v>46.436700000000002</v>
      </c>
    </row>
    <row r="576" spans="1:11" x14ac:dyDescent="0.45">
      <c r="A576">
        <v>43.26</v>
      </c>
      <c r="B576" t="s">
        <v>377</v>
      </c>
      <c r="C576" t="s">
        <v>378</v>
      </c>
      <c r="D576">
        <v>4</v>
      </c>
      <c r="E576" t="s">
        <v>385</v>
      </c>
      <c r="F576" t="s">
        <v>388</v>
      </c>
      <c r="G576">
        <v>2.92</v>
      </c>
      <c r="H576">
        <v>1.26</v>
      </c>
      <c r="I576">
        <v>0.43</v>
      </c>
      <c r="J576">
        <v>47.55</v>
      </c>
      <c r="K576">
        <v>77.874099999999999</v>
      </c>
    </row>
    <row r="577" spans="1:11" x14ac:dyDescent="0.45">
      <c r="A577">
        <v>47.53</v>
      </c>
      <c r="B577" t="s">
        <v>377</v>
      </c>
      <c r="C577" t="s">
        <v>378</v>
      </c>
      <c r="D577">
        <v>2</v>
      </c>
      <c r="E577" t="s">
        <v>385</v>
      </c>
      <c r="G577">
        <v>2.11</v>
      </c>
      <c r="H577">
        <v>0.77</v>
      </c>
      <c r="I577">
        <v>0.2</v>
      </c>
      <c r="J577">
        <v>90.19</v>
      </c>
      <c r="K577">
        <v>56.746099999999998</v>
      </c>
    </row>
    <row r="578" spans="1:11" x14ac:dyDescent="0.45">
      <c r="A578">
        <v>8.2100000000000009</v>
      </c>
      <c r="B578" t="s">
        <v>377</v>
      </c>
      <c r="C578" t="s">
        <v>384</v>
      </c>
      <c r="D578">
        <v>3</v>
      </c>
      <c r="E578" t="s">
        <v>385</v>
      </c>
      <c r="F578" t="s">
        <v>380</v>
      </c>
      <c r="G578">
        <v>2.97</v>
      </c>
      <c r="H578">
        <v>1.36</v>
      </c>
      <c r="I578">
        <v>0.34</v>
      </c>
      <c r="J578">
        <v>95.18</v>
      </c>
      <c r="K578">
        <v>46.4968</v>
      </c>
    </row>
    <row r="579" spans="1:11" x14ac:dyDescent="0.45">
      <c r="A579">
        <v>46.4</v>
      </c>
      <c r="B579" t="s">
        <v>381</v>
      </c>
      <c r="C579" t="s">
        <v>378</v>
      </c>
      <c r="D579">
        <v>4</v>
      </c>
      <c r="E579" t="s">
        <v>379</v>
      </c>
      <c r="F579" t="s">
        <v>380</v>
      </c>
      <c r="G579">
        <v>3.63</v>
      </c>
      <c r="H579">
        <v>1.46</v>
      </c>
      <c r="I579">
        <v>0.33</v>
      </c>
      <c r="J579">
        <v>92.78</v>
      </c>
      <c r="K579">
        <v>101.9914</v>
      </c>
    </row>
    <row r="580" spans="1:11" x14ac:dyDescent="0.45">
      <c r="A580">
        <v>25.11</v>
      </c>
      <c r="B580" t="s">
        <v>381</v>
      </c>
      <c r="C580" t="s">
        <v>378</v>
      </c>
      <c r="D580">
        <v>4</v>
      </c>
      <c r="E580" t="s">
        <v>385</v>
      </c>
      <c r="F580" t="s">
        <v>380</v>
      </c>
      <c r="G580">
        <v>3.66</v>
      </c>
      <c r="H580">
        <v>1.34</v>
      </c>
      <c r="I580">
        <v>0.25</v>
      </c>
      <c r="J580">
        <v>88.1</v>
      </c>
      <c r="K580">
        <v>59.3324</v>
      </c>
    </row>
    <row r="581" spans="1:11" x14ac:dyDescent="0.45">
      <c r="A581">
        <v>13.65</v>
      </c>
      <c r="B581" t="s">
        <v>381</v>
      </c>
      <c r="C581" t="s">
        <v>378</v>
      </c>
      <c r="D581">
        <v>2</v>
      </c>
      <c r="E581" t="s">
        <v>379</v>
      </c>
      <c r="F581" t="s">
        <v>380</v>
      </c>
      <c r="G581">
        <v>3.07</v>
      </c>
      <c r="H581">
        <v>1.61</v>
      </c>
      <c r="I581">
        <v>0.28999999999999998</v>
      </c>
    </row>
    <row r="582" spans="1:11" x14ac:dyDescent="0.45">
      <c r="A582">
        <v>23.5</v>
      </c>
      <c r="B582" t="s">
        <v>377</v>
      </c>
      <c r="C582" t="s">
        <v>378</v>
      </c>
      <c r="D582">
        <v>4</v>
      </c>
      <c r="E582" t="s">
        <v>385</v>
      </c>
      <c r="F582" t="s">
        <v>380</v>
      </c>
      <c r="G582">
        <v>3.34</v>
      </c>
      <c r="H582">
        <v>1</v>
      </c>
      <c r="I582">
        <v>0.23</v>
      </c>
      <c r="J582">
        <v>43.87</v>
      </c>
      <c r="K582">
        <v>36.930099999999896</v>
      </c>
    </row>
    <row r="583" spans="1:11" x14ac:dyDescent="0.45">
      <c r="A583">
        <v>49.02</v>
      </c>
      <c r="B583" t="s">
        <v>381</v>
      </c>
      <c r="C583" t="s">
        <v>384</v>
      </c>
      <c r="D583">
        <v>4</v>
      </c>
      <c r="E583" t="s">
        <v>379</v>
      </c>
      <c r="F583" t="s">
        <v>380</v>
      </c>
      <c r="G583">
        <v>4.9000000000000004</v>
      </c>
      <c r="H583">
        <v>1.65</v>
      </c>
      <c r="I583">
        <v>0.16</v>
      </c>
      <c r="J583">
        <v>59.03</v>
      </c>
      <c r="K583">
        <v>95.227800000000002</v>
      </c>
    </row>
    <row r="584" spans="1:11" x14ac:dyDescent="0.45">
      <c r="A584">
        <v>25.14</v>
      </c>
      <c r="B584" t="s">
        <v>381</v>
      </c>
      <c r="C584" t="s">
        <v>378</v>
      </c>
      <c r="D584">
        <v>2</v>
      </c>
      <c r="E584" t="s">
        <v>385</v>
      </c>
      <c r="F584" t="s">
        <v>386</v>
      </c>
      <c r="G584">
        <v>3.13</v>
      </c>
      <c r="H584">
        <v>1.1499999999999999</v>
      </c>
      <c r="I584">
        <v>0.19</v>
      </c>
      <c r="J584">
        <v>43.04</v>
      </c>
      <c r="K584">
        <v>40.218599999999903</v>
      </c>
    </row>
    <row r="585" spans="1:11" x14ac:dyDescent="0.45">
      <c r="A585">
        <v>17.11</v>
      </c>
      <c r="B585" t="s">
        <v>381</v>
      </c>
      <c r="C585" t="s">
        <v>378</v>
      </c>
      <c r="E585" t="s">
        <v>385</v>
      </c>
      <c r="G585">
        <v>2.77</v>
      </c>
      <c r="H585">
        <v>1.23</v>
      </c>
      <c r="J585">
        <v>91.82</v>
      </c>
      <c r="K585">
        <v>36.670099999999998</v>
      </c>
    </row>
    <row r="586" spans="1:11" x14ac:dyDescent="0.45">
      <c r="B586" t="s">
        <v>387</v>
      </c>
      <c r="C586" t="s">
        <v>378</v>
      </c>
      <c r="D586">
        <v>4</v>
      </c>
      <c r="E586" t="s">
        <v>379</v>
      </c>
      <c r="F586" t="s">
        <v>380</v>
      </c>
      <c r="G586">
        <v>2.73</v>
      </c>
      <c r="H586">
        <v>1.47</v>
      </c>
      <c r="I586">
        <v>0.37</v>
      </c>
      <c r="J586">
        <v>42.88</v>
      </c>
      <c r="K586">
        <v>65.694400000000002</v>
      </c>
    </row>
    <row r="587" spans="1:11" x14ac:dyDescent="0.45">
      <c r="A587">
        <v>12.77</v>
      </c>
      <c r="B587" t="s">
        <v>377</v>
      </c>
      <c r="C587" t="s">
        <v>378</v>
      </c>
      <c r="D587">
        <v>3</v>
      </c>
      <c r="E587" t="s">
        <v>379</v>
      </c>
      <c r="F587" t="s">
        <v>380</v>
      </c>
      <c r="G587">
        <v>3.37</v>
      </c>
      <c r="H587">
        <v>0.53</v>
      </c>
      <c r="J587">
        <v>20.9</v>
      </c>
      <c r="K587">
        <v>17.662099999999999</v>
      </c>
    </row>
    <row r="588" spans="1:11" x14ac:dyDescent="0.45">
      <c r="A588">
        <v>4.72</v>
      </c>
      <c r="C588" t="s">
        <v>378</v>
      </c>
      <c r="D588">
        <v>1</v>
      </c>
      <c r="E588" t="s">
        <v>379</v>
      </c>
      <c r="F588" t="s">
        <v>386</v>
      </c>
      <c r="G588">
        <v>4.28</v>
      </c>
      <c r="H588">
        <v>1.48</v>
      </c>
      <c r="I588">
        <v>0.48</v>
      </c>
      <c r="J588">
        <v>50.89</v>
      </c>
      <c r="K588">
        <v>35.692799999999998</v>
      </c>
    </row>
    <row r="589" spans="1:11" x14ac:dyDescent="0.45">
      <c r="A589">
        <v>7.32</v>
      </c>
      <c r="B589" t="s">
        <v>381</v>
      </c>
      <c r="C589" t="s">
        <v>378</v>
      </c>
      <c r="D589">
        <v>4</v>
      </c>
      <c r="E589" t="s">
        <v>385</v>
      </c>
      <c r="F589" t="s">
        <v>380</v>
      </c>
      <c r="G589">
        <v>2.62</v>
      </c>
      <c r="H589">
        <v>1.43</v>
      </c>
      <c r="I589">
        <v>0.39</v>
      </c>
      <c r="J589">
        <v>117.69</v>
      </c>
      <c r="K589">
        <v>58.986699999999999</v>
      </c>
    </row>
    <row r="590" spans="1:11" x14ac:dyDescent="0.45">
      <c r="A590">
        <v>122.82019097975299</v>
      </c>
      <c r="B590" t="s">
        <v>381</v>
      </c>
      <c r="C590" t="s">
        <v>378</v>
      </c>
      <c r="E590" t="s">
        <v>382</v>
      </c>
      <c r="F590" t="s">
        <v>380</v>
      </c>
      <c r="G590">
        <v>4.13</v>
      </c>
      <c r="H590">
        <v>0.96</v>
      </c>
      <c r="I590">
        <v>0.12</v>
      </c>
      <c r="J590">
        <v>30.98</v>
      </c>
      <c r="K590">
        <v>247.59831789923101</v>
      </c>
    </row>
    <row r="591" spans="1:11" x14ac:dyDescent="0.45">
      <c r="A591">
        <v>8.44</v>
      </c>
      <c r="B591" t="s">
        <v>383</v>
      </c>
      <c r="C591" t="s">
        <v>384</v>
      </c>
      <c r="D591">
        <v>3</v>
      </c>
      <c r="E591" t="s">
        <v>379</v>
      </c>
      <c r="F591" t="s">
        <v>380</v>
      </c>
      <c r="G591">
        <v>2.06</v>
      </c>
      <c r="H591">
        <v>0.63</v>
      </c>
      <c r="I591">
        <v>0.45</v>
      </c>
      <c r="J591">
        <v>75.400000000000006</v>
      </c>
      <c r="K591">
        <v>41.307200000000002</v>
      </c>
    </row>
    <row r="592" spans="1:11" x14ac:dyDescent="0.45">
      <c r="A592">
        <v>7.8</v>
      </c>
      <c r="B592" t="s">
        <v>381</v>
      </c>
      <c r="C592" t="s">
        <v>384</v>
      </c>
      <c r="E592" t="s">
        <v>385</v>
      </c>
      <c r="F592" t="s">
        <v>380</v>
      </c>
      <c r="G592">
        <v>3.26</v>
      </c>
      <c r="H592">
        <v>0.64</v>
      </c>
      <c r="I592">
        <v>0.45</v>
      </c>
      <c r="K592">
        <v>32.907499999999999</v>
      </c>
    </row>
    <row r="593" spans="1:11" x14ac:dyDescent="0.45">
      <c r="A593">
        <v>32.4</v>
      </c>
      <c r="B593" t="s">
        <v>387</v>
      </c>
      <c r="C593" t="s">
        <v>384</v>
      </c>
      <c r="D593">
        <v>4</v>
      </c>
      <c r="E593" t="s">
        <v>379</v>
      </c>
      <c r="F593" t="s">
        <v>380</v>
      </c>
      <c r="G593">
        <v>4.33</v>
      </c>
      <c r="H593">
        <v>1.88</v>
      </c>
      <c r="I593">
        <v>0.28000000000000003</v>
      </c>
      <c r="J593">
        <v>13.17</v>
      </c>
      <c r="K593">
        <v>68.929599999999994</v>
      </c>
    </row>
    <row r="594" spans="1:11" x14ac:dyDescent="0.45">
      <c r="A594">
        <v>9.91</v>
      </c>
      <c r="B594" t="s">
        <v>377</v>
      </c>
      <c r="C594" t="s">
        <v>378</v>
      </c>
      <c r="D594">
        <v>1</v>
      </c>
      <c r="E594" t="s">
        <v>385</v>
      </c>
      <c r="F594" t="s">
        <v>386</v>
      </c>
      <c r="G594">
        <v>3.02</v>
      </c>
      <c r="H594">
        <v>1.53</v>
      </c>
      <c r="I594">
        <v>0.33</v>
      </c>
      <c r="J594">
        <v>61.11</v>
      </c>
      <c r="K594">
        <v>38.348599999999998</v>
      </c>
    </row>
    <row r="595" spans="1:11" x14ac:dyDescent="0.45">
      <c r="A595">
        <v>17.940000000000001</v>
      </c>
      <c r="B595" t="s">
        <v>377</v>
      </c>
      <c r="C595" t="s">
        <v>378</v>
      </c>
      <c r="D595">
        <v>1</v>
      </c>
      <c r="E595" t="s">
        <v>382</v>
      </c>
      <c r="F595" t="s">
        <v>380</v>
      </c>
      <c r="G595">
        <v>3.69</v>
      </c>
      <c r="H595">
        <v>0.69</v>
      </c>
      <c r="I595">
        <v>0.49</v>
      </c>
      <c r="J595">
        <v>85.75</v>
      </c>
      <c r="K595">
        <v>58.086100000000002</v>
      </c>
    </row>
    <row r="596" spans="1:11" x14ac:dyDescent="0.45">
      <c r="A596">
        <v>44.94</v>
      </c>
      <c r="B596" t="s">
        <v>383</v>
      </c>
      <c r="C596" t="s">
        <v>378</v>
      </c>
      <c r="D596">
        <v>1</v>
      </c>
      <c r="E596" t="s">
        <v>379</v>
      </c>
      <c r="F596" t="s">
        <v>380</v>
      </c>
      <c r="G596">
        <v>2.61</v>
      </c>
      <c r="H596">
        <v>1.04</v>
      </c>
      <c r="I596">
        <v>0.31</v>
      </c>
      <c r="J596">
        <v>64.02</v>
      </c>
      <c r="K596">
        <v>69.193799999999996</v>
      </c>
    </row>
    <row r="597" spans="1:11" x14ac:dyDescent="0.45">
      <c r="A597">
        <v>24.22</v>
      </c>
      <c r="B597" t="s">
        <v>381</v>
      </c>
      <c r="C597" t="s">
        <v>384</v>
      </c>
      <c r="D597">
        <v>2</v>
      </c>
      <c r="E597" t="s">
        <v>385</v>
      </c>
      <c r="F597" t="s">
        <v>380</v>
      </c>
      <c r="G597">
        <v>4.2300000000000004</v>
      </c>
      <c r="H597">
        <v>1.39</v>
      </c>
      <c r="I597">
        <v>0.46</v>
      </c>
      <c r="K597">
        <v>86.3292</v>
      </c>
    </row>
    <row r="598" spans="1:11" x14ac:dyDescent="0.45">
      <c r="A598">
        <v>33.71</v>
      </c>
      <c r="B598" t="s">
        <v>377</v>
      </c>
      <c r="C598" t="s">
        <v>378</v>
      </c>
      <c r="D598">
        <v>2</v>
      </c>
      <c r="E598" t="s">
        <v>379</v>
      </c>
      <c r="F598" t="s">
        <v>386</v>
      </c>
      <c r="H598">
        <v>1.75</v>
      </c>
      <c r="I598">
        <v>0.13</v>
      </c>
      <c r="J598">
        <v>38.229999999999997</v>
      </c>
      <c r="K598">
        <v>66.122399999999999</v>
      </c>
    </row>
    <row r="599" spans="1:11" x14ac:dyDescent="0.45">
      <c r="A599">
        <v>9.44</v>
      </c>
      <c r="B599" t="s">
        <v>377</v>
      </c>
      <c r="C599" t="s">
        <v>378</v>
      </c>
      <c r="D599">
        <v>1</v>
      </c>
      <c r="E599" t="s">
        <v>379</v>
      </c>
      <c r="F599" t="s">
        <v>380</v>
      </c>
      <c r="G599">
        <v>4.5599999999999996</v>
      </c>
      <c r="H599">
        <v>0.56999999999999995</v>
      </c>
      <c r="I599">
        <v>0.18</v>
      </c>
      <c r="J599">
        <v>14.92</v>
      </c>
      <c r="K599">
        <v>12.6264</v>
      </c>
    </row>
    <row r="600" spans="1:11" x14ac:dyDescent="0.45">
      <c r="A600">
        <v>10.42</v>
      </c>
      <c r="B600" t="s">
        <v>377</v>
      </c>
      <c r="C600" t="s">
        <v>378</v>
      </c>
      <c r="D600">
        <v>1</v>
      </c>
      <c r="E600" t="s">
        <v>379</v>
      </c>
      <c r="F600" t="s">
        <v>380</v>
      </c>
      <c r="H600">
        <v>0.85</v>
      </c>
      <c r="I600">
        <v>0.28000000000000003</v>
      </c>
      <c r="J600">
        <v>112.71</v>
      </c>
      <c r="K600">
        <v>43.005800000000001</v>
      </c>
    </row>
    <row r="601" spans="1:11" x14ac:dyDescent="0.45">
      <c r="A601">
        <v>3</v>
      </c>
      <c r="B601" t="s">
        <v>383</v>
      </c>
      <c r="C601" t="s">
        <v>378</v>
      </c>
      <c r="D601">
        <v>2</v>
      </c>
      <c r="E601" t="s">
        <v>379</v>
      </c>
      <c r="F601" t="s">
        <v>380</v>
      </c>
      <c r="G601">
        <v>4.62</v>
      </c>
      <c r="H601">
        <v>1.83</v>
      </c>
      <c r="I601">
        <v>0.33</v>
      </c>
      <c r="J601">
        <v>48.49</v>
      </c>
      <c r="K601">
        <v>26.111699999999999</v>
      </c>
    </row>
    <row r="602" spans="1:11" x14ac:dyDescent="0.45">
      <c r="A602">
        <v>9.2799999999999994</v>
      </c>
      <c r="B602" t="s">
        <v>377</v>
      </c>
      <c r="C602" t="s">
        <v>378</v>
      </c>
      <c r="D602">
        <v>3</v>
      </c>
      <c r="E602" t="s">
        <v>385</v>
      </c>
      <c r="F602" t="s">
        <v>380</v>
      </c>
      <c r="G602">
        <v>3.06</v>
      </c>
      <c r="H602">
        <v>0.51</v>
      </c>
      <c r="I602">
        <v>0.43</v>
      </c>
      <c r="J602">
        <v>71.290000000000006</v>
      </c>
      <c r="K602">
        <v>38.447499999999998</v>
      </c>
    </row>
    <row r="603" spans="1:11" x14ac:dyDescent="0.45">
      <c r="A603">
        <v>14.65</v>
      </c>
      <c r="B603" t="s">
        <v>381</v>
      </c>
      <c r="C603" t="s">
        <v>378</v>
      </c>
      <c r="D603">
        <v>4</v>
      </c>
      <c r="E603" t="s">
        <v>385</v>
      </c>
      <c r="F603" t="s">
        <v>380</v>
      </c>
      <c r="G603">
        <v>4.17</v>
      </c>
      <c r="H603">
        <v>0.8</v>
      </c>
      <c r="I603">
        <v>0.5</v>
      </c>
      <c r="J603">
        <v>96.08</v>
      </c>
      <c r="K603">
        <v>63.93</v>
      </c>
    </row>
    <row r="604" spans="1:11" x14ac:dyDescent="0.45">
      <c r="A604">
        <v>9.67</v>
      </c>
      <c r="B604" t="s">
        <v>377</v>
      </c>
      <c r="C604" t="s">
        <v>384</v>
      </c>
      <c r="D604">
        <v>4</v>
      </c>
      <c r="E604" t="s">
        <v>385</v>
      </c>
      <c r="F604" t="s">
        <v>380</v>
      </c>
      <c r="G604">
        <v>2.96</v>
      </c>
      <c r="H604">
        <v>1.94</v>
      </c>
      <c r="I604">
        <v>0.26</v>
      </c>
      <c r="J604">
        <v>42.3</v>
      </c>
      <c r="K604">
        <v>32.717799999999997</v>
      </c>
    </row>
    <row r="605" spans="1:11" x14ac:dyDescent="0.45">
      <c r="A605">
        <v>5.35</v>
      </c>
      <c r="C605" t="s">
        <v>378</v>
      </c>
      <c r="D605">
        <v>1</v>
      </c>
      <c r="E605" t="s">
        <v>379</v>
      </c>
      <c r="F605" t="s">
        <v>380</v>
      </c>
      <c r="G605">
        <v>4.72</v>
      </c>
      <c r="H605">
        <v>1.42</v>
      </c>
      <c r="I605">
        <v>0.12</v>
      </c>
      <c r="J605">
        <v>87.36</v>
      </c>
      <c r="K605">
        <v>22.8002</v>
      </c>
    </row>
    <row r="606" spans="1:11" x14ac:dyDescent="0.45">
      <c r="A606">
        <v>6.91</v>
      </c>
      <c r="B606" t="s">
        <v>377</v>
      </c>
      <c r="C606" t="s">
        <v>378</v>
      </c>
      <c r="D606">
        <v>3</v>
      </c>
      <c r="E606" t="s">
        <v>379</v>
      </c>
      <c r="F606" t="s">
        <v>380</v>
      </c>
      <c r="G606">
        <v>2.38</v>
      </c>
      <c r="H606">
        <v>0.89</v>
      </c>
      <c r="I606">
        <v>0.42</v>
      </c>
      <c r="J606">
        <v>20.57</v>
      </c>
      <c r="K606">
        <v>17.1693</v>
      </c>
    </row>
    <row r="607" spans="1:11" x14ac:dyDescent="0.45">
      <c r="A607">
        <v>23.58</v>
      </c>
      <c r="B607" t="s">
        <v>381</v>
      </c>
      <c r="C607" t="s">
        <v>378</v>
      </c>
      <c r="D607">
        <v>2</v>
      </c>
      <c r="E607" t="s">
        <v>385</v>
      </c>
      <c r="F607" t="s">
        <v>380</v>
      </c>
      <c r="G607">
        <v>2.54</v>
      </c>
      <c r="H607">
        <v>0.6</v>
      </c>
      <c r="I607">
        <v>0.34</v>
      </c>
      <c r="J607">
        <v>38.5</v>
      </c>
      <c r="K607">
        <v>29.777999999999999</v>
      </c>
    </row>
    <row r="608" spans="1:11" x14ac:dyDescent="0.45">
      <c r="A608">
        <v>11.11</v>
      </c>
      <c r="B608" t="s">
        <v>377</v>
      </c>
      <c r="C608" t="s">
        <v>378</v>
      </c>
      <c r="D608">
        <v>1</v>
      </c>
      <c r="G608">
        <v>3.48</v>
      </c>
      <c r="H608">
        <v>0.54</v>
      </c>
      <c r="I608">
        <v>0.18</v>
      </c>
      <c r="J608">
        <v>21.64</v>
      </c>
      <c r="K608">
        <v>13.374599999999999</v>
      </c>
    </row>
    <row r="609" spans="1:11" x14ac:dyDescent="0.45">
      <c r="A609">
        <v>18.850000000000001</v>
      </c>
      <c r="C609" t="s">
        <v>378</v>
      </c>
      <c r="D609">
        <v>3</v>
      </c>
      <c r="E609" t="s">
        <v>379</v>
      </c>
      <c r="F609" t="s">
        <v>380</v>
      </c>
      <c r="G609">
        <v>2.25</v>
      </c>
      <c r="H609">
        <v>0.87</v>
      </c>
      <c r="I609">
        <v>0.3</v>
      </c>
      <c r="J609">
        <v>98.29</v>
      </c>
      <c r="K609">
        <v>48.136499999999998</v>
      </c>
    </row>
    <row r="610" spans="1:11" x14ac:dyDescent="0.45">
      <c r="A610">
        <v>25.67</v>
      </c>
      <c r="B610" t="s">
        <v>377</v>
      </c>
      <c r="C610" t="s">
        <v>384</v>
      </c>
      <c r="D610">
        <v>3</v>
      </c>
      <c r="E610" t="s">
        <v>382</v>
      </c>
      <c r="G610">
        <v>2.59</v>
      </c>
      <c r="H610">
        <v>1.82</v>
      </c>
      <c r="I610">
        <v>0.4</v>
      </c>
      <c r="J610">
        <v>30.6</v>
      </c>
      <c r="K610">
        <v>61.549399999999999</v>
      </c>
    </row>
    <row r="611" spans="1:11" x14ac:dyDescent="0.45">
      <c r="A611">
        <v>34.83</v>
      </c>
      <c r="B611" t="s">
        <v>381</v>
      </c>
      <c r="C611" t="s">
        <v>378</v>
      </c>
      <c r="D611">
        <v>3</v>
      </c>
      <c r="E611" t="s">
        <v>385</v>
      </c>
      <c r="F611" t="s">
        <v>388</v>
      </c>
      <c r="G611">
        <v>4.83</v>
      </c>
      <c r="H611">
        <v>1.1200000000000001</v>
      </c>
      <c r="I611">
        <v>0.41</v>
      </c>
      <c r="J611">
        <v>87.5</v>
      </c>
      <c r="K611">
        <v>79.714599999999905</v>
      </c>
    </row>
    <row r="612" spans="1:11" x14ac:dyDescent="0.45">
      <c r="A612">
        <v>2.93</v>
      </c>
      <c r="B612" t="s">
        <v>383</v>
      </c>
      <c r="C612" t="s">
        <v>384</v>
      </c>
      <c r="D612">
        <v>2</v>
      </c>
      <c r="E612" t="s">
        <v>385</v>
      </c>
      <c r="F612" t="s">
        <v>388</v>
      </c>
      <c r="G612">
        <v>4.93</v>
      </c>
      <c r="H612">
        <v>1.58</v>
      </c>
      <c r="I612">
        <v>0.3</v>
      </c>
      <c r="J612">
        <v>113.48</v>
      </c>
      <c r="K612">
        <v>43.603399999999901</v>
      </c>
    </row>
    <row r="613" spans="1:11" x14ac:dyDescent="0.45">
      <c r="A613">
        <v>40.17</v>
      </c>
      <c r="B613" t="s">
        <v>381</v>
      </c>
      <c r="C613" t="s">
        <v>378</v>
      </c>
      <c r="D613">
        <v>2</v>
      </c>
      <c r="E613" t="s">
        <v>385</v>
      </c>
      <c r="F613" t="s">
        <v>386</v>
      </c>
      <c r="G613">
        <v>3.13</v>
      </c>
      <c r="H613">
        <v>1.88</v>
      </c>
      <c r="I613">
        <v>0.22</v>
      </c>
      <c r="J613">
        <v>65.69</v>
      </c>
      <c r="K613">
        <v>93.101399999999998</v>
      </c>
    </row>
    <row r="614" spans="1:11" x14ac:dyDescent="0.45">
      <c r="A614">
        <v>31.77</v>
      </c>
      <c r="B614" t="s">
        <v>381</v>
      </c>
      <c r="C614" t="s">
        <v>378</v>
      </c>
      <c r="D614">
        <v>4</v>
      </c>
      <c r="E614" t="s">
        <v>379</v>
      </c>
      <c r="F614" t="s">
        <v>380</v>
      </c>
      <c r="G614">
        <v>4.7699999999999996</v>
      </c>
      <c r="H614">
        <v>1.1100000000000001</v>
      </c>
      <c r="I614">
        <v>0.49</v>
      </c>
      <c r="J614">
        <v>67.099999999999994</v>
      </c>
      <c r="K614">
        <v>72.913700000000006</v>
      </c>
    </row>
    <row r="615" spans="1:11" x14ac:dyDescent="0.45">
      <c r="A615">
        <v>5.01</v>
      </c>
      <c r="B615" t="s">
        <v>381</v>
      </c>
      <c r="C615" t="s">
        <v>384</v>
      </c>
      <c r="D615">
        <v>4</v>
      </c>
      <c r="E615" t="s">
        <v>379</v>
      </c>
      <c r="F615" t="s">
        <v>386</v>
      </c>
      <c r="G615">
        <v>3.63</v>
      </c>
      <c r="H615">
        <v>0.79</v>
      </c>
      <c r="I615">
        <v>0.37</v>
      </c>
      <c r="J615">
        <v>58.02</v>
      </c>
      <c r="K615">
        <v>29.055299999999999</v>
      </c>
    </row>
    <row r="616" spans="1:11" x14ac:dyDescent="0.45">
      <c r="A616">
        <v>43.81</v>
      </c>
      <c r="B616" t="s">
        <v>381</v>
      </c>
      <c r="C616" t="s">
        <v>378</v>
      </c>
      <c r="D616">
        <v>3</v>
      </c>
      <c r="E616" t="s">
        <v>385</v>
      </c>
      <c r="F616" t="s">
        <v>380</v>
      </c>
      <c r="G616">
        <v>2.81</v>
      </c>
      <c r="H616">
        <v>1.28</v>
      </c>
      <c r="I616">
        <v>0.26</v>
      </c>
      <c r="J616">
        <v>42.48</v>
      </c>
      <c r="K616">
        <v>69.931600000000003</v>
      </c>
    </row>
    <row r="617" spans="1:11" x14ac:dyDescent="0.45">
      <c r="A617">
        <v>46.12</v>
      </c>
      <c r="B617" t="s">
        <v>381</v>
      </c>
      <c r="C617" t="s">
        <v>378</v>
      </c>
      <c r="D617">
        <v>3</v>
      </c>
      <c r="E617" t="s">
        <v>379</v>
      </c>
      <c r="F617" t="s">
        <v>380</v>
      </c>
      <c r="G617">
        <v>4.1100000000000003</v>
      </c>
      <c r="H617">
        <v>1.86</v>
      </c>
      <c r="I617">
        <v>0.21</v>
      </c>
      <c r="J617">
        <v>59.7</v>
      </c>
      <c r="K617">
        <v>102.4302</v>
      </c>
    </row>
    <row r="618" spans="1:11" x14ac:dyDescent="0.45">
      <c r="A618">
        <v>138.76388715029699</v>
      </c>
      <c r="B618" t="s">
        <v>387</v>
      </c>
      <c r="C618" t="s">
        <v>378</v>
      </c>
      <c r="D618">
        <v>2</v>
      </c>
      <c r="E618" t="s">
        <v>382</v>
      </c>
      <c r="F618" t="s">
        <v>380</v>
      </c>
      <c r="G618">
        <v>3.98</v>
      </c>
      <c r="H618">
        <v>1.71</v>
      </c>
      <c r="I618">
        <v>0.39</v>
      </c>
      <c r="J618">
        <v>74.319999999999993</v>
      </c>
      <c r="K618">
        <v>332.04368867743</v>
      </c>
    </row>
    <row r="619" spans="1:11" x14ac:dyDescent="0.45">
      <c r="A619">
        <v>14.57</v>
      </c>
      <c r="B619" t="s">
        <v>381</v>
      </c>
      <c r="C619" t="s">
        <v>378</v>
      </c>
      <c r="D619">
        <v>4</v>
      </c>
      <c r="E619" t="s">
        <v>385</v>
      </c>
      <c r="F619" t="s">
        <v>380</v>
      </c>
      <c r="G619">
        <v>4.97</v>
      </c>
      <c r="H619">
        <v>0.6</v>
      </c>
      <c r="J619">
        <v>118.39</v>
      </c>
      <c r="K619">
        <v>37.39</v>
      </c>
    </row>
    <row r="620" spans="1:11" x14ac:dyDescent="0.45">
      <c r="A620">
        <v>40.5</v>
      </c>
      <c r="B620" t="s">
        <v>381</v>
      </c>
      <c r="C620" t="s">
        <v>384</v>
      </c>
      <c r="D620">
        <v>3</v>
      </c>
      <c r="E620" t="s">
        <v>379</v>
      </c>
      <c r="F620" t="s">
        <v>386</v>
      </c>
      <c r="G620">
        <v>2.8</v>
      </c>
      <c r="H620">
        <v>1.54</v>
      </c>
      <c r="J620">
        <v>112.84</v>
      </c>
      <c r="K620">
        <v>84.352800000000002</v>
      </c>
    </row>
    <row r="621" spans="1:11" x14ac:dyDescent="0.45">
      <c r="A621">
        <v>37.659999999999997</v>
      </c>
      <c r="B621" t="s">
        <v>383</v>
      </c>
      <c r="C621" t="s">
        <v>378</v>
      </c>
      <c r="D621">
        <v>4</v>
      </c>
      <c r="E621" t="s">
        <v>385</v>
      </c>
      <c r="F621" t="s">
        <v>380</v>
      </c>
      <c r="G621">
        <v>4.0199999999999996</v>
      </c>
      <c r="H621">
        <v>1.36</v>
      </c>
      <c r="I621">
        <v>0.31</v>
      </c>
      <c r="J621">
        <v>104.15</v>
      </c>
      <c r="K621">
        <v>87.524100000000004</v>
      </c>
    </row>
    <row r="622" spans="1:11" x14ac:dyDescent="0.45">
      <c r="A622">
        <v>10.039999999999999</v>
      </c>
      <c r="B622" t="s">
        <v>381</v>
      </c>
      <c r="C622" t="s">
        <v>384</v>
      </c>
      <c r="E622" t="s">
        <v>379</v>
      </c>
      <c r="F622" t="s">
        <v>380</v>
      </c>
      <c r="G622">
        <v>2.16</v>
      </c>
      <c r="H622">
        <v>1.86</v>
      </c>
      <c r="I622">
        <v>0.22</v>
      </c>
      <c r="J622">
        <v>107.25</v>
      </c>
      <c r="K622">
        <v>44.429400000000001</v>
      </c>
    </row>
    <row r="623" spans="1:11" x14ac:dyDescent="0.45">
      <c r="A623">
        <v>11.26</v>
      </c>
      <c r="B623" t="s">
        <v>377</v>
      </c>
      <c r="C623" t="s">
        <v>384</v>
      </c>
      <c r="D623">
        <v>3</v>
      </c>
      <c r="E623" t="s">
        <v>385</v>
      </c>
      <c r="F623" t="s">
        <v>386</v>
      </c>
      <c r="G623">
        <v>2.34</v>
      </c>
      <c r="H623">
        <v>0.68</v>
      </c>
      <c r="J623">
        <v>58.8</v>
      </c>
      <c r="K623">
        <v>30.576799999999999</v>
      </c>
    </row>
    <row r="624" spans="1:11" x14ac:dyDescent="0.45">
      <c r="A624">
        <v>19.149999999999999</v>
      </c>
      <c r="B624" t="s">
        <v>381</v>
      </c>
      <c r="C624" t="s">
        <v>378</v>
      </c>
      <c r="D624">
        <v>2</v>
      </c>
      <c r="E624" t="s">
        <v>385</v>
      </c>
      <c r="F624" t="s">
        <v>380</v>
      </c>
      <c r="G624">
        <v>2.0099999999999998</v>
      </c>
      <c r="H624">
        <v>1.3</v>
      </c>
      <c r="I624">
        <v>0.15</v>
      </c>
      <c r="J624">
        <v>80.61</v>
      </c>
      <c r="K624">
        <v>38.996499999999997</v>
      </c>
    </row>
    <row r="625" spans="1:11" x14ac:dyDescent="0.45">
      <c r="A625">
        <v>24.74</v>
      </c>
      <c r="B625" t="s">
        <v>387</v>
      </c>
      <c r="C625" t="s">
        <v>384</v>
      </c>
      <c r="D625">
        <v>3</v>
      </c>
      <c r="E625" t="s">
        <v>382</v>
      </c>
      <c r="F625" t="s">
        <v>380</v>
      </c>
      <c r="G625">
        <v>5</v>
      </c>
      <c r="H625">
        <v>1.82</v>
      </c>
      <c r="I625">
        <v>0.36</v>
      </c>
      <c r="J625">
        <v>107.93</v>
      </c>
      <c r="K625">
        <v>88.881600000000006</v>
      </c>
    </row>
    <row r="626" spans="1:11" x14ac:dyDescent="0.45">
      <c r="A626">
        <v>31.29</v>
      </c>
      <c r="B626" t="s">
        <v>377</v>
      </c>
      <c r="C626" t="s">
        <v>378</v>
      </c>
      <c r="D626">
        <v>3</v>
      </c>
      <c r="E626" t="s">
        <v>385</v>
      </c>
      <c r="F626" t="s">
        <v>386</v>
      </c>
      <c r="G626">
        <v>4.41</v>
      </c>
      <c r="I626">
        <v>0.21</v>
      </c>
      <c r="J626">
        <v>50.19</v>
      </c>
    </row>
    <row r="627" spans="1:11" x14ac:dyDescent="0.45">
      <c r="A627">
        <v>19.079999999999998</v>
      </c>
      <c r="B627" t="s">
        <v>381</v>
      </c>
      <c r="C627" t="s">
        <v>384</v>
      </c>
      <c r="D627">
        <v>4</v>
      </c>
      <c r="E627" t="s">
        <v>385</v>
      </c>
      <c r="F627" t="s">
        <v>380</v>
      </c>
      <c r="G627">
        <v>4.3600000000000003</v>
      </c>
      <c r="H627">
        <v>1.22</v>
      </c>
      <c r="I627">
        <v>0.1</v>
      </c>
      <c r="J627">
        <v>115.6</v>
      </c>
      <c r="K627">
        <v>39.197599999999902</v>
      </c>
    </row>
    <row r="628" spans="1:11" x14ac:dyDescent="0.45">
      <c r="A628">
        <v>23.66</v>
      </c>
      <c r="B628" t="s">
        <v>377</v>
      </c>
      <c r="C628" t="s">
        <v>378</v>
      </c>
      <c r="D628">
        <v>3</v>
      </c>
      <c r="E628" t="s">
        <v>385</v>
      </c>
      <c r="F628" t="s">
        <v>380</v>
      </c>
      <c r="G628">
        <v>3.53</v>
      </c>
      <c r="H628">
        <v>0.61</v>
      </c>
      <c r="I628">
        <v>0.15</v>
      </c>
      <c r="J628">
        <v>52.82</v>
      </c>
      <c r="K628">
        <v>25.885599999999901</v>
      </c>
    </row>
    <row r="629" spans="1:11" x14ac:dyDescent="0.45">
      <c r="A629">
        <v>37.630000000000003</v>
      </c>
      <c r="B629" t="s">
        <v>381</v>
      </c>
      <c r="C629" t="s">
        <v>378</v>
      </c>
      <c r="D629">
        <v>2</v>
      </c>
      <c r="E629" t="s">
        <v>382</v>
      </c>
      <c r="F629" t="s">
        <v>380</v>
      </c>
      <c r="G629">
        <v>2.9</v>
      </c>
      <c r="H629">
        <v>0.92</v>
      </c>
      <c r="J629">
        <v>74.12</v>
      </c>
      <c r="K629">
        <v>72.355999999999995</v>
      </c>
    </row>
    <row r="630" spans="1:11" x14ac:dyDescent="0.45">
      <c r="A630">
        <v>2.8</v>
      </c>
      <c r="B630" t="s">
        <v>377</v>
      </c>
      <c r="C630" t="s">
        <v>378</v>
      </c>
      <c r="D630">
        <v>3</v>
      </c>
      <c r="E630" t="s">
        <v>379</v>
      </c>
      <c r="F630" t="s">
        <v>380</v>
      </c>
      <c r="G630">
        <v>2.4500000000000002</v>
      </c>
      <c r="I630">
        <v>0.45</v>
      </c>
      <c r="J630">
        <v>86.63</v>
      </c>
      <c r="K630">
        <v>44.205500000000001</v>
      </c>
    </row>
    <row r="631" spans="1:11" x14ac:dyDescent="0.45">
      <c r="A631">
        <v>13.37</v>
      </c>
      <c r="B631" t="s">
        <v>381</v>
      </c>
      <c r="C631" t="s">
        <v>378</v>
      </c>
      <c r="D631">
        <v>2</v>
      </c>
      <c r="E631" t="s">
        <v>379</v>
      </c>
      <c r="F631" t="s">
        <v>386</v>
      </c>
      <c r="G631">
        <v>2.85</v>
      </c>
      <c r="H631">
        <v>1.92</v>
      </c>
      <c r="I631">
        <v>0.19</v>
      </c>
      <c r="J631">
        <v>114.32</v>
      </c>
      <c r="K631">
        <v>50.241199999999999</v>
      </c>
    </row>
    <row r="632" spans="1:11" x14ac:dyDescent="0.45">
      <c r="A632">
        <v>35.950000000000003</v>
      </c>
      <c r="B632" t="s">
        <v>383</v>
      </c>
      <c r="C632" t="s">
        <v>378</v>
      </c>
      <c r="D632">
        <v>2</v>
      </c>
      <c r="E632" t="s">
        <v>379</v>
      </c>
      <c r="F632" t="s">
        <v>380</v>
      </c>
      <c r="G632">
        <v>3.13</v>
      </c>
      <c r="H632">
        <v>0.92</v>
      </c>
      <c r="I632">
        <v>0.41</v>
      </c>
      <c r="J632">
        <v>33.130000000000003</v>
      </c>
      <c r="K632">
        <v>49.787300000000002</v>
      </c>
    </row>
    <row r="633" spans="1:11" x14ac:dyDescent="0.45">
      <c r="A633">
        <v>44.87</v>
      </c>
      <c r="B633" t="s">
        <v>381</v>
      </c>
      <c r="D633">
        <v>4</v>
      </c>
      <c r="E633" t="s">
        <v>379</v>
      </c>
      <c r="F633" t="s">
        <v>380</v>
      </c>
      <c r="G633">
        <v>4.2699999999999996</v>
      </c>
      <c r="I633">
        <v>0.34</v>
      </c>
      <c r="J633">
        <v>90.81</v>
      </c>
    </row>
    <row r="634" spans="1:11" x14ac:dyDescent="0.45">
      <c r="A634">
        <v>26.07</v>
      </c>
      <c r="B634" t="s">
        <v>381</v>
      </c>
      <c r="C634" t="s">
        <v>378</v>
      </c>
      <c r="D634">
        <v>1</v>
      </c>
      <c r="E634" t="s">
        <v>385</v>
      </c>
      <c r="F634" t="s">
        <v>380</v>
      </c>
      <c r="G634">
        <v>3.62</v>
      </c>
      <c r="H634">
        <v>1.51</v>
      </c>
      <c r="I634">
        <v>0.49</v>
      </c>
      <c r="J634">
        <v>64.89</v>
      </c>
    </row>
    <row r="635" spans="1:11" x14ac:dyDescent="0.45">
      <c r="A635">
        <v>27.07</v>
      </c>
      <c r="B635" t="s">
        <v>383</v>
      </c>
      <c r="C635" t="s">
        <v>378</v>
      </c>
      <c r="D635">
        <v>1</v>
      </c>
      <c r="E635" t="s">
        <v>385</v>
      </c>
      <c r="F635" t="s">
        <v>380</v>
      </c>
      <c r="G635">
        <v>2.23</v>
      </c>
      <c r="H635">
        <v>0.74</v>
      </c>
      <c r="I635">
        <v>0.25</v>
      </c>
      <c r="J635">
        <v>35.880000000000003</v>
      </c>
      <c r="K635">
        <v>31.2318</v>
      </c>
    </row>
    <row r="636" spans="1:11" x14ac:dyDescent="0.45">
      <c r="A636">
        <v>6.25</v>
      </c>
      <c r="B636" t="s">
        <v>387</v>
      </c>
      <c r="C636" t="s">
        <v>384</v>
      </c>
      <c r="D636">
        <v>4</v>
      </c>
      <c r="E636" t="s">
        <v>385</v>
      </c>
      <c r="F636" t="s">
        <v>388</v>
      </c>
      <c r="G636">
        <v>2.0499999999999998</v>
      </c>
      <c r="H636">
        <v>1.23</v>
      </c>
      <c r="I636">
        <v>0.37</v>
      </c>
      <c r="J636">
        <v>94.31</v>
      </c>
      <c r="K636">
        <v>44.632199999999997</v>
      </c>
    </row>
    <row r="637" spans="1:11" x14ac:dyDescent="0.45">
      <c r="A637">
        <v>22.92</v>
      </c>
      <c r="B637" t="s">
        <v>377</v>
      </c>
      <c r="C637" t="s">
        <v>378</v>
      </c>
      <c r="D637">
        <v>3</v>
      </c>
      <c r="F637" t="s">
        <v>380</v>
      </c>
      <c r="G637">
        <v>2.31</v>
      </c>
      <c r="H637">
        <v>1.61</v>
      </c>
      <c r="I637">
        <v>0.13</v>
      </c>
      <c r="J637">
        <v>68.510000000000005</v>
      </c>
      <c r="K637">
        <v>48.1175</v>
      </c>
    </row>
    <row r="638" spans="1:11" x14ac:dyDescent="0.45">
      <c r="A638">
        <v>27.1</v>
      </c>
      <c r="B638" t="s">
        <v>381</v>
      </c>
      <c r="D638">
        <v>4</v>
      </c>
      <c r="E638" t="s">
        <v>385</v>
      </c>
      <c r="F638" t="s">
        <v>380</v>
      </c>
      <c r="H638">
        <v>1.8</v>
      </c>
      <c r="I638">
        <v>0.26</v>
      </c>
      <c r="J638">
        <v>81.010000000000005</v>
      </c>
      <c r="K638">
        <v>73.072599999999994</v>
      </c>
    </row>
    <row r="639" spans="1:11" x14ac:dyDescent="0.45">
      <c r="A639">
        <v>12.88</v>
      </c>
      <c r="B639" t="s">
        <v>377</v>
      </c>
      <c r="C639" t="s">
        <v>384</v>
      </c>
      <c r="D639">
        <v>2</v>
      </c>
      <c r="E639" t="s">
        <v>379</v>
      </c>
      <c r="F639" t="s">
        <v>380</v>
      </c>
      <c r="G639">
        <v>4.8</v>
      </c>
      <c r="H639">
        <v>1.44</v>
      </c>
      <c r="I639">
        <v>0.49</v>
      </c>
      <c r="J639">
        <v>42.13</v>
      </c>
      <c r="K639">
        <v>43.990900000000003</v>
      </c>
    </row>
    <row r="640" spans="1:11" x14ac:dyDescent="0.45">
      <c r="A640">
        <v>14.19</v>
      </c>
      <c r="B640" t="s">
        <v>387</v>
      </c>
      <c r="C640" t="s">
        <v>384</v>
      </c>
      <c r="D640">
        <v>1</v>
      </c>
      <c r="E640" t="s">
        <v>385</v>
      </c>
      <c r="F640" t="s">
        <v>380</v>
      </c>
      <c r="G640">
        <v>3.91</v>
      </c>
      <c r="H640">
        <v>1.5</v>
      </c>
      <c r="I640">
        <v>0.32</v>
      </c>
      <c r="K640">
        <v>44.506999999999998</v>
      </c>
    </row>
    <row r="641" spans="1:11" x14ac:dyDescent="0.45">
      <c r="A641">
        <v>19.489999999999998</v>
      </c>
      <c r="B641" t="s">
        <v>387</v>
      </c>
      <c r="C641" t="s">
        <v>384</v>
      </c>
      <c r="D641">
        <v>4</v>
      </c>
      <c r="E641" t="s">
        <v>385</v>
      </c>
      <c r="F641" t="s">
        <v>386</v>
      </c>
      <c r="G641">
        <v>4.41</v>
      </c>
      <c r="H641">
        <v>0.69</v>
      </c>
      <c r="I641">
        <v>0.22</v>
      </c>
      <c r="J641">
        <v>76</v>
      </c>
      <c r="K641">
        <v>34.578099999999999</v>
      </c>
    </row>
    <row r="642" spans="1:11" x14ac:dyDescent="0.45">
      <c r="A642">
        <v>1.98</v>
      </c>
      <c r="B642" t="s">
        <v>381</v>
      </c>
      <c r="C642" t="s">
        <v>378</v>
      </c>
      <c r="D642">
        <v>3</v>
      </c>
      <c r="E642" t="s">
        <v>379</v>
      </c>
      <c r="F642" t="s">
        <v>380</v>
      </c>
      <c r="G642">
        <v>3.4</v>
      </c>
      <c r="H642">
        <v>1.92</v>
      </c>
      <c r="I642">
        <v>0.15</v>
      </c>
      <c r="J642">
        <v>51.56</v>
      </c>
    </row>
    <row r="643" spans="1:11" x14ac:dyDescent="0.45">
      <c r="B643" t="s">
        <v>383</v>
      </c>
      <c r="C643" t="s">
        <v>378</v>
      </c>
      <c r="D643">
        <v>4</v>
      </c>
      <c r="E643" t="s">
        <v>379</v>
      </c>
      <c r="F643" t="s">
        <v>380</v>
      </c>
      <c r="G643">
        <v>3.08</v>
      </c>
      <c r="H643">
        <v>0.7</v>
      </c>
      <c r="I643">
        <v>0.38</v>
      </c>
      <c r="J643">
        <v>27.81</v>
      </c>
      <c r="K643">
        <v>25.393799999999999</v>
      </c>
    </row>
    <row r="644" spans="1:11" x14ac:dyDescent="0.45">
      <c r="A644">
        <v>11.36</v>
      </c>
      <c r="B644" t="s">
        <v>381</v>
      </c>
      <c r="C644" t="s">
        <v>384</v>
      </c>
      <c r="D644">
        <v>1</v>
      </c>
      <c r="E644" t="s">
        <v>379</v>
      </c>
      <c r="F644" t="s">
        <v>380</v>
      </c>
      <c r="H644">
        <v>1.66</v>
      </c>
      <c r="I644">
        <v>0.36</v>
      </c>
      <c r="J644">
        <v>115.59</v>
      </c>
      <c r="K644">
        <v>62.8</v>
      </c>
    </row>
    <row r="645" spans="1:11" x14ac:dyDescent="0.45">
      <c r="A645">
        <v>17.05</v>
      </c>
      <c r="B645" t="s">
        <v>381</v>
      </c>
      <c r="C645" t="s">
        <v>378</v>
      </c>
      <c r="D645">
        <v>4</v>
      </c>
      <c r="E645" t="s">
        <v>382</v>
      </c>
      <c r="F645" t="s">
        <v>386</v>
      </c>
      <c r="G645">
        <v>4.63</v>
      </c>
      <c r="H645">
        <v>0.9</v>
      </c>
      <c r="I645">
        <v>0.25</v>
      </c>
      <c r="J645">
        <v>63.82</v>
      </c>
    </row>
    <row r="646" spans="1:11" x14ac:dyDescent="0.45">
      <c r="A646">
        <v>6.87</v>
      </c>
      <c r="B646" t="s">
        <v>377</v>
      </c>
      <c r="D646">
        <v>4</v>
      </c>
      <c r="E646" t="s">
        <v>382</v>
      </c>
      <c r="F646" t="s">
        <v>380</v>
      </c>
      <c r="G646">
        <v>4.3499999999999996</v>
      </c>
      <c r="H646">
        <v>1.9</v>
      </c>
      <c r="I646">
        <v>0.48</v>
      </c>
      <c r="J646">
        <v>89.4</v>
      </c>
      <c r="K646">
        <v>60.314999999999998</v>
      </c>
    </row>
    <row r="647" spans="1:11" x14ac:dyDescent="0.45">
      <c r="A647">
        <v>44.64</v>
      </c>
      <c r="B647" t="s">
        <v>383</v>
      </c>
      <c r="C647" t="s">
        <v>378</v>
      </c>
      <c r="D647">
        <v>1</v>
      </c>
      <c r="E647" t="s">
        <v>385</v>
      </c>
      <c r="F647" t="s">
        <v>386</v>
      </c>
      <c r="G647">
        <v>2.5</v>
      </c>
      <c r="H647">
        <v>1.58</v>
      </c>
      <c r="I647">
        <v>0.11</v>
      </c>
      <c r="J647">
        <v>52.27</v>
      </c>
      <c r="K647">
        <v>78.780900000000003</v>
      </c>
    </row>
    <row r="648" spans="1:11" x14ac:dyDescent="0.45">
      <c r="A648">
        <v>30.09</v>
      </c>
      <c r="B648" t="s">
        <v>377</v>
      </c>
      <c r="C648" t="s">
        <v>384</v>
      </c>
      <c r="E648" t="s">
        <v>379</v>
      </c>
      <c r="F648" t="s">
        <v>380</v>
      </c>
      <c r="G648">
        <v>3.54</v>
      </c>
      <c r="H648">
        <v>1.63</v>
      </c>
      <c r="I648">
        <v>0.22</v>
      </c>
      <c r="J648">
        <v>45.84</v>
      </c>
      <c r="K648">
        <v>62.671499999999902</v>
      </c>
    </row>
    <row r="649" spans="1:11" x14ac:dyDescent="0.45">
      <c r="B649" t="s">
        <v>383</v>
      </c>
      <c r="C649" t="s">
        <v>378</v>
      </c>
      <c r="D649">
        <v>2</v>
      </c>
      <c r="E649" t="s">
        <v>385</v>
      </c>
      <c r="F649" t="s">
        <v>386</v>
      </c>
      <c r="G649">
        <v>3.46</v>
      </c>
      <c r="H649">
        <v>0.83</v>
      </c>
      <c r="I649">
        <v>0.47</v>
      </c>
      <c r="J649">
        <v>51.82</v>
      </c>
      <c r="K649">
        <v>56.267800000000001</v>
      </c>
    </row>
    <row r="650" spans="1:11" x14ac:dyDescent="0.45">
      <c r="A650">
        <v>39.67</v>
      </c>
      <c r="B650" t="s">
        <v>383</v>
      </c>
      <c r="C650" t="s">
        <v>378</v>
      </c>
      <c r="D650">
        <v>1</v>
      </c>
      <c r="E650" t="s">
        <v>385</v>
      </c>
      <c r="F650" t="s">
        <v>380</v>
      </c>
      <c r="G650">
        <v>3.88</v>
      </c>
      <c r="H650">
        <v>1.1599999999999999</v>
      </c>
      <c r="I650">
        <v>0.23</v>
      </c>
      <c r="J650">
        <v>52.06</v>
      </c>
      <c r="K650">
        <v>61.870999999999903</v>
      </c>
    </row>
    <row r="651" spans="1:11" x14ac:dyDescent="0.45">
      <c r="A651">
        <v>25.42</v>
      </c>
      <c r="B651" t="s">
        <v>383</v>
      </c>
      <c r="C651" t="s">
        <v>378</v>
      </c>
      <c r="D651">
        <v>4</v>
      </c>
      <c r="E651" t="s">
        <v>385</v>
      </c>
      <c r="F651" t="s">
        <v>380</v>
      </c>
      <c r="G651">
        <v>4.84</v>
      </c>
      <c r="H651">
        <v>1.43</v>
      </c>
      <c r="I651">
        <v>0.2</v>
      </c>
      <c r="J651">
        <v>67.58</v>
      </c>
      <c r="K651">
        <v>54.706600000000002</v>
      </c>
    </row>
    <row r="652" spans="1:11" x14ac:dyDescent="0.45">
      <c r="A652">
        <v>5.26</v>
      </c>
      <c r="B652" t="s">
        <v>377</v>
      </c>
      <c r="C652" t="s">
        <v>378</v>
      </c>
      <c r="D652">
        <v>1</v>
      </c>
      <c r="E652" t="s">
        <v>379</v>
      </c>
      <c r="F652" t="s">
        <v>380</v>
      </c>
      <c r="G652">
        <v>3.74</v>
      </c>
      <c r="H652">
        <v>1.65</v>
      </c>
      <c r="I652">
        <v>0.31</v>
      </c>
      <c r="J652">
        <v>67.5</v>
      </c>
      <c r="K652">
        <v>33.344000000000001</v>
      </c>
    </row>
    <row r="653" spans="1:11" x14ac:dyDescent="0.45">
      <c r="A653">
        <v>27.32</v>
      </c>
      <c r="B653" t="s">
        <v>381</v>
      </c>
      <c r="D653">
        <v>2</v>
      </c>
      <c r="E653" t="s">
        <v>379</v>
      </c>
      <c r="F653" t="s">
        <v>380</v>
      </c>
      <c r="G653">
        <v>3.62</v>
      </c>
      <c r="H653">
        <v>0.66</v>
      </c>
      <c r="I653">
        <v>0.43</v>
      </c>
      <c r="J653">
        <v>62.17</v>
      </c>
      <c r="K653">
        <v>48.384300000000003</v>
      </c>
    </row>
    <row r="654" spans="1:11" x14ac:dyDescent="0.45">
      <c r="A654">
        <v>29.76</v>
      </c>
      <c r="B654" t="s">
        <v>377</v>
      </c>
      <c r="C654" t="s">
        <v>378</v>
      </c>
      <c r="D654">
        <v>3</v>
      </c>
      <c r="E654" t="s">
        <v>385</v>
      </c>
      <c r="F654" t="s">
        <v>386</v>
      </c>
      <c r="G654">
        <v>2.15</v>
      </c>
      <c r="H654">
        <v>1.94</v>
      </c>
      <c r="I654">
        <v>0.14000000000000001</v>
      </c>
      <c r="J654">
        <v>20.5</v>
      </c>
      <c r="K654">
        <v>62.754399999999997</v>
      </c>
    </row>
    <row r="655" spans="1:11" x14ac:dyDescent="0.45">
      <c r="A655">
        <v>37.53</v>
      </c>
      <c r="B655" t="s">
        <v>381</v>
      </c>
      <c r="C655" t="s">
        <v>378</v>
      </c>
      <c r="D655">
        <v>4</v>
      </c>
      <c r="E655" t="s">
        <v>379</v>
      </c>
      <c r="F655" t="s">
        <v>386</v>
      </c>
      <c r="G655">
        <v>2.19</v>
      </c>
      <c r="H655">
        <v>1.84</v>
      </c>
      <c r="I655">
        <v>0.48</v>
      </c>
      <c r="J655">
        <v>62.05</v>
      </c>
      <c r="K655">
        <v>101.0292</v>
      </c>
    </row>
    <row r="656" spans="1:11" x14ac:dyDescent="0.45">
      <c r="A656">
        <v>22.15</v>
      </c>
      <c r="B656" t="s">
        <v>377</v>
      </c>
      <c r="C656" t="s">
        <v>384</v>
      </c>
      <c r="D656">
        <v>2</v>
      </c>
      <c r="E656" t="s">
        <v>379</v>
      </c>
      <c r="F656" t="s">
        <v>380</v>
      </c>
      <c r="G656">
        <v>2.56</v>
      </c>
      <c r="H656">
        <v>0.91</v>
      </c>
      <c r="I656">
        <v>0.42</v>
      </c>
      <c r="J656">
        <v>24.45</v>
      </c>
      <c r="K656">
        <v>32.985499999999902</v>
      </c>
    </row>
    <row r="657" spans="1:11" x14ac:dyDescent="0.45">
      <c r="A657">
        <v>7.25</v>
      </c>
      <c r="B657" t="s">
        <v>387</v>
      </c>
      <c r="C657" t="s">
        <v>378</v>
      </c>
      <c r="E657" t="s">
        <v>379</v>
      </c>
      <c r="F657" t="s">
        <v>380</v>
      </c>
      <c r="G657">
        <v>2.1</v>
      </c>
      <c r="H657">
        <v>1.73</v>
      </c>
      <c r="I657">
        <v>0.17</v>
      </c>
      <c r="J657">
        <v>19.510000000000002</v>
      </c>
      <c r="K657">
        <v>17.959199999999999</v>
      </c>
    </row>
    <row r="658" spans="1:11" x14ac:dyDescent="0.45">
      <c r="A658">
        <v>14.91</v>
      </c>
      <c r="B658" t="s">
        <v>381</v>
      </c>
      <c r="C658" t="s">
        <v>384</v>
      </c>
      <c r="D658">
        <v>1</v>
      </c>
      <c r="E658" t="s">
        <v>385</v>
      </c>
      <c r="F658" t="s">
        <v>380</v>
      </c>
      <c r="G658">
        <v>4.2300000000000004</v>
      </c>
      <c r="H658">
        <v>1.28</v>
      </c>
      <c r="I658">
        <v>0.38</v>
      </c>
      <c r="J658">
        <v>112.25</v>
      </c>
      <c r="K658">
        <v>65.969800000000006</v>
      </c>
    </row>
    <row r="659" spans="1:11" x14ac:dyDescent="0.45">
      <c r="A659">
        <v>18.79</v>
      </c>
      <c r="B659" t="s">
        <v>381</v>
      </c>
      <c r="C659" t="s">
        <v>384</v>
      </c>
      <c r="D659">
        <v>3</v>
      </c>
      <c r="E659" t="s">
        <v>382</v>
      </c>
      <c r="F659" t="s">
        <v>386</v>
      </c>
      <c r="G659">
        <v>4.17</v>
      </c>
      <c r="H659">
        <v>1.19</v>
      </c>
      <c r="I659">
        <v>0.25</v>
      </c>
      <c r="J659">
        <v>74.569999999999993</v>
      </c>
      <c r="K659">
        <v>45.172599999999903</v>
      </c>
    </row>
    <row r="660" spans="1:11" x14ac:dyDescent="0.45">
      <c r="A660">
        <v>32.65</v>
      </c>
      <c r="B660" t="s">
        <v>381</v>
      </c>
      <c r="C660" t="s">
        <v>378</v>
      </c>
      <c r="D660">
        <v>1</v>
      </c>
      <c r="E660" t="s">
        <v>382</v>
      </c>
      <c r="F660" t="s">
        <v>380</v>
      </c>
      <c r="G660">
        <v>2.41</v>
      </c>
      <c r="H660">
        <v>0.97</v>
      </c>
      <c r="I660">
        <v>0.26</v>
      </c>
      <c r="J660">
        <v>80.84</v>
      </c>
    </row>
    <row r="661" spans="1:11" x14ac:dyDescent="0.45">
      <c r="A661">
        <v>28.97</v>
      </c>
      <c r="B661" t="s">
        <v>381</v>
      </c>
      <c r="C661" t="s">
        <v>378</v>
      </c>
      <c r="D661">
        <v>3</v>
      </c>
      <c r="E661" t="s">
        <v>385</v>
      </c>
      <c r="F661" t="s">
        <v>380</v>
      </c>
      <c r="G661">
        <v>4.51</v>
      </c>
      <c r="H661">
        <v>1.37</v>
      </c>
      <c r="I661">
        <v>0.41</v>
      </c>
      <c r="J661">
        <v>51.21</v>
      </c>
      <c r="K661">
        <v>65.194999999999993</v>
      </c>
    </row>
    <row r="662" spans="1:11" x14ac:dyDescent="0.45">
      <c r="A662">
        <v>18.45</v>
      </c>
      <c r="B662" t="s">
        <v>381</v>
      </c>
      <c r="C662" t="s">
        <v>378</v>
      </c>
      <c r="D662">
        <v>4</v>
      </c>
      <c r="E662" t="s">
        <v>385</v>
      </c>
      <c r="F662" t="s">
        <v>380</v>
      </c>
      <c r="G662">
        <v>2.46</v>
      </c>
      <c r="H662">
        <v>1.59</v>
      </c>
      <c r="I662">
        <v>0.49</v>
      </c>
      <c r="J662">
        <v>109.53</v>
      </c>
      <c r="K662">
        <v>85.465199999999996</v>
      </c>
    </row>
    <row r="663" spans="1:11" x14ac:dyDescent="0.45">
      <c r="A663">
        <v>49.34</v>
      </c>
      <c r="B663" t="s">
        <v>381</v>
      </c>
      <c r="C663" t="s">
        <v>384</v>
      </c>
      <c r="D663">
        <v>4</v>
      </c>
      <c r="E663" t="s">
        <v>379</v>
      </c>
      <c r="F663" t="s">
        <v>380</v>
      </c>
      <c r="H663">
        <v>1.1200000000000001</v>
      </c>
      <c r="I663">
        <v>0.15</v>
      </c>
      <c r="J663">
        <v>78.36</v>
      </c>
      <c r="K663">
        <v>69.9148</v>
      </c>
    </row>
    <row r="664" spans="1:11" x14ac:dyDescent="0.45">
      <c r="A664">
        <v>30.68</v>
      </c>
      <c r="B664" t="s">
        <v>387</v>
      </c>
      <c r="C664" t="s">
        <v>378</v>
      </c>
      <c r="D664">
        <v>1</v>
      </c>
      <c r="E664" t="s">
        <v>385</v>
      </c>
      <c r="F664" t="s">
        <v>380</v>
      </c>
      <c r="G664">
        <v>2.75</v>
      </c>
      <c r="H664">
        <v>1.44</v>
      </c>
      <c r="I664">
        <v>0.27</v>
      </c>
      <c r="J664">
        <v>93.45</v>
      </c>
      <c r="K664">
        <v>72.160699999999906</v>
      </c>
    </row>
    <row r="665" spans="1:11" x14ac:dyDescent="0.45">
      <c r="A665">
        <v>12.62</v>
      </c>
      <c r="B665" t="s">
        <v>381</v>
      </c>
      <c r="C665" t="s">
        <v>378</v>
      </c>
      <c r="D665">
        <v>3</v>
      </c>
      <c r="F665" t="s">
        <v>380</v>
      </c>
      <c r="G665">
        <v>3.12</v>
      </c>
      <c r="H665">
        <v>1.55</v>
      </c>
      <c r="I665">
        <v>0.28999999999999998</v>
      </c>
      <c r="J665">
        <v>47.38</v>
      </c>
      <c r="K665">
        <v>36.421199999999999</v>
      </c>
    </row>
    <row r="666" spans="1:11" x14ac:dyDescent="0.45">
      <c r="A666">
        <v>5.99</v>
      </c>
      <c r="B666" t="s">
        <v>387</v>
      </c>
      <c r="C666" t="s">
        <v>378</v>
      </c>
      <c r="D666">
        <v>3</v>
      </c>
      <c r="E666" t="s">
        <v>385</v>
      </c>
      <c r="F666" t="s">
        <v>380</v>
      </c>
      <c r="G666">
        <v>2.76</v>
      </c>
      <c r="H666">
        <v>1.57</v>
      </c>
      <c r="I666">
        <v>0.25</v>
      </c>
      <c r="J666">
        <v>115.4</v>
      </c>
      <c r="K666">
        <v>41.014299999999999</v>
      </c>
    </row>
    <row r="667" spans="1:11" x14ac:dyDescent="0.45">
      <c r="A667">
        <v>8.49</v>
      </c>
      <c r="B667" t="s">
        <v>383</v>
      </c>
      <c r="C667" t="s">
        <v>378</v>
      </c>
      <c r="E667" t="s">
        <v>379</v>
      </c>
      <c r="F667" t="s">
        <v>388</v>
      </c>
      <c r="G667">
        <v>3.47</v>
      </c>
      <c r="I667">
        <v>0.25</v>
      </c>
      <c r="J667">
        <v>99.35</v>
      </c>
      <c r="K667">
        <v>33.231699999999996</v>
      </c>
    </row>
    <row r="668" spans="1:11" x14ac:dyDescent="0.45">
      <c r="A668">
        <v>13.05</v>
      </c>
      <c r="B668" t="s">
        <v>377</v>
      </c>
      <c r="C668" t="s">
        <v>378</v>
      </c>
      <c r="D668">
        <v>1</v>
      </c>
      <c r="E668" t="s">
        <v>379</v>
      </c>
      <c r="F668" t="s">
        <v>380</v>
      </c>
      <c r="G668">
        <v>3.22</v>
      </c>
      <c r="H668">
        <v>1.79</v>
      </c>
      <c r="I668">
        <v>0.12</v>
      </c>
      <c r="J668">
        <v>103.2</v>
      </c>
      <c r="K668">
        <v>38.963499999999897</v>
      </c>
    </row>
    <row r="669" spans="1:11" x14ac:dyDescent="0.45">
      <c r="A669">
        <v>8.8699999999999992</v>
      </c>
      <c r="B669" t="s">
        <v>387</v>
      </c>
      <c r="C669" t="s">
        <v>378</v>
      </c>
      <c r="D669">
        <v>3</v>
      </c>
      <c r="E669" t="s">
        <v>379</v>
      </c>
      <c r="F669" t="s">
        <v>380</v>
      </c>
      <c r="G669">
        <v>4.96</v>
      </c>
      <c r="H669">
        <v>1.19</v>
      </c>
      <c r="I669">
        <v>0.37</v>
      </c>
      <c r="J669">
        <v>24.8</v>
      </c>
      <c r="K669">
        <v>24.691299999999998</v>
      </c>
    </row>
    <row r="670" spans="1:11" x14ac:dyDescent="0.45">
      <c r="A670">
        <v>10.14</v>
      </c>
      <c r="B670" t="s">
        <v>377</v>
      </c>
      <c r="C670" t="s">
        <v>384</v>
      </c>
      <c r="D670">
        <v>4</v>
      </c>
      <c r="E670" t="s">
        <v>379</v>
      </c>
      <c r="F670" t="s">
        <v>380</v>
      </c>
      <c r="G670">
        <v>2.17</v>
      </c>
      <c r="H670">
        <v>0.89</v>
      </c>
      <c r="I670">
        <v>0.27</v>
      </c>
      <c r="J670">
        <v>36.159999999999997</v>
      </c>
    </row>
    <row r="671" spans="1:11" x14ac:dyDescent="0.45">
      <c r="A671">
        <v>14.97</v>
      </c>
      <c r="B671" t="s">
        <v>383</v>
      </c>
      <c r="C671" t="s">
        <v>378</v>
      </c>
      <c r="D671">
        <v>2</v>
      </c>
      <c r="F671" t="s">
        <v>386</v>
      </c>
      <c r="G671">
        <v>2.4300000000000002</v>
      </c>
      <c r="H671">
        <v>0.86</v>
      </c>
      <c r="I671">
        <v>0.18</v>
      </c>
      <c r="J671">
        <v>37.85</v>
      </c>
      <c r="K671">
        <v>22.1172</v>
      </c>
    </row>
    <row r="672" spans="1:11" x14ac:dyDescent="0.45">
      <c r="A672">
        <v>9.5</v>
      </c>
      <c r="B672" t="s">
        <v>381</v>
      </c>
      <c r="C672" t="s">
        <v>378</v>
      </c>
      <c r="D672">
        <v>1</v>
      </c>
      <c r="E672" t="s">
        <v>379</v>
      </c>
      <c r="F672" t="s">
        <v>380</v>
      </c>
      <c r="G672">
        <v>2.16</v>
      </c>
      <c r="H672">
        <v>1.22</v>
      </c>
      <c r="I672">
        <v>0.43</v>
      </c>
      <c r="J672">
        <v>36.15</v>
      </c>
      <c r="K672">
        <v>29.294499999999999</v>
      </c>
    </row>
    <row r="673" spans="1:11" x14ac:dyDescent="0.45">
      <c r="A673">
        <v>44.94</v>
      </c>
      <c r="B673" t="s">
        <v>383</v>
      </c>
      <c r="D673">
        <v>2</v>
      </c>
      <c r="E673" t="s">
        <v>382</v>
      </c>
      <c r="F673" t="s">
        <v>380</v>
      </c>
      <c r="H673">
        <v>1.83</v>
      </c>
      <c r="I673">
        <v>0.42</v>
      </c>
      <c r="J673">
        <v>103.37</v>
      </c>
      <c r="K673">
        <v>129.53559999999999</v>
      </c>
    </row>
    <row r="674" spans="1:11" x14ac:dyDescent="0.45">
      <c r="A674">
        <v>4.93</v>
      </c>
      <c r="B674" t="s">
        <v>383</v>
      </c>
      <c r="C674" t="s">
        <v>384</v>
      </c>
      <c r="D674">
        <v>1</v>
      </c>
      <c r="E674" t="s">
        <v>385</v>
      </c>
      <c r="F674" t="s">
        <v>380</v>
      </c>
      <c r="G674">
        <v>2.16</v>
      </c>
      <c r="H674">
        <v>1.07</v>
      </c>
      <c r="I674">
        <v>0.28999999999999998</v>
      </c>
      <c r="J674">
        <v>8.67</v>
      </c>
      <c r="K674">
        <v>9.9494000000000007</v>
      </c>
    </row>
    <row r="675" spans="1:11" x14ac:dyDescent="0.45">
      <c r="A675">
        <v>26.7</v>
      </c>
      <c r="B675" t="s">
        <v>383</v>
      </c>
      <c r="C675" t="s">
        <v>378</v>
      </c>
      <c r="D675">
        <v>4</v>
      </c>
      <c r="E675" t="s">
        <v>385</v>
      </c>
      <c r="F675" t="s">
        <v>380</v>
      </c>
      <c r="G675">
        <v>4.51</v>
      </c>
      <c r="H675">
        <v>1.62</v>
      </c>
      <c r="I675">
        <v>0.22</v>
      </c>
      <c r="J675">
        <v>13.75</v>
      </c>
      <c r="K675">
        <v>50.789000000000001</v>
      </c>
    </row>
    <row r="676" spans="1:11" x14ac:dyDescent="0.45">
      <c r="A676">
        <v>21.11</v>
      </c>
      <c r="B676" t="s">
        <v>383</v>
      </c>
      <c r="C676" t="s">
        <v>384</v>
      </c>
      <c r="D676">
        <v>3</v>
      </c>
      <c r="E676" t="s">
        <v>382</v>
      </c>
      <c r="F676" t="s">
        <v>380</v>
      </c>
      <c r="G676">
        <v>3.54</v>
      </c>
      <c r="H676">
        <v>0.65</v>
      </c>
      <c r="I676">
        <v>0.36</v>
      </c>
      <c r="J676">
        <v>36.5</v>
      </c>
      <c r="K676">
        <v>30.401499999999999</v>
      </c>
    </row>
    <row r="677" spans="1:11" x14ac:dyDescent="0.45">
      <c r="A677">
        <v>49.14</v>
      </c>
      <c r="B677" t="s">
        <v>381</v>
      </c>
      <c r="C677" t="s">
        <v>378</v>
      </c>
      <c r="D677">
        <v>3</v>
      </c>
      <c r="E677" t="s">
        <v>382</v>
      </c>
      <c r="F677" t="s">
        <v>386</v>
      </c>
      <c r="G677">
        <v>3.58</v>
      </c>
      <c r="H677">
        <v>1.21</v>
      </c>
      <c r="I677">
        <v>0.22</v>
      </c>
      <c r="J677">
        <v>27.99</v>
      </c>
      <c r="K677">
        <v>69.197199999999995</v>
      </c>
    </row>
    <row r="678" spans="1:11" x14ac:dyDescent="0.45">
      <c r="A678">
        <v>6.49</v>
      </c>
      <c r="B678" t="s">
        <v>377</v>
      </c>
      <c r="C678" t="s">
        <v>378</v>
      </c>
      <c r="D678">
        <v>3</v>
      </c>
      <c r="E678" t="s">
        <v>385</v>
      </c>
      <c r="G678">
        <v>3.68</v>
      </c>
      <c r="I678">
        <v>0.19</v>
      </c>
      <c r="J678">
        <v>31.66</v>
      </c>
    </row>
    <row r="679" spans="1:11" x14ac:dyDescent="0.45">
      <c r="A679">
        <v>20.49</v>
      </c>
      <c r="B679" t="s">
        <v>381</v>
      </c>
      <c r="C679" t="s">
        <v>378</v>
      </c>
      <c r="D679">
        <v>1</v>
      </c>
      <c r="E679" t="s">
        <v>382</v>
      </c>
      <c r="F679" t="s">
        <v>380</v>
      </c>
      <c r="G679">
        <v>2.5099999999999998</v>
      </c>
      <c r="H679">
        <v>1.66</v>
      </c>
      <c r="I679">
        <v>0.39</v>
      </c>
      <c r="J679">
        <v>96.76</v>
      </c>
      <c r="K679">
        <v>74.259799999999998</v>
      </c>
    </row>
    <row r="680" spans="1:11" x14ac:dyDescent="0.45">
      <c r="A680">
        <v>48.5</v>
      </c>
      <c r="B680" t="s">
        <v>377</v>
      </c>
      <c r="C680" t="s">
        <v>378</v>
      </c>
      <c r="D680">
        <v>4</v>
      </c>
      <c r="E680" t="s">
        <v>379</v>
      </c>
      <c r="F680" t="s">
        <v>380</v>
      </c>
      <c r="G680">
        <v>2.59</v>
      </c>
      <c r="H680">
        <v>0.82</v>
      </c>
      <c r="I680">
        <v>0.12</v>
      </c>
      <c r="K680">
        <v>50.731200000000001</v>
      </c>
    </row>
    <row r="681" spans="1:11" x14ac:dyDescent="0.45">
      <c r="A681">
        <v>43.41</v>
      </c>
      <c r="B681" t="s">
        <v>381</v>
      </c>
      <c r="C681" t="s">
        <v>378</v>
      </c>
      <c r="D681">
        <v>2</v>
      </c>
      <c r="E681" t="s">
        <v>379</v>
      </c>
      <c r="F681" t="s">
        <v>386</v>
      </c>
      <c r="G681">
        <v>2.96</v>
      </c>
      <c r="H681">
        <v>1.25</v>
      </c>
      <c r="I681">
        <v>0.14000000000000001</v>
      </c>
      <c r="J681">
        <v>5.66</v>
      </c>
      <c r="K681">
        <v>58.014899999999997</v>
      </c>
    </row>
    <row r="682" spans="1:11" x14ac:dyDescent="0.45">
      <c r="A682">
        <v>41.04</v>
      </c>
      <c r="B682" t="s">
        <v>381</v>
      </c>
      <c r="C682" t="s">
        <v>378</v>
      </c>
      <c r="E682" t="s">
        <v>385</v>
      </c>
      <c r="F682" t="s">
        <v>380</v>
      </c>
      <c r="G682">
        <v>3.78</v>
      </c>
      <c r="H682">
        <v>0.85</v>
      </c>
      <c r="I682">
        <v>0.1</v>
      </c>
      <c r="J682">
        <v>54.37</v>
      </c>
      <c r="K682">
        <v>44.100999999999999</v>
      </c>
    </row>
    <row r="683" spans="1:11" x14ac:dyDescent="0.45">
      <c r="A683">
        <v>13.64</v>
      </c>
      <c r="B683" t="s">
        <v>387</v>
      </c>
      <c r="C683" t="s">
        <v>384</v>
      </c>
      <c r="D683">
        <v>2</v>
      </c>
      <c r="E683" t="s">
        <v>385</v>
      </c>
      <c r="F683" t="s">
        <v>386</v>
      </c>
      <c r="G683">
        <v>2.63</v>
      </c>
      <c r="H683">
        <v>1.1100000000000001</v>
      </c>
      <c r="I683">
        <v>0.16</v>
      </c>
      <c r="J683">
        <v>51.91</v>
      </c>
      <c r="K683">
        <v>26.076000000000001</v>
      </c>
    </row>
    <row r="684" spans="1:11" x14ac:dyDescent="0.45">
      <c r="A684">
        <v>9.3699999999999992</v>
      </c>
      <c r="B684" t="s">
        <v>381</v>
      </c>
      <c r="C684" t="s">
        <v>378</v>
      </c>
      <c r="D684">
        <v>1</v>
      </c>
      <c r="E684" t="s">
        <v>385</v>
      </c>
      <c r="F684" t="s">
        <v>380</v>
      </c>
      <c r="G684">
        <v>2.35</v>
      </c>
      <c r="H684">
        <v>1.67</v>
      </c>
      <c r="I684">
        <v>0.13</v>
      </c>
      <c r="J684">
        <v>18.100000000000001</v>
      </c>
      <c r="K684">
        <v>20.350899999999999</v>
      </c>
    </row>
    <row r="685" spans="1:11" x14ac:dyDescent="0.45">
      <c r="A685">
        <v>33.76</v>
      </c>
      <c r="B685" t="s">
        <v>383</v>
      </c>
      <c r="C685" t="s">
        <v>378</v>
      </c>
      <c r="D685">
        <v>1</v>
      </c>
      <c r="E685" t="s">
        <v>379</v>
      </c>
      <c r="F685" t="s">
        <v>386</v>
      </c>
      <c r="H685">
        <v>1.66</v>
      </c>
      <c r="I685">
        <v>0.5</v>
      </c>
      <c r="J685">
        <v>82.76</v>
      </c>
      <c r="K685">
        <v>102.33159999999999</v>
      </c>
    </row>
    <row r="686" spans="1:11" x14ac:dyDescent="0.45">
      <c r="A686">
        <v>46.54</v>
      </c>
      <c r="B686" t="s">
        <v>377</v>
      </c>
      <c r="C686" t="s">
        <v>378</v>
      </c>
      <c r="D686">
        <v>2</v>
      </c>
      <c r="E686" t="s">
        <v>379</v>
      </c>
      <c r="F686" t="s">
        <v>386</v>
      </c>
      <c r="G686">
        <v>2.0699999999999998</v>
      </c>
      <c r="H686">
        <v>0.84</v>
      </c>
      <c r="I686">
        <v>0.22</v>
      </c>
      <c r="J686">
        <v>85.74</v>
      </c>
      <c r="K686">
        <v>60.026399999999903</v>
      </c>
    </row>
    <row r="687" spans="1:11" x14ac:dyDescent="0.45">
      <c r="A687">
        <v>28.28</v>
      </c>
      <c r="B687" t="s">
        <v>383</v>
      </c>
      <c r="C687" t="s">
        <v>378</v>
      </c>
      <c r="D687">
        <v>2</v>
      </c>
      <c r="E687" t="s">
        <v>385</v>
      </c>
      <c r="F687" t="s">
        <v>386</v>
      </c>
      <c r="G687">
        <v>4.41</v>
      </c>
      <c r="H687">
        <v>1.88</v>
      </c>
      <c r="I687">
        <v>0.16</v>
      </c>
      <c r="J687">
        <v>87.9</v>
      </c>
      <c r="K687">
        <v>71.6404</v>
      </c>
    </row>
    <row r="688" spans="1:11" x14ac:dyDescent="0.45">
      <c r="A688">
        <v>29.01</v>
      </c>
      <c r="C688" t="s">
        <v>378</v>
      </c>
      <c r="D688">
        <v>2</v>
      </c>
      <c r="E688" t="s">
        <v>379</v>
      </c>
      <c r="F688" t="s">
        <v>380</v>
      </c>
      <c r="G688">
        <v>4.3600000000000003</v>
      </c>
      <c r="H688">
        <v>1.39</v>
      </c>
      <c r="I688">
        <v>0.2</v>
      </c>
      <c r="J688">
        <v>88.77</v>
      </c>
      <c r="K688">
        <v>62.437899999999999</v>
      </c>
    </row>
    <row r="689" spans="1:11" x14ac:dyDescent="0.45">
      <c r="A689">
        <v>14.72</v>
      </c>
      <c r="B689" t="s">
        <v>381</v>
      </c>
      <c r="C689" t="s">
        <v>378</v>
      </c>
      <c r="D689">
        <v>4</v>
      </c>
      <c r="E689" t="s">
        <v>385</v>
      </c>
      <c r="F689" t="s">
        <v>380</v>
      </c>
      <c r="G689">
        <v>2.89</v>
      </c>
      <c r="H689">
        <v>1.07</v>
      </c>
      <c r="I689">
        <v>0.47</v>
      </c>
      <c r="J689">
        <v>5.01</v>
      </c>
      <c r="K689">
        <v>20.995100000000001</v>
      </c>
    </row>
    <row r="690" spans="1:11" x14ac:dyDescent="0.45">
      <c r="A690">
        <v>38.71</v>
      </c>
      <c r="B690" t="s">
        <v>381</v>
      </c>
      <c r="C690" t="s">
        <v>378</v>
      </c>
      <c r="D690">
        <v>2</v>
      </c>
      <c r="E690" t="s">
        <v>385</v>
      </c>
      <c r="F690" t="s">
        <v>386</v>
      </c>
      <c r="G690">
        <v>2.41</v>
      </c>
      <c r="H690">
        <v>1.25</v>
      </c>
      <c r="I690">
        <v>0.31</v>
      </c>
      <c r="J690">
        <v>114.7</v>
      </c>
      <c r="K690">
        <v>86.354500000000002</v>
      </c>
    </row>
    <row r="691" spans="1:11" x14ac:dyDescent="0.45">
      <c r="A691">
        <v>10.17</v>
      </c>
      <c r="B691" t="s">
        <v>383</v>
      </c>
      <c r="C691" t="s">
        <v>378</v>
      </c>
      <c r="D691">
        <v>1</v>
      </c>
      <c r="E691" t="s">
        <v>385</v>
      </c>
      <c r="F691" t="s">
        <v>380</v>
      </c>
      <c r="H691">
        <v>1.41</v>
      </c>
      <c r="I691">
        <v>0.25</v>
      </c>
      <c r="J691">
        <v>98.63</v>
      </c>
      <c r="K691">
        <v>41.437199999999997</v>
      </c>
    </row>
    <row r="692" spans="1:11" x14ac:dyDescent="0.45">
      <c r="A692">
        <v>16.86</v>
      </c>
      <c r="B692" t="s">
        <v>377</v>
      </c>
      <c r="C692" t="s">
        <v>378</v>
      </c>
      <c r="D692">
        <v>1</v>
      </c>
      <c r="E692" t="s">
        <v>385</v>
      </c>
      <c r="F692" t="s">
        <v>380</v>
      </c>
      <c r="G692">
        <v>4.09</v>
      </c>
      <c r="H692">
        <v>1.34</v>
      </c>
      <c r="I692">
        <v>0.45</v>
      </c>
      <c r="J692">
        <v>108.96</v>
      </c>
      <c r="K692">
        <v>75.714399999999998</v>
      </c>
    </row>
    <row r="693" spans="1:11" x14ac:dyDescent="0.45">
      <c r="A693">
        <v>21.85</v>
      </c>
      <c r="B693" t="s">
        <v>381</v>
      </c>
      <c r="C693" t="s">
        <v>378</v>
      </c>
      <c r="D693">
        <v>3</v>
      </c>
      <c r="E693" t="s">
        <v>382</v>
      </c>
      <c r="F693" t="s">
        <v>386</v>
      </c>
      <c r="G693">
        <v>3.93</v>
      </c>
      <c r="H693">
        <v>1.23</v>
      </c>
      <c r="I693">
        <v>0.26</v>
      </c>
      <c r="J693">
        <v>6.8</v>
      </c>
      <c r="K693">
        <v>32.573500000000003</v>
      </c>
    </row>
    <row r="694" spans="1:11" x14ac:dyDescent="0.45">
      <c r="A694">
        <v>25.87</v>
      </c>
      <c r="B694" t="s">
        <v>381</v>
      </c>
      <c r="C694" t="s">
        <v>378</v>
      </c>
      <c r="D694">
        <v>2</v>
      </c>
      <c r="F694" t="s">
        <v>386</v>
      </c>
      <c r="G694">
        <v>4.3499999999999996</v>
      </c>
      <c r="H694">
        <v>1.26</v>
      </c>
      <c r="I694">
        <v>0.23</v>
      </c>
      <c r="J694">
        <v>112.39</v>
      </c>
      <c r="K694">
        <v>62.795900000000003</v>
      </c>
    </row>
    <row r="695" spans="1:11" x14ac:dyDescent="0.45">
      <c r="A695">
        <v>12.88</v>
      </c>
      <c r="B695" t="s">
        <v>377</v>
      </c>
      <c r="C695" t="s">
        <v>378</v>
      </c>
      <c r="D695">
        <v>4</v>
      </c>
      <c r="E695" t="s">
        <v>385</v>
      </c>
      <c r="F695" t="s">
        <v>386</v>
      </c>
      <c r="G695">
        <v>4.8099999999999996</v>
      </c>
      <c r="H695">
        <v>0.76</v>
      </c>
      <c r="I695">
        <v>0.18</v>
      </c>
      <c r="J695">
        <v>98.13</v>
      </c>
      <c r="K695">
        <v>32.2622</v>
      </c>
    </row>
    <row r="696" spans="1:11" x14ac:dyDescent="0.45">
      <c r="A696">
        <v>6.63</v>
      </c>
      <c r="B696" t="s">
        <v>381</v>
      </c>
      <c r="C696" t="s">
        <v>384</v>
      </c>
      <c r="D696">
        <v>4</v>
      </c>
      <c r="E696" t="s">
        <v>385</v>
      </c>
      <c r="F696" t="s">
        <v>380</v>
      </c>
      <c r="G696">
        <v>4.08</v>
      </c>
      <c r="H696">
        <v>1.72</v>
      </c>
      <c r="I696">
        <v>0.25</v>
      </c>
      <c r="J696">
        <v>101.28</v>
      </c>
      <c r="K696">
        <v>40.803600000000003</v>
      </c>
    </row>
    <row r="697" spans="1:11" x14ac:dyDescent="0.45">
      <c r="A697">
        <v>30.92</v>
      </c>
      <c r="B697" t="s">
        <v>377</v>
      </c>
      <c r="C697" t="s">
        <v>378</v>
      </c>
      <c r="D697">
        <v>4</v>
      </c>
      <c r="E697" t="s">
        <v>379</v>
      </c>
      <c r="F697" t="s">
        <v>386</v>
      </c>
      <c r="G697">
        <v>2.4700000000000002</v>
      </c>
      <c r="H697">
        <v>1.31</v>
      </c>
      <c r="I697">
        <v>0.23</v>
      </c>
      <c r="J697">
        <v>15.73</v>
      </c>
      <c r="K697">
        <v>46.5931</v>
      </c>
    </row>
    <row r="698" spans="1:11" x14ac:dyDescent="0.45">
      <c r="A698">
        <v>15.14</v>
      </c>
      <c r="B698" t="s">
        <v>377</v>
      </c>
      <c r="C698" t="s">
        <v>378</v>
      </c>
      <c r="D698">
        <v>3</v>
      </c>
      <c r="E698" t="s">
        <v>379</v>
      </c>
      <c r="F698" t="s">
        <v>386</v>
      </c>
      <c r="G698">
        <v>2.73</v>
      </c>
      <c r="H698">
        <v>0.7</v>
      </c>
      <c r="I698">
        <v>0.37</v>
      </c>
      <c r="J698">
        <v>89.96</v>
      </c>
      <c r="K698">
        <v>46.6131999999999</v>
      </c>
    </row>
    <row r="699" spans="1:11" x14ac:dyDescent="0.45">
      <c r="A699">
        <v>29.48</v>
      </c>
      <c r="B699" t="s">
        <v>377</v>
      </c>
      <c r="C699" t="s">
        <v>378</v>
      </c>
      <c r="E699" t="s">
        <v>379</v>
      </c>
      <c r="F699" t="s">
        <v>380</v>
      </c>
      <c r="G699">
        <v>4.53</v>
      </c>
      <c r="H699">
        <v>1.65</v>
      </c>
      <c r="I699">
        <v>0.22</v>
      </c>
      <c r="J699">
        <v>115.39</v>
      </c>
      <c r="K699">
        <v>78.5578</v>
      </c>
    </row>
    <row r="700" spans="1:11" x14ac:dyDescent="0.45">
      <c r="A700">
        <v>8.56</v>
      </c>
      <c r="B700" t="s">
        <v>387</v>
      </c>
      <c r="C700" t="s">
        <v>384</v>
      </c>
      <c r="D700">
        <v>4</v>
      </c>
      <c r="E700" t="s">
        <v>385</v>
      </c>
      <c r="F700" t="s">
        <v>380</v>
      </c>
      <c r="G700">
        <v>2.63</v>
      </c>
      <c r="I700">
        <v>0.33</v>
      </c>
      <c r="J700">
        <v>83.03</v>
      </c>
      <c r="K700">
        <v>46.293900000000001</v>
      </c>
    </row>
    <row r="701" spans="1:11" x14ac:dyDescent="0.45">
      <c r="A701">
        <v>24.58</v>
      </c>
      <c r="B701" t="s">
        <v>381</v>
      </c>
      <c r="C701" t="s">
        <v>384</v>
      </c>
      <c r="D701">
        <v>1</v>
      </c>
      <c r="E701" t="s">
        <v>385</v>
      </c>
      <c r="F701" t="s">
        <v>380</v>
      </c>
      <c r="G701">
        <v>2.2200000000000002</v>
      </c>
      <c r="H701">
        <v>1.92</v>
      </c>
      <c r="I701">
        <v>0.13</v>
      </c>
      <c r="J701">
        <v>70.61</v>
      </c>
      <c r="K701">
        <v>58.592899999999901</v>
      </c>
    </row>
    <row r="702" spans="1:11" x14ac:dyDescent="0.45">
      <c r="A702">
        <v>27.1</v>
      </c>
      <c r="C702" t="s">
        <v>378</v>
      </c>
      <c r="D702">
        <v>3</v>
      </c>
      <c r="E702" t="s">
        <v>382</v>
      </c>
      <c r="F702" t="s">
        <v>380</v>
      </c>
      <c r="G702">
        <v>4.1100000000000003</v>
      </c>
      <c r="H702">
        <v>1.05</v>
      </c>
      <c r="I702">
        <v>0.18</v>
      </c>
      <c r="J702">
        <v>113.75</v>
      </c>
      <c r="K702">
        <v>53.04</v>
      </c>
    </row>
    <row r="703" spans="1:11" x14ac:dyDescent="0.45">
      <c r="A703">
        <v>3.54</v>
      </c>
      <c r="B703" t="s">
        <v>381</v>
      </c>
      <c r="C703" t="s">
        <v>384</v>
      </c>
      <c r="D703">
        <v>2</v>
      </c>
      <c r="E703" t="s">
        <v>379</v>
      </c>
      <c r="F703" t="s">
        <v>388</v>
      </c>
      <c r="G703">
        <v>3.21</v>
      </c>
      <c r="H703">
        <v>0.7</v>
      </c>
      <c r="I703">
        <v>0.26</v>
      </c>
      <c r="J703">
        <v>55.94</v>
      </c>
      <c r="K703">
        <v>20.232399999999998</v>
      </c>
    </row>
    <row r="704" spans="1:11" x14ac:dyDescent="0.45">
      <c r="A704">
        <v>17.489999999999998</v>
      </c>
      <c r="B704" t="s">
        <v>381</v>
      </c>
      <c r="C704" t="s">
        <v>378</v>
      </c>
      <c r="D704">
        <v>2</v>
      </c>
      <c r="E704" t="s">
        <v>379</v>
      </c>
      <c r="F704" t="s">
        <v>380</v>
      </c>
      <c r="G704">
        <v>4.76</v>
      </c>
      <c r="H704">
        <v>1.28</v>
      </c>
      <c r="I704">
        <v>0.47</v>
      </c>
      <c r="J704">
        <v>73.92</v>
      </c>
      <c r="K704">
        <v>61.889599999999902</v>
      </c>
    </row>
    <row r="705" spans="1:11" x14ac:dyDescent="0.45">
      <c r="A705">
        <v>7.59</v>
      </c>
      <c r="B705" t="s">
        <v>381</v>
      </c>
      <c r="C705" t="s">
        <v>378</v>
      </c>
      <c r="D705">
        <v>2</v>
      </c>
      <c r="E705" t="s">
        <v>382</v>
      </c>
      <c r="G705">
        <v>3.95</v>
      </c>
      <c r="H705">
        <v>0.67</v>
      </c>
      <c r="I705">
        <v>0.25</v>
      </c>
      <c r="J705">
        <v>59.78</v>
      </c>
      <c r="K705">
        <v>23.9803</v>
      </c>
    </row>
    <row r="706" spans="1:11" x14ac:dyDescent="0.45">
      <c r="A706">
        <v>4.1100000000000003</v>
      </c>
      <c r="B706" t="s">
        <v>381</v>
      </c>
      <c r="C706" t="s">
        <v>384</v>
      </c>
      <c r="D706">
        <v>4</v>
      </c>
      <c r="E706" t="s">
        <v>379</v>
      </c>
      <c r="F706" t="s">
        <v>388</v>
      </c>
      <c r="G706">
        <v>2.27</v>
      </c>
      <c r="H706">
        <v>1.9</v>
      </c>
      <c r="I706">
        <v>0.37</v>
      </c>
      <c r="J706">
        <v>112.28</v>
      </c>
      <c r="K706">
        <v>51.622599999999998</v>
      </c>
    </row>
    <row r="707" spans="1:11" x14ac:dyDescent="0.45">
      <c r="A707">
        <v>49.51</v>
      </c>
      <c r="B707" t="s">
        <v>377</v>
      </c>
      <c r="C707" t="s">
        <v>384</v>
      </c>
      <c r="D707">
        <v>2</v>
      </c>
      <c r="E707" t="s">
        <v>385</v>
      </c>
      <c r="F707" t="s">
        <v>380</v>
      </c>
      <c r="G707">
        <v>4.84</v>
      </c>
      <c r="H707">
        <v>0.78</v>
      </c>
      <c r="I707">
        <v>0.2</v>
      </c>
      <c r="J707">
        <v>13.75</v>
      </c>
      <c r="K707">
        <v>46.207799999999999</v>
      </c>
    </row>
    <row r="708" spans="1:11" x14ac:dyDescent="0.45">
      <c r="A708">
        <v>16.8</v>
      </c>
      <c r="B708" t="s">
        <v>381</v>
      </c>
      <c r="C708" t="s">
        <v>378</v>
      </c>
      <c r="D708">
        <v>4</v>
      </c>
      <c r="E708" t="s">
        <v>385</v>
      </c>
      <c r="F708" t="s">
        <v>386</v>
      </c>
      <c r="G708">
        <v>2.78</v>
      </c>
      <c r="H708">
        <v>0.88</v>
      </c>
      <c r="J708">
        <v>62.63</v>
      </c>
      <c r="K708">
        <v>26.958500000000001</v>
      </c>
    </row>
    <row r="709" spans="1:11" x14ac:dyDescent="0.45">
      <c r="A709">
        <v>40.68</v>
      </c>
      <c r="B709" t="s">
        <v>377</v>
      </c>
      <c r="C709" t="s">
        <v>378</v>
      </c>
      <c r="D709">
        <v>3</v>
      </c>
      <c r="F709" t="s">
        <v>380</v>
      </c>
      <c r="G709">
        <v>3.01</v>
      </c>
      <c r="H709">
        <v>1.1100000000000001</v>
      </c>
      <c r="I709">
        <v>0.12</v>
      </c>
      <c r="J709">
        <v>84</v>
      </c>
      <c r="K709">
        <v>58.244799999999998</v>
      </c>
    </row>
    <row r="710" spans="1:11" x14ac:dyDescent="0.45">
      <c r="A710">
        <v>13.48</v>
      </c>
      <c r="B710" t="s">
        <v>381</v>
      </c>
      <c r="C710" t="s">
        <v>378</v>
      </c>
      <c r="D710">
        <v>3</v>
      </c>
      <c r="E710" t="s">
        <v>379</v>
      </c>
      <c r="F710" t="s">
        <v>386</v>
      </c>
      <c r="G710">
        <v>3.21</v>
      </c>
      <c r="H710">
        <v>1.07</v>
      </c>
      <c r="I710">
        <v>0.22</v>
      </c>
      <c r="J710">
        <v>96.07</v>
      </c>
      <c r="K710">
        <v>38.768999999999998</v>
      </c>
    </row>
    <row r="711" spans="1:11" x14ac:dyDescent="0.45">
      <c r="A711">
        <v>34.39</v>
      </c>
      <c r="C711" t="s">
        <v>378</v>
      </c>
      <c r="D711">
        <v>4</v>
      </c>
      <c r="E711" t="s">
        <v>379</v>
      </c>
      <c r="F711" t="s">
        <v>380</v>
      </c>
      <c r="G711">
        <v>2.15</v>
      </c>
      <c r="H711">
        <v>1.69</v>
      </c>
      <c r="I711">
        <v>0.16</v>
      </c>
      <c r="J711">
        <v>72.05</v>
      </c>
      <c r="K711">
        <v>71.7971</v>
      </c>
    </row>
    <row r="712" spans="1:11" x14ac:dyDescent="0.45">
      <c r="A712">
        <v>38.25</v>
      </c>
      <c r="B712" t="s">
        <v>377</v>
      </c>
      <c r="D712">
        <v>1</v>
      </c>
      <c r="E712" t="s">
        <v>379</v>
      </c>
      <c r="F712" t="s">
        <v>386</v>
      </c>
      <c r="G712">
        <v>3.49</v>
      </c>
      <c r="H712">
        <v>1.18</v>
      </c>
      <c r="I712">
        <v>0.17</v>
      </c>
      <c r="J712">
        <v>109.53</v>
      </c>
      <c r="K712">
        <v>67.245099999999994</v>
      </c>
    </row>
    <row r="713" spans="1:11" x14ac:dyDescent="0.45">
      <c r="A713">
        <v>30.19</v>
      </c>
      <c r="B713" t="s">
        <v>377</v>
      </c>
      <c r="C713" t="s">
        <v>378</v>
      </c>
      <c r="D713">
        <v>2</v>
      </c>
      <c r="E713" t="s">
        <v>385</v>
      </c>
      <c r="G713">
        <v>2.37</v>
      </c>
      <c r="H713">
        <v>0.76</v>
      </c>
      <c r="I713">
        <v>0.4</v>
      </c>
      <c r="J713">
        <v>113.33</v>
      </c>
      <c r="K713">
        <v>70.6464</v>
      </c>
    </row>
    <row r="714" spans="1:11" x14ac:dyDescent="0.45">
      <c r="A714">
        <v>24.11</v>
      </c>
      <c r="B714" t="s">
        <v>383</v>
      </c>
      <c r="D714">
        <v>2</v>
      </c>
      <c r="E714" t="s">
        <v>385</v>
      </c>
      <c r="F714" t="s">
        <v>380</v>
      </c>
      <c r="G714">
        <v>3.2</v>
      </c>
      <c r="H714">
        <v>0.9</v>
      </c>
      <c r="I714">
        <v>0.11</v>
      </c>
      <c r="J714">
        <v>12.4</v>
      </c>
      <c r="K714">
        <v>26.263000000000002</v>
      </c>
    </row>
    <row r="715" spans="1:11" x14ac:dyDescent="0.45">
      <c r="A715">
        <v>21.18</v>
      </c>
      <c r="B715" t="s">
        <v>381</v>
      </c>
      <c r="C715" t="s">
        <v>378</v>
      </c>
      <c r="D715">
        <v>2</v>
      </c>
      <c r="E715" t="s">
        <v>379</v>
      </c>
      <c r="F715" t="s">
        <v>386</v>
      </c>
      <c r="G715">
        <v>3.05</v>
      </c>
      <c r="H715">
        <v>1.26</v>
      </c>
      <c r="I715">
        <v>0.32</v>
      </c>
      <c r="J715">
        <v>51.27</v>
      </c>
      <c r="K715">
        <v>46.1432</v>
      </c>
    </row>
    <row r="716" spans="1:11" x14ac:dyDescent="0.45">
      <c r="A716">
        <v>18.09</v>
      </c>
      <c r="B716" t="s">
        <v>377</v>
      </c>
      <c r="C716" t="s">
        <v>378</v>
      </c>
      <c r="D716">
        <v>4</v>
      </c>
      <c r="E716" t="s">
        <v>385</v>
      </c>
      <c r="F716" t="s">
        <v>380</v>
      </c>
      <c r="G716">
        <v>4.32</v>
      </c>
      <c r="H716">
        <v>0.72</v>
      </c>
      <c r="I716">
        <v>0.25</v>
      </c>
      <c r="J716">
        <v>7.7</v>
      </c>
      <c r="K716">
        <v>19.2698</v>
      </c>
    </row>
    <row r="717" spans="1:11" x14ac:dyDescent="0.45">
      <c r="A717">
        <v>46.55</v>
      </c>
      <c r="B717" t="s">
        <v>387</v>
      </c>
      <c r="C717" t="s">
        <v>378</v>
      </c>
      <c r="D717">
        <v>3</v>
      </c>
      <c r="E717" t="s">
        <v>382</v>
      </c>
      <c r="F717" t="s">
        <v>380</v>
      </c>
      <c r="G717">
        <v>4.41</v>
      </c>
      <c r="H717">
        <v>1.42</v>
      </c>
      <c r="I717">
        <v>0.3</v>
      </c>
      <c r="J717">
        <v>42.88</v>
      </c>
      <c r="K717">
        <v>83.375</v>
      </c>
    </row>
    <row r="718" spans="1:11" x14ac:dyDescent="0.45">
      <c r="A718">
        <v>41.7</v>
      </c>
      <c r="C718" t="s">
        <v>378</v>
      </c>
      <c r="D718">
        <v>2</v>
      </c>
      <c r="E718" t="s">
        <v>379</v>
      </c>
      <c r="F718" t="s">
        <v>380</v>
      </c>
      <c r="G718">
        <v>2.46</v>
      </c>
      <c r="H718">
        <v>1.35</v>
      </c>
      <c r="I718">
        <v>0.33</v>
      </c>
      <c r="J718">
        <v>66.739999999999995</v>
      </c>
      <c r="K718">
        <v>80.779200000000003</v>
      </c>
    </row>
    <row r="719" spans="1:11" x14ac:dyDescent="0.45">
      <c r="A719">
        <v>48.29</v>
      </c>
      <c r="B719" t="s">
        <v>381</v>
      </c>
      <c r="C719" t="s">
        <v>384</v>
      </c>
      <c r="D719">
        <v>3</v>
      </c>
      <c r="E719" t="s">
        <v>385</v>
      </c>
      <c r="F719" t="s">
        <v>386</v>
      </c>
      <c r="G719">
        <v>3.1</v>
      </c>
      <c r="H719">
        <v>1.57</v>
      </c>
      <c r="I719">
        <v>0.23</v>
      </c>
      <c r="J719">
        <v>109.74</v>
      </c>
      <c r="K719">
        <v>104.1555</v>
      </c>
    </row>
    <row r="720" spans="1:11" x14ac:dyDescent="0.45">
      <c r="A720">
        <v>7.09</v>
      </c>
      <c r="B720" t="s">
        <v>387</v>
      </c>
      <c r="C720" t="s">
        <v>384</v>
      </c>
      <c r="D720">
        <v>2</v>
      </c>
      <c r="F720" t="s">
        <v>380</v>
      </c>
      <c r="H720">
        <v>1.91</v>
      </c>
      <c r="I720">
        <v>0.22</v>
      </c>
      <c r="J720">
        <v>102.35</v>
      </c>
      <c r="K720">
        <v>39.178899999999999</v>
      </c>
    </row>
    <row r="721" spans="1:11" x14ac:dyDescent="0.45">
      <c r="A721">
        <v>36.81</v>
      </c>
      <c r="B721" t="s">
        <v>377</v>
      </c>
      <c r="C721" t="s">
        <v>378</v>
      </c>
      <c r="D721">
        <v>2</v>
      </c>
      <c r="E721" t="s">
        <v>379</v>
      </c>
      <c r="F721" t="s">
        <v>380</v>
      </c>
      <c r="G721">
        <v>2.4500000000000002</v>
      </c>
      <c r="H721">
        <v>1.87</v>
      </c>
      <c r="I721">
        <v>0.39</v>
      </c>
      <c r="J721">
        <v>19.66</v>
      </c>
      <c r="K721">
        <v>78.952100000000002</v>
      </c>
    </row>
    <row r="722" spans="1:11" x14ac:dyDescent="0.45">
      <c r="A722">
        <v>46.98</v>
      </c>
      <c r="B722" t="s">
        <v>377</v>
      </c>
      <c r="C722" t="s">
        <v>384</v>
      </c>
      <c r="D722">
        <v>4</v>
      </c>
      <c r="E722" t="s">
        <v>379</v>
      </c>
      <c r="F722" t="s">
        <v>380</v>
      </c>
      <c r="G722">
        <v>4.4000000000000004</v>
      </c>
      <c r="H722">
        <v>1.92</v>
      </c>
      <c r="I722">
        <v>0.45</v>
      </c>
      <c r="J722">
        <v>15.7</v>
      </c>
      <c r="K722">
        <v>101.66659999999899</v>
      </c>
    </row>
    <row r="723" spans="1:11" x14ac:dyDescent="0.45">
      <c r="A723">
        <v>9.8800000000000008</v>
      </c>
      <c r="B723" t="s">
        <v>377</v>
      </c>
      <c r="C723" t="s">
        <v>384</v>
      </c>
      <c r="D723">
        <v>1</v>
      </c>
      <c r="E723" t="s">
        <v>385</v>
      </c>
      <c r="F723" t="s">
        <v>380</v>
      </c>
      <c r="G723">
        <v>4.12</v>
      </c>
      <c r="H723">
        <v>0.87</v>
      </c>
      <c r="I723">
        <v>0.18</v>
      </c>
      <c r="J723">
        <v>72.77</v>
      </c>
      <c r="K723">
        <v>25.8142</v>
      </c>
    </row>
    <row r="724" spans="1:11" x14ac:dyDescent="0.45">
      <c r="A724">
        <v>4.26</v>
      </c>
      <c r="B724" t="s">
        <v>381</v>
      </c>
      <c r="C724" t="s">
        <v>384</v>
      </c>
      <c r="D724">
        <v>4</v>
      </c>
      <c r="F724" t="s">
        <v>380</v>
      </c>
      <c r="G724">
        <v>2.57</v>
      </c>
      <c r="H724">
        <v>0.7</v>
      </c>
      <c r="I724">
        <v>0.14000000000000001</v>
      </c>
      <c r="J724">
        <v>66.19</v>
      </c>
      <c r="K724">
        <v>14.8186</v>
      </c>
    </row>
    <row r="725" spans="1:11" x14ac:dyDescent="0.45">
      <c r="A725">
        <v>37.31</v>
      </c>
      <c r="B725" t="s">
        <v>377</v>
      </c>
      <c r="C725" t="s">
        <v>378</v>
      </c>
      <c r="D725">
        <v>2</v>
      </c>
      <c r="E725" t="s">
        <v>382</v>
      </c>
      <c r="F725" t="s">
        <v>380</v>
      </c>
      <c r="G725">
        <v>3.1</v>
      </c>
      <c r="H725">
        <v>0.95</v>
      </c>
      <c r="I725">
        <v>0.46</v>
      </c>
      <c r="J725">
        <v>35.630000000000003</v>
      </c>
      <c r="K725">
        <v>54.9343</v>
      </c>
    </row>
    <row r="726" spans="1:11" x14ac:dyDescent="0.45">
      <c r="A726">
        <v>29.15</v>
      </c>
      <c r="B726" t="s">
        <v>381</v>
      </c>
      <c r="C726" t="s">
        <v>378</v>
      </c>
      <c r="D726">
        <v>2</v>
      </c>
      <c r="E726" t="s">
        <v>385</v>
      </c>
      <c r="F726" t="s">
        <v>380</v>
      </c>
      <c r="G726">
        <v>2.3199999999999998</v>
      </c>
      <c r="H726">
        <v>1.84</v>
      </c>
      <c r="I726">
        <v>0.24</v>
      </c>
      <c r="J726">
        <v>108.44</v>
      </c>
      <c r="K726">
        <v>81.9816</v>
      </c>
    </row>
    <row r="727" spans="1:11" x14ac:dyDescent="0.45">
      <c r="B727" t="s">
        <v>377</v>
      </c>
      <c r="C727" t="s">
        <v>378</v>
      </c>
      <c r="D727">
        <v>1</v>
      </c>
      <c r="E727" t="s">
        <v>385</v>
      </c>
      <c r="F727" t="s">
        <v>380</v>
      </c>
      <c r="G727">
        <v>3.88</v>
      </c>
      <c r="H727">
        <v>1.96</v>
      </c>
      <c r="I727">
        <v>0.32</v>
      </c>
      <c r="J727">
        <v>111.65</v>
      </c>
      <c r="K727">
        <v>122.41800000000001</v>
      </c>
    </row>
    <row r="728" spans="1:11" x14ac:dyDescent="0.45">
      <c r="A728">
        <v>7.85</v>
      </c>
      <c r="B728" t="s">
        <v>381</v>
      </c>
      <c r="D728">
        <v>3</v>
      </c>
      <c r="E728" t="s">
        <v>379</v>
      </c>
      <c r="F728" t="s">
        <v>380</v>
      </c>
      <c r="G728">
        <v>2.36</v>
      </c>
      <c r="I728">
        <v>0.24</v>
      </c>
      <c r="J728">
        <v>51.3</v>
      </c>
      <c r="K728">
        <v>28.723500000000001</v>
      </c>
    </row>
    <row r="729" spans="1:11" x14ac:dyDescent="0.45">
      <c r="A729">
        <v>39.97</v>
      </c>
      <c r="B729" t="s">
        <v>387</v>
      </c>
      <c r="C729" t="s">
        <v>378</v>
      </c>
      <c r="D729">
        <v>3</v>
      </c>
      <c r="E729" t="s">
        <v>385</v>
      </c>
      <c r="F729" t="s">
        <v>386</v>
      </c>
      <c r="G729">
        <v>4.96</v>
      </c>
      <c r="H729">
        <v>0.67</v>
      </c>
      <c r="I729">
        <v>0.15</v>
      </c>
      <c r="J729">
        <v>107.38</v>
      </c>
      <c r="K729">
        <v>47.846899999999998</v>
      </c>
    </row>
    <row r="730" spans="1:11" x14ac:dyDescent="0.45">
      <c r="A730">
        <v>10.88</v>
      </c>
      <c r="B730" t="s">
        <v>383</v>
      </c>
      <c r="C730" t="s">
        <v>378</v>
      </c>
      <c r="D730">
        <v>2</v>
      </c>
      <c r="E730" t="s">
        <v>385</v>
      </c>
      <c r="F730" t="s">
        <v>380</v>
      </c>
      <c r="H730">
        <v>1.92</v>
      </c>
      <c r="I730">
        <v>0.34</v>
      </c>
      <c r="K730">
        <v>41.940600000000003</v>
      </c>
    </row>
    <row r="731" spans="1:11" x14ac:dyDescent="0.45">
      <c r="A731">
        <v>9.02</v>
      </c>
      <c r="B731" t="s">
        <v>381</v>
      </c>
      <c r="C731" t="s">
        <v>378</v>
      </c>
      <c r="D731">
        <v>3</v>
      </c>
      <c r="E731" t="s">
        <v>379</v>
      </c>
      <c r="F731" t="s">
        <v>380</v>
      </c>
      <c r="G731">
        <v>3.17</v>
      </c>
      <c r="H731">
        <v>1.1399999999999999</v>
      </c>
      <c r="I731">
        <v>0.31</v>
      </c>
      <c r="J731">
        <v>89.73</v>
      </c>
    </row>
    <row r="732" spans="1:11" x14ac:dyDescent="0.45">
      <c r="A732">
        <v>9.0500000000000007</v>
      </c>
      <c r="B732" t="s">
        <v>381</v>
      </c>
      <c r="C732" t="s">
        <v>384</v>
      </c>
      <c r="D732">
        <v>2</v>
      </c>
      <c r="E732" t="s">
        <v>385</v>
      </c>
      <c r="F732" t="s">
        <v>380</v>
      </c>
      <c r="G732">
        <v>3.74</v>
      </c>
      <c r="H732">
        <v>0.51</v>
      </c>
      <c r="I732">
        <v>0.18</v>
      </c>
      <c r="J732">
        <v>59.73</v>
      </c>
      <c r="K732">
        <v>19.1069</v>
      </c>
    </row>
    <row r="733" spans="1:11" x14ac:dyDescent="0.45">
      <c r="A733">
        <v>40.909999999999997</v>
      </c>
      <c r="B733" t="s">
        <v>381</v>
      </c>
      <c r="C733" t="s">
        <v>378</v>
      </c>
      <c r="D733">
        <v>1</v>
      </c>
      <c r="E733" t="s">
        <v>385</v>
      </c>
      <c r="F733" t="s">
        <v>380</v>
      </c>
      <c r="G733">
        <v>4.7300000000000004</v>
      </c>
      <c r="H733">
        <v>1.1599999999999999</v>
      </c>
      <c r="I733">
        <v>0.28000000000000003</v>
      </c>
      <c r="J733">
        <v>19.100000000000001</v>
      </c>
      <c r="K733">
        <v>57.5335999999999</v>
      </c>
    </row>
    <row r="734" spans="1:11" x14ac:dyDescent="0.45">
      <c r="A734">
        <v>33.590000000000003</v>
      </c>
      <c r="B734" t="s">
        <v>381</v>
      </c>
      <c r="C734" t="s">
        <v>378</v>
      </c>
      <c r="D734">
        <v>1</v>
      </c>
      <c r="E734" t="s">
        <v>379</v>
      </c>
      <c r="F734" t="s">
        <v>386</v>
      </c>
      <c r="G734">
        <v>3.66</v>
      </c>
      <c r="H734">
        <v>0.56999999999999995</v>
      </c>
      <c r="I734">
        <v>0.42</v>
      </c>
      <c r="J734">
        <v>111.71</v>
      </c>
      <c r="K734">
        <v>69.724500000000006</v>
      </c>
    </row>
    <row r="735" spans="1:11" x14ac:dyDescent="0.45">
      <c r="A735">
        <v>26.63</v>
      </c>
      <c r="B735" t="s">
        <v>381</v>
      </c>
      <c r="C735" t="s">
        <v>384</v>
      </c>
      <c r="D735">
        <v>2</v>
      </c>
      <c r="E735" t="s">
        <v>382</v>
      </c>
      <c r="F735" t="s">
        <v>380</v>
      </c>
      <c r="G735">
        <v>2.52</v>
      </c>
      <c r="I735">
        <v>0.34</v>
      </c>
      <c r="J735">
        <v>57.22</v>
      </c>
      <c r="K735">
        <v>57.126399999999997</v>
      </c>
    </row>
    <row r="736" spans="1:11" x14ac:dyDescent="0.45">
      <c r="B736" t="s">
        <v>377</v>
      </c>
      <c r="C736" t="s">
        <v>384</v>
      </c>
      <c r="D736">
        <v>1</v>
      </c>
      <c r="E736" t="s">
        <v>379</v>
      </c>
      <c r="F736" t="s">
        <v>380</v>
      </c>
      <c r="G736">
        <v>3.14</v>
      </c>
      <c r="I736">
        <v>0.14000000000000001</v>
      </c>
      <c r="J736">
        <v>89.47</v>
      </c>
      <c r="K736">
        <v>34.431600000000003</v>
      </c>
    </row>
    <row r="737" spans="1:11" x14ac:dyDescent="0.45">
      <c r="A737">
        <v>43.98</v>
      </c>
      <c r="B737" t="s">
        <v>383</v>
      </c>
      <c r="C737" t="s">
        <v>384</v>
      </c>
      <c r="D737">
        <v>4</v>
      </c>
      <c r="E737" t="s">
        <v>379</v>
      </c>
      <c r="F737" t="s">
        <v>380</v>
      </c>
      <c r="G737">
        <v>4.53</v>
      </c>
      <c r="H737">
        <v>1.21</v>
      </c>
      <c r="I737">
        <v>0.32</v>
      </c>
      <c r="J737">
        <v>47.22</v>
      </c>
      <c r="K737">
        <v>72.856200000000001</v>
      </c>
    </row>
    <row r="738" spans="1:11" x14ac:dyDescent="0.45">
      <c r="A738">
        <v>20.23</v>
      </c>
      <c r="B738" t="s">
        <v>381</v>
      </c>
      <c r="C738" t="s">
        <v>384</v>
      </c>
      <c r="E738" t="s">
        <v>379</v>
      </c>
      <c r="F738" t="s">
        <v>380</v>
      </c>
      <c r="G738">
        <v>3.93</v>
      </c>
      <c r="H738">
        <v>1.42</v>
      </c>
      <c r="I738">
        <v>0.38</v>
      </c>
      <c r="J738">
        <v>7.17</v>
      </c>
      <c r="K738">
        <v>35.3812</v>
      </c>
    </row>
    <row r="739" spans="1:11" x14ac:dyDescent="0.45">
      <c r="A739">
        <v>41.01</v>
      </c>
      <c r="B739" t="s">
        <v>377</v>
      </c>
      <c r="D739">
        <v>1</v>
      </c>
      <c r="E739" t="s">
        <v>385</v>
      </c>
      <c r="F739" t="s">
        <v>380</v>
      </c>
      <c r="G739">
        <v>3.95</v>
      </c>
      <c r="H739">
        <v>1.8</v>
      </c>
      <c r="I739">
        <v>0.42</v>
      </c>
      <c r="J739">
        <v>16.559999999999999</v>
      </c>
      <c r="K739">
        <v>84.723200000000006</v>
      </c>
    </row>
    <row r="740" spans="1:11" x14ac:dyDescent="0.45">
      <c r="A740">
        <v>22.52</v>
      </c>
      <c r="B740" t="s">
        <v>381</v>
      </c>
      <c r="C740" t="s">
        <v>384</v>
      </c>
      <c r="D740">
        <v>2</v>
      </c>
      <c r="E740" t="s">
        <v>385</v>
      </c>
      <c r="F740" t="s">
        <v>380</v>
      </c>
      <c r="G740">
        <v>4.5999999999999996</v>
      </c>
      <c r="H740">
        <v>1.49</v>
      </c>
      <c r="I740">
        <v>0.35</v>
      </c>
      <c r="J740">
        <v>62.07</v>
      </c>
    </row>
    <row r="741" spans="1:11" x14ac:dyDescent="0.45">
      <c r="A741">
        <v>19.47</v>
      </c>
      <c r="C741" t="s">
        <v>378</v>
      </c>
      <c r="D741">
        <v>2</v>
      </c>
      <c r="E741" t="s">
        <v>379</v>
      </c>
      <c r="F741" t="s">
        <v>380</v>
      </c>
      <c r="G741">
        <v>4.68</v>
      </c>
      <c r="H741">
        <v>1.1499999999999999</v>
      </c>
      <c r="I741">
        <v>0.16</v>
      </c>
      <c r="J741">
        <v>84.35</v>
      </c>
      <c r="K741">
        <v>40.566499999999898</v>
      </c>
    </row>
    <row r="742" spans="1:11" x14ac:dyDescent="0.45">
      <c r="A742">
        <v>23.67</v>
      </c>
      <c r="B742" t="s">
        <v>383</v>
      </c>
      <c r="C742" t="s">
        <v>378</v>
      </c>
      <c r="D742">
        <v>1</v>
      </c>
      <c r="E742" t="s">
        <v>385</v>
      </c>
      <c r="F742" t="s">
        <v>388</v>
      </c>
      <c r="G742">
        <v>4.76</v>
      </c>
      <c r="H742">
        <v>1.73</v>
      </c>
      <c r="I742">
        <v>0.38</v>
      </c>
      <c r="J742">
        <v>43.49</v>
      </c>
      <c r="K742">
        <v>62.235299999999903</v>
      </c>
    </row>
    <row r="743" spans="1:11" x14ac:dyDescent="0.45">
      <c r="A743">
        <v>15.77</v>
      </c>
      <c r="B743" t="s">
        <v>383</v>
      </c>
      <c r="C743" t="s">
        <v>378</v>
      </c>
      <c r="D743">
        <v>3</v>
      </c>
      <c r="E743" t="s">
        <v>379</v>
      </c>
      <c r="F743" t="s">
        <v>380</v>
      </c>
      <c r="G743">
        <v>2.2799999999999998</v>
      </c>
      <c r="H743">
        <v>1.86</v>
      </c>
      <c r="I743">
        <v>0.37</v>
      </c>
      <c r="K743">
        <v>63.0548</v>
      </c>
    </row>
    <row r="744" spans="1:11" x14ac:dyDescent="0.45">
      <c r="A744">
        <v>37.630000000000003</v>
      </c>
      <c r="B744" t="s">
        <v>383</v>
      </c>
      <c r="C744" t="s">
        <v>378</v>
      </c>
      <c r="D744">
        <v>4</v>
      </c>
      <c r="E744" t="s">
        <v>385</v>
      </c>
      <c r="F744" t="s">
        <v>380</v>
      </c>
      <c r="G744">
        <v>3.63</v>
      </c>
      <c r="H744">
        <v>0.68</v>
      </c>
      <c r="I744">
        <v>0.11</v>
      </c>
      <c r="J744">
        <v>85.34</v>
      </c>
      <c r="K744">
        <v>38.605800000000002</v>
      </c>
    </row>
    <row r="745" spans="1:11" x14ac:dyDescent="0.45">
      <c r="A745">
        <v>25.63</v>
      </c>
      <c r="B745" t="s">
        <v>377</v>
      </c>
      <c r="C745" t="s">
        <v>378</v>
      </c>
      <c r="D745">
        <v>3</v>
      </c>
      <c r="E745" t="s">
        <v>385</v>
      </c>
      <c r="F745" t="s">
        <v>386</v>
      </c>
      <c r="G745">
        <v>4.22</v>
      </c>
      <c r="H745">
        <v>1.3</v>
      </c>
      <c r="I745">
        <v>0.26</v>
      </c>
      <c r="J745">
        <v>85.95</v>
      </c>
      <c r="K745">
        <v>59.886000000000003</v>
      </c>
    </row>
    <row r="746" spans="1:11" x14ac:dyDescent="0.45">
      <c r="A746">
        <v>12.38</v>
      </c>
      <c r="B746" t="s">
        <v>381</v>
      </c>
      <c r="C746" t="s">
        <v>378</v>
      </c>
      <c r="D746">
        <v>2</v>
      </c>
      <c r="E746" t="s">
        <v>385</v>
      </c>
      <c r="F746" t="s">
        <v>386</v>
      </c>
      <c r="G746">
        <v>4.2699999999999996</v>
      </c>
      <c r="H746">
        <v>0.93</v>
      </c>
      <c r="I746">
        <v>0.23</v>
      </c>
      <c r="J746">
        <v>61.64</v>
      </c>
      <c r="K746">
        <v>29.960599999999999</v>
      </c>
    </row>
    <row r="747" spans="1:11" x14ac:dyDescent="0.45">
      <c r="A747">
        <v>45.08</v>
      </c>
      <c r="B747" t="s">
        <v>381</v>
      </c>
      <c r="C747" t="s">
        <v>384</v>
      </c>
      <c r="D747">
        <v>2</v>
      </c>
      <c r="E747" t="s">
        <v>382</v>
      </c>
      <c r="F747" t="s">
        <v>380</v>
      </c>
      <c r="G747">
        <v>3.82</v>
      </c>
      <c r="H747">
        <v>0.56999999999999995</v>
      </c>
      <c r="J747">
        <v>110.21</v>
      </c>
      <c r="K747">
        <v>70.293299999999903</v>
      </c>
    </row>
    <row r="748" spans="1:11" x14ac:dyDescent="0.45">
      <c r="A748">
        <v>19.809999999999999</v>
      </c>
      <c r="B748" t="s">
        <v>377</v>
      </c>
      <c r="C748" t="s">
        <v>378</v>
      </c>
      <c r="D748">
        <v>3</v>
      </c>
      <c r="E748" t="s">
        <v>379</v>
      </c>
      <c r="F748" t="s">
        <v>386</v>
      </c>
      <c r="G748">
        <v>2.5</v>
      </c>
      <c r="H748">
        <v>1.5</v>
      </c>
      <c r="I748">
        <v>0.19</v>
      </c>
      <c r="J748">
        <v>61.26</v>
      </c>
      <c r="K748">
        <v>43.854399999999998</v>
      </c>
    </row>
    <row r="749" spans="1:11" x14ac:dyDescent="0.45">
      <c r="A749">
        <v>101.039703542572</v>
      </c>
      <c r="C749" t="s">
        <v>378</v>
      </c>
      <c r="D749">
        <v>1</v>
      </c>
      <c r="E749" t="s">
        <v>379</v>
      </c>
      <c r="F749" t="s">
        <v>386</v>
      </c>
      <c r="G749">
        <v>4.3899999999999997</v>
      </c>
      <c r="H749">
        <v>1.79</v>
      </c>
      <c r="J749">
        <v>56.78</v>
      </c>
      <c r="K749">
        <v>283.645200593315</v>
      </c>
    </row>
    <row r="750" spans="1:11" x14ac:dyDescent="0.45">
      <c r="A750">
        <v>45.42</v>
      </c>
      <c r="B750" t="s">
        <v>383</v>
      </c>
      <c r="C750" t="s">
        <v>384</v>
      </c>
      <c r="D750">
        <v>3</v>
      </c>
      <c r="E750" t="s">
        <v>385</v>
      </c>
      <c r="F750" t="s">
        <v>380</v>
      </c>
      <c r="G750">
        <v>4.16</v>
      </c>
      <c r="H750">
        <v>0.74</v>
      </c>
      <c r="I750">
        <v>0.47</v>
      </c>
      <c r="J750">
        <v>27.93</v>
      </c>
      <c r="K750">
        <v>50.8978999999999</v>
      </c>
    </row>
    <row r="751" spans="1:11" x14ac:dyDescent="0.45">
      <c r="A751">
        <v>31.59</v>
      </c>
      <c r="B751" t="s">
        <v>377</v>
      </c>
      <c r="D751">
        <v>3</v>
      </c>
      <c r="E751" t="s">
        <v>382</v>
      </c>
      <c r="G751">
        <v>2.2599999999999998</v>
      </c>
      <c r="H751">
        <v>1.72</v>
      </c>
      <c r="I751">
        <v>0.42</v>
      </c>
      <c r="J751">
        <v>40.380000000000003</v>
      </c>
      <c r="K751">
        <v>73.554400000000001</v>
      </c>
    </row>
    <row r="752" spans="1:11" x14ac:dyDescent="0.45">
      <c r="A752">
        <v>6.73</v>
      </c>
      <c r="B752" t="s">
        <v>381</v>
      </c>
      <c r="C752" t="s">
        <v>378</v>
      </c>
      <c r="D752">
        <v>4</v>
      </c>
      <c r="E752" t="s">
        <v>379</v>
      </c>
      <c r="F752" t="s">
        <v>380</v>
      </c>
      <c r="G752">
        <v>3.39</v>
      </c>
      <c r="H752">
        <v>1.78</v>
      </c>
      <c r="I752">
        <v>0.47</v>
      </c>
      <c r="J752">
        <v>9.8699999999999992</v>
      </c>
      <c r="K752">
        <v>20.008299999999998</v>
      </c>
    </row>
    <row r="753" spans="1:11" x14ac:dyDescent="0.45">
      <c r="A753">
        <v>47.05</v>
      </c>
      <c r="B753" t="s">
        <v>377</v>
      </c>
      <c r="C753" t="s">
        <v>378</v>
      </c>
      <c r="D753">
        <v>4</v>
      </c>
      <c r="E753" t="s">
        <v>379</v>
      </c>
      <c r="F753" t="s">
        <v>388</v>
      </c>
      <c r="G753">
        <v>2.52</v>
      </c>
      <c r="H753">
        <v>1.87</v>
      </c>
      <c r="I753">
        <v>0.49</v>
      </c>
      <c r="J753">
        <v>77.86</v>
      </c>
      <c r="K753">
        <v>128.6549</v>
      </c>
    </row>
    <row r="754" spans="1:11" x14ac:dyDescent="0.45">
      <c r="A754">
        <v>31.76</v>
      </c>
      <c r="B754" t="s">
        <v>377</v>
      </c>
      <c r="C754" t="s">
        <v>378</v>
      </c>
      <c r="D754">
        <v>3</v>
      </c>
      <c r="E754" t="s">
        <v>379</v>
      </c>
      <c r="F754" t="s">
        <v>380</v>
      </c>
      <c r="G754">
        <v>3.01</v>
      </c>
      <c r="H754">
        <v>0.9</v>
      </c>
      <c r="I754">
        <v>0.1</v>
      </c>
      <c r="J754">
        <v>33.58</v>
      </c>
      <c r="K754">
        <v>34.951999999999998</v>
      </c>
    </row>
    <row r="755" spans="1:11" x14ac:dyDescent="0.45">
      <c r="A755">
        <v>17.41</v>
      </c>
      <c r="B755" t="s">
        <v>377</v>
      </c>
      <c r="C755" t="s">
        <v>378</v>
      </c>
      <c r="E755" t="s">
        <v>385</v>
      </c>
      <c r="F755" t="s">
        <v>380</v>
      </c>
      <c r="G755">
        <v>2.0499999999999998</v>
      </c>
      <c r="H755">
        <v>1.86</v>
      </c>
      <c r="J755">
        <v>39.979999999999997</v>
      </c>
    </row>
    <row r="756" spans="1:11" x14ac:dyDescent="0.45">
      <c r="A756">
        <v>7.82</v>
      </c>
      <c r="B756" t="s">
        <v>387</v>
      </c>
      <c r="C756" t="s">
        <v>384</v>
      </c>
      <c r="D756">
        <v>2</v>
      </c>
      <c r="E756" t="s">
        <v>379</v>
      </c>
      <c r="F756" t="s">
        <v>386</v>
      </c>
      <c r="G756">
        <v>3.2</v>
      </c>
      <c r="H756">
        <v>0.98</v>
      </c>
      <c r="I756">
        <v>0.27</v>
      </c>
      <c r="J756">
        <v>93.64</v>
      </c>
      <c r="K756">
        <v>36.1464</v>
      </c>
    </row>
    <row r="757" spans="1:11" x14ac:dyDescent="0.45">
      <c r="A757">
        <v>39.909999999999997</v>
      </c>
      <c r="B757" t="s">
        <v>383</v>
      </c>
      <c r="C757" t="s">
        <v>378</v>
      </c>
      <c r="D757">
        <v>4</v>
      </c>
      <c r="E757" t="s">
        <v>385</v>
      </c>
      <c r="F757" t="s">
        <v>380</v>
      </c>
      <c r="G757">
        <v>3.65</v>
      </c>
      <c r="H757">
        <v>1.33</v>
      </c>
      <c r="I757">
        <v>0.44</v>
      </c>
      <c r="J757">
        <v>42.63</v>
      </c>
      <c r="K757">
        <v>75.487499999999997</v>
      </c>
    </row>
    <row r="758" spans="1:11" x14ac:dyDescent="0.45">
      <c r="A758">
        <v>31.38</v>
      </c>
      <c r="B758" t="s">
        <v>387</v>
      </c>
      <c r="C758" t="s">
        <v>378</v>
      </c>
      <c r="D758">
        <v>4</v>
      </c>
      <c r="E758" t="s">
        <v>382</v>
      </c>
      <c r="F758" t="s">
        <v>380</v>
      </c>
      <c r="G758">
        <v>3.86</v>
      </c>
      <c r="H758">
        <v>0.57999999999999996</v>
      </c>
      <c r="I758">
        <v>0.2</v>
      </c>
      <c r="J758">
        <v>32.85</v>
      </c>
      <c r="K758">
        <v>28.630399999999899</v>
      </c>
    </row>
    <row r="759" spans="1:11" x14ac:dyDescent="0.45">
      <c r="A759">
        <v>27.14</v>
      </c>
      <c r="B759" t="s">
        <v>381</v>
      </c>
      <c r="C759" t="s">
        <v>384</v>
      </c>
      <c r="D759">
        <v>2</v>
      </c>
      <c r="E759" t="s">
        <v>385</v>
      </c>
      <c r="F759" t="s">
        <v>380</v>
      </c>
      <c r="G759">
        <v>3.99</v>
      </c>
      <c r="H759">
        <v>0.56999999999999995</v>
      </c>
      <c r="I759">
        <v>0.49</v>
      </c>
      <c r="J759">
        <v>24.44</v>
      </c>
      <c r="K759">
        <v>31.435400000000001</v>
      </c>
    </row>
    <row r="760" spans="1:11" x14ac:dyDescent="0.45">
      <c r="A760">
        <v>44.8</v>
      </c>
      <c r="B760" t="s">
        <v>377</v>
      </c>
      <c r="C760" t="s">
        <v>384</v>
      </c>
      <c r="D760">
        <v>1</v>
      </c>
      <c r="E760" t="s">
        <v>379</v>
      </c>
      <c r="F760" t="s">
        <v>380</v>
      </c>
      <c r="G760">
        <v>4.51</v>
      </c>
      <c r="H760">
        <v>1.58</v>
      </c>
      <c r="I760">
        <v>0.35</v>
      </c>
      <c r="J760">
        <v>94.11</v>
      </c>
      <c r="K760">
        <v>108.23249999999901</v>
      </c>
    </row>
    <row r="761" spans="1:11" x14ac:dyDescent="0.45">
      <c r="A761">
        <v>39.64</v>
      </c>
      <c r="B761" t="s">
        <v>381</v>
      </c>
      <c r="C761" t="s">
        <v>378</v>
      </c>
      <c r="D761">
        <v>4</v>
      </c>
      <c r="E761" t="s">
        <v>385</v>
      </c>
      <c r="F761" t="s">
        <v>386</v>
      </c>
      <c r="G761">
        <v>2.65</v>
      </c>
      <c r="H761">
        <v>1.17</v>
      </c>
      <c r="I761">
        <v>0.42</v>
      </c>
      <c r="J761">
        <v>19.920000000000002</v>
      </c>
      <c r="K761">
        <v>57.395199999999903</v>
      </c>
    </row>
    <row r="762" spans="1:11" x14ac:dyDescent="0.45">
      <c r="A762">
        <v>8.43</v>
      </c>
      <c r="B762" t="s">
        <v>381</v>
      </c>
      <c r="C762" t="s">
        <v>378</v>
      </c>
      <c r="D762">
        <v>4</v>
      </c>
      <c r="E762" t="s">
        <v>379</v>
      </c>
      <c r="F762" t="s">
        <v>380</v>
      </c>
      <c r="G762">
        <v>2.36</v>
      </c>
      <c r="H762">
        <v>0.88</v>
      </c>
      <c r="I762">
        <v>0.13</v>
      </c>
      <c r="J762">
        <v>57.18</v>
      </c>
    </row>
    <row r="763" spans="1:11" x14ac:dyDescent="0.45">
      <c r="A763">
        <v>16.27</v>
      </c>
      <c r="B763" t="s">
        <v>383</v>
      </c>
      <c r="C763" t="s">
        <v>378</v>
      </c>
      <c r="D763">
        <v>1</v>
      </c>
      <c r="E763" t="s">
        <v>382</v>
      </c>
      <c r="F763" t="s">
        <v>386</v>
      </c>
      <c r="G763">
        <v>4.55</v>
      </c>
      <c r="H763">
        <v>0.79</v>
      </c>
      <c r="I763">
        <v>0.17</v>
      </c>
      <c r="K763">
        <v>28.164300000000001</v>
      </c>
    </row>
    <row r="764" spans="1:11" x14ac:dyDescent="0.45">
      <c r="A764">
        <v>13.18</v>
      </c>
      <c r="B764" t="s">
        <v>377</v>
      </c>
      <c r="C764" t="s">
        <v>378</v>
      </c>
      <c r="D764">
        <v>4</v>
      </c>
      <c r="E764" t="s">
        <v>385</v>
      </c>
      <c r="F764" t="s">
        <v>380</v>
      </c>
      <c r="G764">
        <v>2.4700000000000002</v>
      </c>
      <c r="H764">
        <v>1.5</v>
      </c>
      <c r="I764">
        <v>0.4</v>
      </c>
      <c r="J764">
        <v>84.05</v>
      </c>
      <c r="K764">
        <v>55.86</v>
      </c>
    </row>
    <row r="765" spans="1:11" x14ac:dyDescent="0.45">
      <c r="A765">
        <v>37.450000000000003</v>
      </c>
      <c r="B765" t="s">
        <v>381</v>
      </c>
      <c r="C765" t="s">
        <v>378</v>
      </c>
      <c r="D765">
        <v>4</v>
      </c>
      <c r="E765" t="s">
        <v>379</v>
      </c>
      <c r="F765" t="s">
        <v>380</v>
      </c>
      <c r="G765">
        <v>4.92</v>
      </c>
      <c r="H765">
        <v>0.5</v>
      </c>
      <c r="I765">
        <v>0.11</v>
      </c>
      <c r="J765">
        <v>77.83</v>
      </c>
      <c r="K765">
        <v>32.206299999999999</v>
      </c>
    </row>
    <row r="766" spans="1:11" x14ac:dyDescent="0.45">
      <c r="A766">
        <v>2.64</v>
      </c>
      <c r="B766" t="s">
        <v>377</v>
      </c>
      <c r="C766" t="s">
        <v>378</v>
      </c>
      <c r="D766">
        <v>1</v>
      </c>
      <c r="E766" t="s">
        <v>385</v>
      </c>
      <c r="F766" t="s">
        <v>388</v>
      </c>
      <c r="G766">
        <v>4.53</v>
      </c>
      <c r="H766">
        <v>1.71</v>
      </c>
      <c r="I766">
        <v>0.43</v>
      </c>
      <c r="J766">
        <v>98.23</v>
      </c>
      <c r="K766">
        <v>51.283299999999997</v>
      </c>
    </row>
    <row r="767" spans="1:11" x14ac:dyDescent="0.45">
      <c r="A767">
        <v>28.92</v>
      </c>
      <c r="B767" t="s">
        <v>381</v>
      </c>
      <c r="C767" t="s">
        <v>384</v>
      </c>
      <c r="D767">
        <v>1</v>
      </c>
      <c r="E767" t="s">
        <v>385</v>
      </c>
      <c r="F767" t="s">
        <v>380</v>
      </c>
      <c r="G767">
        <v>3.5</v>
      </c>
      <c r="H767">
        <v>0.62</v>
      </c>
      <c r="I767">
        <v>0.11</v>
      </c>
      <c r="J767">
        <v>10.15</v>
      </c>
      <c r="K767">
        <v>22.546900000000001</v>
      </c>
    </row>
    <row r="768" spans="1:11" x14ac:dyDescent="0.45">
      <c r="A768">
        <v>38.36</v>
      </c>
      <c r="B768" t="s">
        <v>383</v>
      </c>
      <c r="C768" t="s">
        <v>378</v>
      </c>
      <c r="D768">
        <v>3</v>
      </c>
      <c r="E768" t="s">
        <v>385</v>
      </c>
      <c r="F768" t="s">
        <v>380</v>
      </c>
      <c r="G768">
        <v>4.9400000000000004</v>
      </c>
      <c r="H768">
        <v>0.79</v>
      </c>
      <c r="I768">
        <v>0.36</v>
      </c>
      <c r="J768">
        <v>39.090000000000003</v>
      </c>
      <c r="K768">
        <v>49.316800000000001</v>
      </c>
    </row>
    <row r="769" spans="1:11" x14ac:dyDescent="0.45">
      <c r="A769">
        <v>43.96</v>
      </c>
      <c r="C769" t="s">
        <v>378</v>
      </c>
      <c r="D769">
        <v>2</v>
      </c>
      <c r="E769" t="s">
        <v>379</v>
      </c>
      <c r="F769" t="s">
        <v>380</v>
      </c>
      <c r="G769">
        <v>2.29</v>
      </c>
      <c r="H769">
        <v>1.08</v>
      </c>
      <c r="I769">
        <v>0.25</v>
      </c>
      <c r="J769">
        <v>37.22</v>
      </c>
      <c r="K769">
        <v>59.071800000000003</v>
      </c>
    </row>
    <row r="770" spans="1:11" x14ac:dyDescent="0.45">
      <c r="A770">
        <v>17.760000000000002</v>
      </c>
      <c r="B770" t="s">
        <v>381</v>
      </c>
      <c r="C770" t="s">
        <v>378</v>
      </c>
      <c r="D770">
        <v>2</v>
      </c>
      <c r="F770" t="s">
        <v>386</v>
      </c>
      <c r="G770">
        <v>2.91</v>
      </c>
      <c r="I770">
        <v>0.34</v>
      </c>
      <c r="J770">
        <v>21.79</v>
      </c>
      <c r="K770">
        <v>32.163400000000003</v>
      </c>
    </row>
    <row r="771" spans="1:11" x14ac:dyDescent="0.45">
      <c r="A771">
        <v>41.24</v>
      </c>
      <c r="B771" t="s">
        <v>381</v>
      </c>
      <c r="C771" t="s">
        <v>378</v>
      </c>
      <c r="D771">
        <v>1</v>
      </c>
      <c r="E771" t="s">
        <v>382</v>
      </c>
      <c r="F771" t="s">
        <v>380</v>
      </c>
      <c r="G771">
        <v>3.91</v>
      </c>
      <c r="H771">
        <v>1.03</v>
      </c>
      <c r="I771">
        <v>0.38</v>
      </c>
      <c r="J771">
        <v>38.26</v>
      </c>
      <c r="K771">
        <v>60.926000000000002</v>
      </c>
    </row>
    <row r="772" spans="1:11" x14ac:dyDescent="0.45">
      <c r="B772" t="s">
        <v>381</v>
      </c>
      <c r="C772" t="s">
        <v>378</v>
      </c>
      <c r="D772">
        <v>1</v>
      </c>
      <c r="E772" t="s">
        <v>385</v>
      </c>
      <c r="F772" t="s">
        <v>380</v>
      </c>
      <c r="G772">
        <v>3.05</v>
      </c>
      <c r="H772">
        <v>0.98</v>
      </c>
      <c r="I772">
        <v>0.24</v>
      </c>
      <c r="K772">
        <v>19.090399999999999</v>
      </c>
    </row>
    <row r="773" spans="1:11" x14ac:dyDescent="0.45">
      <c r="A773">
        <v>42.48</v>
      </c>
      <c r="B773" t="s">
        <v>383</v>
      </c>
      <c r="C773" t="s">
        <v>378</v>
      </c>
      <c r="D773">
        <v>4</v>
      </c>
      <c r="E773" t="s">
        <v>382</v>
      </c>
      <c r="F773" t="s">
        <v>380</v>
      </c>
      <c r="G773">
        <v>4.79</v>
      </c>
      <c r="H773">
        <v>1.95</v>
      </c>
      <c r="I773">
        <v>0.14000000000000001</v>
      </c>
      <c r="J773">
        <v>65.02</v>
      </c>
      <c r="K773">
        <v>96.728800000000007</v>
      </c>
    </row>
    <row r="774" spans="1:11" x14ac:dyDescent="0.45">
      <c r="A774">
        <v>7.25</v>
      </c>
      <c r="C774" t="s">
        <v>384</v>
      </c>
      <c r="D774">
        <v>3</v>
      </c>
      <c r="E774" t="s">
        <v>379</v>
      </c>
      <c r="F774" t="s">
        <v>380</v>
      </c>
      <c r="G774">
        <v>2.2000000000000002</v>
      </c>
      <c r="H774">
        <v>1.46</v>
      </c>
      <c r="I774">
        <v>0.13</v>
      </c>
      <c r="J774">
        <v>81.33</v>
      </c>
      <c r="K774">
        <v>23.357900000000001</v>
      </c>
    </row>
    <row r="775" spans="1:11" x14ac:dyDescent="0.45">
      <c r="A775">
        <v>20.47</v>
      </c>
      <c r="B775" t="s">
        <v>387</v>
      </c>
      <c r="C775" t="s">
        <v>378</v>
      </c>
      <c r="D775">
        <v>3</v>
      </c>
      <c r="E775" t="s">
        <v>385</v>
      </c>
      <c r="F775" t="s">
        <v>386</v>
      </c>
      <c r="G775">
        <v>3.65</v>
      </c>
      <c r="I775">
        <v>0.34</v>
      </c>
      <c r="J775">
        <v>48.83</v>
      </c>
      <c r="K775">
        <v>31.306000000000001</v>
      </c>
    </row>
    <row r="776" spans="1:11" x14ac:dyDescent="0.45">
      <c r="B776" t="s">
        <v>383</v>
      </c>
      <c r="C776" t="s">
        <v>378</v>
      </c>
      <c r="D776">
        <v>1</v>
      </c>
      <c r="E776" t="s">
        <v>385</v>
      </c>
      <c r="F776" t="s">
        <v>380</v>
      </c>
      <c r="G776">
        <v>3.77</v>
      </c>
      <c r="H776">
        <v>1.1499999999999999</v>
      </c>
      <c r="I776">
        <v>0.31</v>
      </c>
      <c r="J776">
        <v>87.74</v>
      </c>
      <c r="K776">
        <v>77.049899999999994</v>
      </c>
    </row>
    <row r="777" spans="1:11" x14ac:dyDescent="0.45">
      <c r="A777">
        <v>8.35</v>
      </c>
      <c r="B777" t="s">
        <v>381</v>
      </c>
      <c r="C777" t="s">
        <v>378</v>
      </c>
      <c r="D777">
        <v>4</v>
      </c>
      <c r="E777" t="s">
        <v>385</v>
      </c>
      <c r="F777" t="s">
        <v>380</v>
      </c>
      <c r="G777">
        <v>3.96</v>
      </c>
      <c r="H777">
        <v>1.81</v>
      </c>
      <c r="I777">
        <v>0.4</v>
      </c>
      <c r="J777">
        <v>43.66</v>
      </c>
      <c r="K777">
        <v>36.537499999999902</v>
      </c>
    </row>
    <row r="778" spans="1:11" x14ac:dyDescent="0.45">
      <c r="A778">
        <v>12.23</v>
      </c>
      <c r="B778" t="s">
        <v>381</v>
      </c>
      <c r="C778" t="s">
        <v>378</v>
      </c>
      <c r="D778">
        <v>4</v>
      </c>
      <c r="E778" t="s">
        <v>385</v>
      </c>
      <c r="F778" t="s">
        <v>380</v>
      </c>
      <c r="G778">
        <v>2.77</v>
      </c>
      <c r="H778">
        <v>0.95</v>
      </c>
      <c r="I778">
        <v>0.3</v>
      </c>
      <c r="J778">
        <v>38.380000000000003</v>
      </c>
      <c r="K778">
        <v>25.9025</v>
      </c>
    </row>
    <row r="779" spans="1:11" x14ac:dyDescent="0.45">
      <c r="A779">
        <v>36.39</v>
      </c>
      <c r="B779" t="s">
        <v>381</v>
      </c>
      <c r="C779" t="s">
        <v>378</v>
      </c>
      <c r="D779">
        <v>2</v>
      </c>
      <c r="E779" t="s">
        <v>379</v>
      </c>
      <c r="G779">
        <v>3.09</v>
      </c>
      <c r="H779">
        <v>0.64</v>
      </c>
      <c r="I779">
        <v>0.27</v>
      </c>
      <c r="J779">
        <v>67.239999999999995</v>
      </c>
      <c r="K779">
        <v>44.534399999999998</v>
      </c>
    </row>
    <row r="780" spans="1:11" x14ac:dyDescent="0.45">
      <c r="A780">
        <v>36.28</v>
      </c>
      <c r="C780" t="s">
        <v>378</v>
      </c>
      <c r="D780">
        <v>2</v>
      </c>
      <c r="E780" t="s">
        <v>379</v>
      </c>
      <c r="F780" t="s">
        <v>386</v>
      </c>
      <c r="G780">
        <v>4.53</v>
      </c>
      <c r="H780">
        <v>1.64</v>
      </c>
      <c r="J780">
        <v>7.73</v>
      </c>
      <c r="K780">
        <v>66.039000000000001</v>
      </c>
    </row>
    <row r="781" spans="1:11" x14ac:dyDescent="0.45">
      <c r="A781">
        <v>32.42</v>
      </c>
      <c r="B781" t="s">
        <v>383</v>
      </c>
      <c r="C781" t="s">
        <v>378</v>
      </c>
      <c r="D781">
        <v>4</v>
      </c>
      <c r="E781" t="s">
        <v>379</v>
      </c>
      <c r="F781" t="s">
        <v>380</v>
      </c>
      <c r="G781">
        <v>2.58</v>
      </c>
      <c r="H781">
        <v>1.41</v>
      </c>
      <c r="I781">
        <v>0.11</v>
      </c>
      <c r="J781">
        <v>14.18</v>
      </c>
      <c r="K781">
        <v>49.851999999999997</v>
      </c>
    </row>
    <row r="782" spans="1:11" x14ac:dyDescent="0.45">
      <c r="A782">
        <v>35</v>
      </c>
      <c r="B782" t="s">
        <v>377</v>
      </c>
      <c r="C782" t="s">
        <v>378</v>
      </c>
      <c r="D782">
        <v>2</v>
      </c>
      <c r="E782" t="s">
        <v>379</v>
      </c>
      <c r="F782" t="s">
        <v>388</v>
      </c>
      <c r="G782">
        <v>4.4800000000000004</v>
      </c>
      <c r="H782">
        <v>1.36</v>
      </c>
      <c r="I782">
        <v>0.23</v>
      </c>
      <c r="J782">
        <v>53.07</v>
      </c>
      <c r="K782">
        <v>64.286100000000005</v>
      </c>
    </row>
    <row r="783" spans="1:11" x14ac:dyDescent="0.45">
      <c r="A783">
        <v>27.59</v>
      </c>
      <c r="B783" t="s">
        <v>387</v>
      </c>
      <c r="C783" t="s">
        <v>384</v>
      </c>
      <c r="D783">
        <v>1</v>
      </c>
      <c r="E783" t="s">
        <v>385</v>
      </c>
      <c r="F783" t="s">
        <v>380</v>
      </c>
      <c r="G783">
        <v>3.69</v>
      </c>
      <c r="H783">
        <v>0.57999999999999996</v>
      </c>
      <c r="I783">
        <v>0.49</v>
      </c>
      <c r="J783">
        <v>113.43</v>
      </c>
      <c r="K783">
        <v>75.272899999999893</v>
      </c>
    </row>
    <row r="784" spans="1:11" x14ac:dyDescent="0.45">
      <c r="A784">
        <v>13.34</v>
      </c>
      <c r="B784" t="s">
        <v>381</v>
      </c>
      <c r="C784" t="s">
        <v>384</v>
      </c>
      <c r="D784">
        <v>4</v>
      </c>
      <c r="E784" t="s">
        <v>379</v>
      </c>
      <c r="G784">
        <v>4.29</v>
      </c>
      <c r="H784">
        <v>0.71</v>
      </c>
      <c r="I784">
        <v>0.45</v>
      </c>
      <c r="J784">
        <v>87.97</v>
      </c>
      <c r="K784">
        <v>53.347899999999903</v>
      </c>
    </row>
    <row r="785" spans="1:11" x14ac:dyDescent="0.45">
      <c r="A785">
        <v>17.940000000000001</v>
      </c>
      <c r="B785" t="s">
        <v>381</v>
      </c>
      <c r="D785">
        <v>2</v>
      </c>
      <c r="E785" t="s">
        <v>379</v>
      </c>
      <c r="F785" t="s">
        <v>386</v>
      </c>
      <c r="G785">
        <v>4.1399999999999997</v>
      </c>
      <c r="H785">
        <v>1.43</v>
      </c>
      <c r="J785">
        <v>15.13</v>
      </c>
      <c r="K785">
        <v>33.274099999999997</v>
      </c>
    </row>
    <row r="786" spans="1:11" x14ac:dyDescent="0.45">
      <c r="A786">
        <v>9.9</v>
      </c>
      <c r="B786" t="s">
        <v>381</v>
      </c>
      <c r="C786" t="s">
        <v>384</v>
      </c>
      <c r="D786">
        <v>3</v>
      </c>
      <c r="E786" t="s">
        <v>385</v>
      </c>
      <c r="F786" t="s">
        <v>380</v>
      </c>
      <c r="G786">
        <v>2.62</v>
      </c>
      <c r="H786">
        <v>0.81</v>
      </c>
      <c r="I786">
        <v>0.34</v>
      </c>
      <c r="J786">
        <v>102.33</v>
      </c>
      <c r="K786">
        <v>45.431199999999997</v>
      </c>
    </row>
    <row r="787" spans="1:11" x14ac:dyDescent="0.45">
      <c r="A787">
        <v>45.51</v>
      </c>
      <c r="B787" t="s">
        <v>383</v>
      </c>
      <c r="C787" t="s">
        <v>378</v>
      </c>
      <c r="D787">
        <v>4</v>
      </c>
      <c r="E787" t="s">
        <v>385</v>
      </c>
      <c r="F787" t="s">
        <v>386</v>
      </c>
      <c r="G787">
        <v>3.71</v>
      </c>
      <c r="H787">
        <v>1.26</v>
      </c>
      <c r="I787">
        <v>0.44</v>
      </c>
      <c r="J787">
        <v>89.21</v>
      </c>
      <c r="K787">
        <v>100.304999999999</v>
      </c>
    </row>
    <row r="788" spans="1:11" x14ac:dyDescent="0.45">
      <c r="A788">
        <v>29.59</v>
      </c>
      <c r="B788" t="s">
        <v>381</v>
      </c>
      <c r="C788" t="s">
        <v>384</v>
      </c>
      <c r="D788">
        <v>4</v>
      </c>
      <c r="E788" t="s">
        <v>382</v>
      </c>
      <c r="F788" t="s">
        <v>388</v>
      </c>
      <c r="G788">
        <v>4.5999999999999996</v>
      </c>
      <c r="H788">
        <v>1.32</v>
      </c>
      <c r="I788">
        <v>0.28000000000000003</v>
      </c>
      <c r="J788">
        <v>75.260000000000005</v>
      </c>
      <c r="K788">
        <v>64.7316</v>
      </c>
    </row>
    <row r="789" spans="1:11" x14ac:dyDescent="0.45">
      <c r="A789">
        <v>20.64</v>
      </c>
      <c r="B789" t="s">
        <v>381</v>
      </c>
      <c r="D789">
        <v>3</v>
      </c>
      <c r="E789" t="s">
        <v>385</v>
      </c>
      <c r="G789">
        <v>3.3</v>
      </c>
      <c r="H789">
        <v>0.93</v>
      </c>
      <c r="I789">
        <v>0.11</v>
      </c>
      <c r="J789">
        <v>99.33</v>
      </c>
      <c r="K789">
        <v>33.421500000000002</v>
      </c>
    </row>
    <row r="790" spans="1:11" x14ac:dyDescent="0.45">
      <c r="A790">
        <v>23.64</v>
      </c>
      <c r="B790" t="s">
        <v>377</v>
      </c>
      <c r="C790" t="s">
        <v>384</v>
      </c>
      <c r="D790">
        <v>1</v>
      </c>
      <c r="E790" t="s">
        <v>379</v>
      </c>
      <c r="F790" t="s">
        <v>380</v>
      </c>
      <c r="G790">
        <v>4.9000000000000004</v>
      </c>
      <c r="H790">
        <v>1.92</v>
      </c>
      <c r="I790">
        <v>0.13</v>
      </c>
      <c r="J790">
        <v>51.47</v>
      </c>
    </row>
    <row r="791" spans="1:11" x14ac:dyDescent="0.45">
      <c r="A791">
        <v>47.42</v>
      </c>
      <c r="B791" t="s">
        <v>381</v>
      </c>
      <c r="C791" t="s">
        <v>384</v>
      </c>
      <c r="D791">
        <v>3</v>
      </c>
      <c r="E791" t="s">
        <v>382</v>
      </c>
      <c r="F791" t="s">
        <v>386</v>
      </c>
      <c r="G791">
        <v>3.36</v>
      </c>
      <c r="I791">
        <v>0.3</v>
      </c>
      <c r="J791">
        <v>30.47</v>
      </c>
      <c r="K791">
        <v>95.9602</v>
      </c>
    </row>
    <row r="792" spans="1:11" x14ac:dyDescent="0.45">
      <c r="A792">
        <v>8.51</v>
      </c>
      <c r="B792" t="s">
        <v>377</v>
      </c>
      <c r="D792">
        <v>4</v>
      </c>
      <c r="E792" t="s">
        <v>385</v>
      </c>
      <c r="F792" t="s">
        <v>380</v>
      </c>
      <c r="G792">
        <v>2.4300000000000002</v>
      </c>
      <c r="H792">
        <v>1.58</v>
      </c>
      <c r="I792">
        <v>0.49</v>
      </c>
      <c r="J792">
        <v>63.88</v>
      </c>
      <c r="K792">
        <v>47.177</v>
      </c>
    </row>
    <row r="793" spans="1:11" x14ac:dyDescent="0.45">
      <c r="A793">
        <v>29.73</v>
      </c>
      <c r="B793" t="s">
        <v>383</v>
      </c>
      <c r="C793" t="s">
        <v>384</v>
      </c>
      <c r="D793">
        <v>1</v>
      </c>
      <c r="E793" t="s">
        <v>379</v>
      </c>
      <c r="F793" t="s">
        <v>380</v>
      </c>
      <c r="G793">
        <v>3.17</v>
      </c>
      <c r="I793">
        <v>0.38</v>
      </c>
      <c r="J793">
        <v>68.12</v>
      </c>
      <c r="K793">
        <v>47.488199999999999</v>
      </c>
    </row>
    <row r="794" spans="1:11" x14ac:dyDescent="0.45">
      <c r="A794">
        <v>25.79</v>
      </c>
      <c r="B794" t="s">
        <v>381</v>
      </c>
      <c r="C794" t="s">
        <v>378</v>
      </c>
      <c r="D794">
        <v>2</v>
      </c>
      <c r="E794" t="s">
        <v>385</v>
      </c>
      <c r="F794" t="s">
        <v>380</v>
      </c>
      <c r="G794">
        <v>4.8600000000000003</v>
      </c>
      <c r="H794">
        <v>0.66</v>
      </c>
      <c r="I794">
        <v>0.13</v>
      </c>
      <c r="J794">
        <v>66.91</v>
      </c>
      <c r="K794">
        <v>30.579699999999999</v>
      </c>
    </row>
    <row r="795" spans="1:11" x14ac:dyDescent="0.45">
      <c r="A795">
        <v>30.96</v>
      </c>
      <c r="B795" t="s">
        <v>381</v>
      </c>
      <c r="C795" t="s">
        <v>378</v>
      </c>
      <c r="D795">
        <v>2</v>
      </c>
      <c r="E795" t="s">
        <v>382</v>
      </c>
      <c r="F795" t="s">
        <v>380</v>
      </c>
      <c r="G795">
        <v>2.96</v>
      </c>
      <c r="H795">
        <v>1.24</v>
      </c>
      <c r="I795">
        <v>0.18</v>
      </c>
      <c r="J795">
        <v>69.98</v>
      </c>
      <c r="K795">
        <v>53.946800000000003</v>
      </c>
    </row>
    <row r="796" spans="1:11" x14ac:dyDescent="0.45">
      <c r="A796">
        <v>1.89</v>
      </c>
      <c r="B796" t="s">
        <v>377</v>
      </c>
      <c r="C796" t="s">
        <v>378</v>
      </c>
      <c r="D796">
        <v>2</v>
      </c>
      <c r="E796" t="s">
        <v>379</v>
      </c>
      <c r="G796">
        <v>4.5999999999999996</v>
      </c>
      <c r="H796">
        <v>0.74</v>
      </c>
      <c r="I796">
        <v>0.41</v>
      </c>
      <c r="J796">
        <v>114.1</v>
      </c>
      <c r="K796">
        <v>52.779599999999903</v>
      </c>
    </row>
    <row r="797" spans="1:11" x14ac:dyDescent="0.45">
      <c r="A797">
        <v>43.73</v>
      </c>
      <c r="B797" t="s">
        <v>377</v>
      </c>
      <c r="C797" t="s">
        <v>378</v>
      </c>
      <c r="D797">
        <v>4</v>
      </c>
      <c r="E797" t="s">
        <v>379</v>
      </c>
      <c r="F797" t="s">
        <v>380</v>
      </c>
      <c r="G797">
        <v>4.6399999999999997</v>
      </c>
      <c r="H797">
        <v>1.97</v>
      </c>
      <c r="I797">
        <v>0.44</v>
      </c>
      <c r="J797">
        <v>108.76</v>
      </c>
      <c r="K797">
        <v>138.64250000000001</v>
      </c>
    </row>
    <row r="798" spans="1:11" x14ac:dyDescent="0.45">
      <c r="B798" t="s">
        <v>383</v>
      </c>
      <c r="C798" t="s">
        <v>378</v>
      </c>
      <c r="F798" t="s">
        <v>380</v>
      </c>
      <c r="G798">
        <v>3.05</v>
      </c>
      <c r="H798">
        <v>0.74</v>
      </c>
      <c r="I798">
        <v>0.35</v>
      </c>
      <c r="J798">
        <v>105.71</v>
      </c>
      <c r="K798">
        <v>74.584299999999899</v>
      </c>
    </row>
    <row r="799" spans="1:11" x14ac:dyDescent="0.45">
      <c r="A799">
        <v>108.146993811394</v>
      </c>
      <c r="B799" t="s">
        <v>377</v>
      </c>
      <c r="C799" t="s">
        <v>378</v>
      </c>
      <c r="D799">
        <v>1</v>
      </c>
      <c r="E799" t="s">
        <v>379</v>
      </c>
      <c r="F799" t="s">
        <v>380</v>
      </c>
      <c r="G799">
        <v>2.25</v>
      </c>
      <c r="I799">
        <v>0.36</v>
      </c>
      <c r="J799">
        <v>97.16</v>
      </c>
      <c r="K799">
        <v>239.171407326413</v>
      </c>
    </row>
    <row r="800" spans="1:11" x14ac:dyDescent="0.45">
      <c r="A800">
        <v>35.14</v>
      </c>
      <c r="B800" t="s">
        <v>377</v>
      </c>
      <c r="C800" t="s">
        <v>384</v>
      </c>
      <c r="D800">
        <v>2</v>
      </c>
      <c r="E800" t="s">
        <v>385</v>
      </c>
      <c r="F800" t="s">
        <v>380</v>
      </c>
      <c r="G800">
        <v>4.17</v>
      </c>
      <c r="H800">
        <v>1.05</v>
      </c>
      <c r="I800">
        <v>0.11</v>
      </c>
      <c r="J800">
        <v>113.49</v>
      </c>
      <c r="K800">
        <v>53.550899999999999</v>
      </c>
    </row>
    <row r="801" spans="1:11" x14ac:dyDescent="0.45">
      <c r="A801">
        <v>46.2</v>
      </c>
      <c r="B801" t="s">
        <v>377</v>
      </c>
      <c r="D801">
        <v>1</v>
      </c>
      <c r="E801" t="s">
        <v>385</v>
      </c>
      <c r="F801" t="s">
        <v>380</v>
      </c>
      <c r="G801">
        <v>2.93</v>
      </c>
      <c r="H801">
        <v>1.46</v>
      </c>
      <c r="I801">
        <v>0.43</v>
      </c>
      <c r="J801">
        <v>16.329999999999998</v>
      </c>
      <c r="K801">
        <v>77.403899999999993</v>
      </c>
    </row>
    <row r="802" spans="1:11" x14ac:dyDescent="0.45">
      <c r="A802">
        <v>35.65</v>
      </c>
      <c r="B802" t="s">
        <v>387</v>
      </c>
      <c r="C802" t="s">
        <v>384</v>
      </c>
      <c r="D802">
        <v>4</v>
      </c>
      <c r="E802" t="s">
        <v>379</v>
      </c>
      <c r="F802" t="s">
        <v>386</v>
      </c>
      <c r="G802">
        <v>4.3499999999999996</v>
      </c>
      <c r="H802">
        <v>0.69</v>
      </c>
      <c r="I802">
        <v>0.42</v>
      </c>
      <c r="J802">
        <v>35.49</v>
      </c>
      <c r="K802">
        <v>43.854299999999903</v>
      </c>
    </row>
    <row r="803" spans="1:11" x14ac:dyDescent="0.45">
      <c r="A803">
        <v>8.4700000000000006</v>
      </c>
      <c r="B803" t="s">
        <v>383</v>
      </c>
      <c r="C803" t="s">
        <v>384</v>
      </c>
      <c r="D803">
        <v>2</v>
      </c>
      <c r="E803" t="s">
        <v>382</v>
      </c>
      <c r="F803" t="s">
        <v>380</v>
      </c>
      <c r="G803">
        <v>3.33</v>
      </c>
      <c r="H803">
        <v>1.1499999999999999</v>
      </c>
      <c r="I803">
        <v>0.2</v>
      </c>
      <c r="J803">
        <v>61.93</v>
      </c>
      <c r="K803">
        <v>25.456499999999998</v>
      </c>
    </row>
    <row r="804" spans="1:11" x14ac:dyDescent="0.45">
      <c r="A804">
        <v>29.24</v>
      </c>
      <c r="B804" t="s">
        <v>381</v>
      </c>
      <c r="C804" t="s">
        <v>384</v>
      </c>
      <c r="D804">
        <v>4</v>
      </c>
      <c r="E804" t="s">
        <v>385</v>
      </c>
      <c r="F804" t="s">
        <v>386</v>
      </c>
      <c r="G804">
        <v>3.46</v>
      </c>
      <c r="H804">
        <v>0.91</v>
      </c>
      <c r="I804">
        <v>0.38</v>
      </c>
      <c r="K804">
        <v>68.961399999999998</v>
      </c>
    </row>
    <row r="805" spans="1:11" x14ac:dyDescent="0.45">
      <c r="A805">
        <v>30.73</v>
      </c>
      <c r="B805" t="s">
        <v>377</v>
      </c>
      <c r="C805" t="s">
        <v>384</v>
      </c>
      <c r="D805">
        <v>3</v>
      </c>
      <c r="E805" t="s">
        <v>385</v>
      </c>
      <c r="F805" t="s">
        <v>386</v>
      </c>
      <c r="G805">
        <v>4.33</v>
      </c>
      <c r="H805">
        <v>1.83</v>
      </c>
      <c r="I805">
        <v>0.19</v>
      </c>
      <c r="J805">
        <v>63.09</v>
      </c>
      <c r="K805">
        <v>72.552999999999997</v>
      </c>
    </row>
    <row r="806" spans="1:11" x14ac:dyDescent="0.45">
      <c r="A806">
        <v>21.78</v>
      </c>
      <c r="B806" t="s">
        <v>381</v>
      </c>
      <c r="C806" t="s">
        <v>378</v>
      </c>
      <c r="D806">
        <v>4</v>
      </c>
      <c r="F806" t="s">
        <v>380</v>
      </c>
      <c r="G806">
        <v>3.15</v>
      </c>
      <c r="H806">
        <v>0.56000000000000005</v>
      </c>
      <c r="I806">
        <v>0.12</v>
      </c>
      <c r="J806">
        <v>91.02</v>
      </c>
      <c r="K806">
        <v>26.269200000000001</v>
      </c>
    </row>
    <row r="807" spans="1:11" x14ac:dyDescent="0.45">
      <c r="A807">
        <v>37.090000000000003</v>
      </c>
      <c r="B807" t="s">
        <v>383</v>
      </c>
      <c r="C807" t="s">
        <v>384</v>
      </c>
      <c r="D807">
        <v>4</v>
      </c>
      <c r="E807" t="s">
        <v>379</v>
      </c>
      <c r="F807" t="s">
        <v>380</v>
      </c>
      <c r="G807">
        <v>3.33</v>
      </c>
      <c r="H807">
        <v>1.87</v>
      </c>
      <c r="I807">
        <v>0.18</v>
      </c>
      <c r="K807">
        <v>76.464699999999993</v>
      </c>
    </row>
    <row r="808" spans="1:11" x14ac:dyDescent="0.45">
      <c r="A808">
        <v>46.78</v>
      </c>
      <c r="B808" t="s">
        <v>381</v>
      </c>
      <c r="C808" t="s">
        <v>384</v>
      </c>
      <c r="D808">
        <v>3</v>
      </c>
      <c r="E808" t="s">
        <v>385</v>
      </c>
      <c r="F808" t="s">
        <v>380</v>
      </c>
      <c r="G808">
        <v>3.13</v>
      </c>
      <c r="H808">
        <v>1.75</v>
      </c>
      <c r="I808">
        <v>0.17</v>
      </c>
      <c r="J808">
        <v>34.03</v>
      </c>
      <c r="K808">
        <v>90.780100000000004</v>
      </c>
    </row>
    <row r="809" spans="1:11" x14ac:dyDescent="0.45">
      <c r="A809">
        <v>46.35</v>
      </c>
      <c r="B809" t="s">
        <v>377</v>
      </c>
      <c r="C809" t="s">
        <v>378</v>
      </c>
      <c r="D809">
        <v>1</v>
      </c>
      <c r="E809" t="s">
        <v>385</v>
      </c>
      <c r="F809" t="s">
        <v>380</v>
      </c>
      <c r="G809">
        <v>3.1</v>
      </c>
      <c r="H809">
        <v>0.95</v>
      </c>
      <c r="I809">
        <v>0.24</v>
      </c>
      <c r="J809">
        <v>89.15</v>
      </c>
      <c r="K809">
        <v>68.528499999999994</v>
      </c>
    </row>
    <row r="810" spans="1:11" x14ac:dyDescent="0.45">
      <c r="A810">
        <v>23.09</v>
      </c>
      <c r="B810" t="s">
        <v>377</v>
      </c>
      <c r="C810" t="s">
        <v>378</v>
      </c>
      <c r="D810">
        <v>3</v>
      </c>
      <c r="E810" t="s">
        <v>382</v>
      </c>
      <c r="F810" t="s">
        <v>386</v>
      </c>
      <c r="G810">
        <v>3.58</v>
      </c>
      <c r="H810">
        <v>1.68</v>
      </c>
      <c r="J810">
        <v>23.94</v>
      </c>
      <c r="K810">
        <v>48.834999999999901</v>
      </c>
    </row>
    <row r="811" spans="1:11" x14ac:dyDescent="0.45">
      <c r="A811">
        <v>6.55</v>
      </c>
      <c r="B811" t="s">
        <v>377</v>
      </c>
      <c r="C811" t="s">
        <v>384</v>
      </c>
      <c r="D811">
        <v>3</v>
      </c>
      <c r="E811" t="s">
        <v>385</v>
      </c>
      <c r="F811" t="s">
        <v>386</v>
      </c>
      <c r="G811">
        <v>4.43</v>
      </c>
      <c r="H811">
        <v>0.55000000000000004</v>
      </c>
      <c r="I811">
        <v>0.3</v>
      </c>
      <c r="J811">
        <v>45.41</v>
      </c>
      <c r="K811">
        <v>21.6554999999999</v>
      </c>
    </row>
    <row r="812" spans="1:11" x14ac:dyDescent="0.45">
      <c r="A812">
        <v>49.26</v>
      </c>
      <c r="B812" t="s">
        <v>381</v>
      </c>
      <c r="C812" t="s">
        <v>378</v>
      </c>
      <c r="D812">
        <v>4</v>
      </c>
      <c r="E812" t="s">
        <v>379</v>
      </c>
      <c r="F812" t="s">
        <v>380</v>
      </c>
      <c r="G812">
        <v>3.09</v>
      </c>
      <c r="H812">
        <v>1.95</v>
      </c>
      <c r="I812">
        <v>0.28999999999999998</v>
      </c>
      <c r="J812">
        <v>35.46</v>
      </c>
      <c r="K812">
        <v>109.430399999999</v>
      </c>
    </row>
    <row r="813" spans="1:11" x14ac:dyDescent="0.45">
      <c r="A813">
        <v>42.11</v>
      </c>
      <c r="B813" t="s">
        <v>383</v>
      </c>
      <c r="C813" t="s">
        <v>378</v>
      </c>
      <c r="D813">
        <v>1</v>
      </c>
      <c r="E813" t="s">
        <v>382</v>
      </c>
      <c r="F813" t="s">
        <v>380</v>
      </c>
      <c r="G813">
        <v>3.57</v>
      </c>
      <c r="H813">
        <v>1.29</v>
      </c>
      <c r="I813">
        <v>0.21</v>
      </c>
      <c r="J813">
        <v>45.23</v>
      </c>
      <c r="K813">
        <v>67.390199999999993</v>
      </c>
    </row>
    <row r="814" spans="1:11" x14ac:dyDescent="0.45">
      <c r="A814">
        <v>7.11</v>
      </c>
      <c r="B814" t="s">
        <v>377</v>
      </c>
      <c r="C814" t="s">
        <v>378</v>
      </c>
      <c r="D814">
        <v>2</v>
      </c>
      <c r="E814" t="s">
        <v>379</v>
      </c>
      <c r="F814" t="s">
        <v>386</v>
      </c>
      <c r="G814">
        <v>4.01</v>
      </c>
      <c r="H814">
        <v>0.95</v>
      </c>
      <c r="I814">
        <v>0.11</v>
      </c>
      <c r="J814">
        <v>86.46</v>
      </c>
      <c r="K814">
        <v>20.275099999999998</v>
      </c>
    </row>
    <row r="815" spans="1:11" x14ac:dyDescent="0.45">
      <c r="B815" t="s">
        <v>377</v>
      </c>
      <c r="C815" t="s">
        <v>378</v>
      </c>
      <c r="D815">
        <v>3</v>
      </c>
      <c r="E815" t="s">
        <v>382</v>
      </c>
      <c r="F815" t="s">
        <v>388</v>
      </c>
      <c r="G815">
        <v>2.81</v>
      </c>
      <c r="H815">
        <v>1.04</v>
      </c>
      <c r="I815">
        <v>0.34</v>
      </c>
      <c r="K815">
        <v>66.856799999999893</v>
      </c>
    </row>
    <row r="816" spans="1:11" x14ac:dyDescent="0.45">
      <c r="A816">
        <v>43.62</v>
      </c>
      <c r="B816" t="s">
        <v>377</v>
      </c>
      <c r="C816" t="s">
        <v>378</v>
      </c>
      <c r="E816" t="s">
        <v>382</v>
      </c>
      <c r="F816" t="s">
        <v>380</v>
      </c>
      <c r="G816">
        <v>2.83</v>
      </c>
      <c r="H816">
        <v>0.6</v>
      </c>
      <c r="I816">
        <v>0.26</v>
      </c>
      <c r="J816">
        <v>68.86</v>
      </c>
      <c r="K816">
        <v>46.9055999999999</v>
      </c>
    </row>
    <row r="817" spans="1:11" x14ac:dyDescent="0.45">
      <c r="A817">
        <v>26.42</v>
      </c>
      <c r="B817" t="s">
        <v>387</v>
      </c>
      <c r="C817" t="s">
        <v>384</v>
      </c>
      <c r="D817">
        <v>3</v>
      </c>
      <c r="E817" t="s">
        <v>379</v>
      </c>
      <c r="F817" t="s">
        <v>380</v>
      </c>
      <c r="G817">
        <v>4.8</v>
      </c>
      <c r="H817">
        <v>1.98</v>
      </c>
      <c r="I817">
        <v>0.22</v>
      </c>
      <c r="J817">
        <v>16.489999999999998</v>
      </c>
      <c r="K817">
        <v>60.739400000000003</v>
      </c>
    </row>
    <row r="818" spans="1:11" x14ac:dyDescent="0.45">
      <c r="A818">
        <v>29.97</v>
      </c>
      <c r="B818" t="s">
        <v>377</v>
      </c>
      <c r="C818" t="s">
        <v>378</v>
      </c>
      <c r="D818">
        <v>3</v>
      </c>
      <c r="E818" t="s">
        <v>385</v>
      </c>
      <c r="F818" t="s">
        <v>380</v>
      </c>
      <c r="G818">
        <v>4.17</v>
      </c>
      <c r="H818">
        <v>0.56000000000000005</v>
      </c>
      <c r="I818">
        <v>0.45</v>
      </c>
      <c r="J818">
        <v>97.58</v>
      </c>
      <c r="K818">
        <v>64.864199999999997</v>
      </c>
    </row>
    <row r="819" spans="1:11" x14ac:dyDescent="0.45">
      <c r="A819">
        <v>20.55</v>
      </c>
      <c r="B819" t="s">
        <v>383</v>
      </c>
      <c r="C819" t="s">
        <v>378</v>
      </c>
      <c r="D819">
        <v>3</v>
      </c>
      <c r="E819" t="s">
        <v>379</v>
      </c>
      <c r="F819" t="s">
        <v>388</v>
      </c>
      <c r="G819">
        <v>3.73</v>
      </c>
      <c r="H819">
        <v>1.48</v>
      </c>
      <c r="I819">
        <v>0.4</v>
      </c>
      <c r="J819">
        <v>47.54</v>
      </c>
      <c r="K819">
        <v>53.16</v>
      </c>
    </row>
    <row r="820" spans="1:11" x14ac:dyDescent="0.45">
      <c r="A820">
        <v>3.68</v>
      </c>
      <c r="B820" t="s">
        <v>381</v>
      </c>
      <c r="C820" t="s">
        <v>378</v>
      </c>
      <c r="D820">
        <v>3</v>
      </c>
      <c r="E820" t="s">
        <v>385</v>
      </c>
      <c r="F820" t="s">
        <v>380</v>
      </c>
      <c r="G820">
        <v>3.94</v>
      </c>
      <c r="H820">
        <v>1.1599999999999999</v>
      </c>
      <c r="I820">
        <v>0.44</v>
      </c>
      <c r="J820">
        <v>79.58</v>
      </c>
      <c r="K820">
        <v>43.223999999999997</v>
      </c>
    </row>
    <row r="821" spans="1:11" x14ac:dyDescent="0.45">
      <c r="A821">
        <v>17.420000000000002</v>
      </c>
      <c r="B821" t="s">
        <v>381</v>
      </c>
      <c r="C821" t="s">
        <v>378</v>
      </c>
      <c r="D821">
        <v>4</v>
      </c>
      <c r="E821" t="s">
        <v>385</v>
      </c>
      <c r="F821" t="s">
        <v>380</v>
      </c>
      <c r="G821">
        <v>2.09</v>
      </c>
      <c r="H821">
        <v>1.92</v>
      </c>
      <c r="I821">
        <v>0.3</v>
      </c>
      <c r="J821">
        <v>88.42</v>
      </c>
      <c r="K821">
        <v>62.062399999999997</v>
      </c>
    </row>
    <row r="822" spans="1:11" x14ac:dyDescent="0.45">
      <c r="A822">
        <v>40.340000000000003</v>
      </c>
      <c r="B822" t="s">
        <v>377</v>
      </c>
      <c r="C822" t="s">
        <v>384</v>
      </c>
      <c r="D822">
        <v>1</v>
      </c>
      <c r="E822" t="s">
        <v>385</v>
      </c>
      <c r="F822" t="s">
        <v>380</v>
      </c>
      <c r="G822">
        <v>3.85</v>
      </c>
      <c r="H822">
        <v>0.87</v>
      </c>
      <c r="I822">
        <v>0.15</v>
      </c>
      <c r="J822">
        <v>29.11</v>
      </c>
      <c r="K822">
        <v>43.3123</v>
      </c>
    </row>
    <row r="823" spans="1:11" x14ac:dyDescent="0.45">
      <c r="A823">
        <v>1.23</v>
      </c>
      <c r="B823" t="s">
        <v>377</v>
      </c>
      <c r="C823" t="s">
        <v>378</v>
      </c>
      <c r="D823">
        <v>1</v>
      </c>
      <c r="F823" t="s">
        <v>380</v>
      </c>
      <c r="G823">
        <v>3.53</v>
      </c>
      <c r="H823">
        <v>1.3</v>
      </c>
      <c r="I823">
        <v>0.38</v>
      </c>
      <c r="J823">
        <v>106.74</v>
      </c>
      <c r="K823">
        <v>45.690199999999997</v>
      </c>
    </row>
    <row r="824" spans="1:11" x14ac:dyDescent="0.45">
      <c r="B824" t="s">
        <v>381</v>
      </c>
      <c r="C824" t="s">
        <v>378</v>
      </c>
      <c r="D824">
        <v>1</v>
      </c>
      <c r="E824" t="s">
        <v>385</v>
      </c>
      <c r="F824" t="s">
        <v>380</v>
      </c>
      <c r="G824">
        <v>3.64</v>
      </c>
      <c r="H824">
        <v>1.22</v>
      </c>
      <c r="I824">
        <v>0.18</v>
      </c>
      <c r="J824">
        <v>75.87</v>
      </c>
      <c r="K824">
        <v>38.4514</v>
      </c>
    </row>
    <row r="825" spans="1:11" x14ac:dyDescent="0.45">
      <c r="A825">
        <v>20.51</v>
      </c>
      <c r="B825" t="s">
        <v>383</v>
      </c>
      <c r="C825" t="s">
        <v>378</v>
      </c>
      <c r="D825">
        <v>3</v>
      </c>
      <c r="E825" t="s">
        <v>385</v>
      </c>
      <c r="F825" t="s">
        <v>388</v>
      </c>
      <c r="G825">
        <v>3.08</v>
      </c>
      <c r="H825">
        <v>1.55</v>
      </c>
      <c r="I825">
        <v>0.28000000000000003</v>
      </c>
      <c r="J825">
        <v>54.3</v>
      </c>
      <c r="K825">
        <v>50.0745</v>
      </c>
    </row>
    <row r="826" spans="1:11" x14ac:dyDescent="0.45">
      <c r="A826">
        <v>27.33</v>
      </c>
      <c r="B826" t="s">
        <v>381</v>
      </c>
      <c r="C826" t="s">
        <v>378</v>
      </c>
      <c r="D826">
        <v>4</v>
      </c>
      <c r="E826" t="s">
        <v>382</v>
      </c>
      <c r="F826" t="s">
        <v>380</v>
      </c>
      <c r="G826">
        <v>2.2400000000000002</v>
      </c>
      <c r="H826">
        <v>0.6</v>
      </c>
      <c r="I826">
        <v>0.13</v>
      </c>
      <c r="J826">
        <v>25.97</v>
      </c>
      <c r="K826">
        <v>22.014099999999999</v>
      </c>
    </row>
    <row r="827" spans="1:11" x14ac:dyDescent="0.45">
      <c r="A827">
        <v>46.07</v>
      </c>
      <c r="B827" t="s">
        <v>381</v>
      </c>
      <c r="C827" t="s">
        <v>384</v>
      </c>
      <c r="D827">
        <v>3</v>
      </c>
      <c r="E827" t="s">
        <v>382</v>
      </c>
      <c r="F827" t="s">
        <v>380</v>
      </c>
      <c r="G827">
        <v>2.58</v>
      </c>
      <c r="H827">
        <v>0.79</v>
      </c>
      <c r="I827">
        <v>0.43</v>
      </c>
      <c r="J827">
        <v>113.36</v>
      </c>
      <c r="K827">
        <v>87.720100000000002</v>
      </c>
    </row>
    <row r="828" spans="1:11" x14ac:dyDescent="0.45">
      <c r="A828">
        <v>17.97</v>
      </c>
      <c r="B828" t="s">
        <v>377</v>
      </c>
      <c r="C828" t="s">
        <v>384</v>
      </c>
      <c r="D828">
        <v>3</v>
      </c>
      <c r="E828" t="s">
        <v>379</v>
      </c>
      <c r="F828" t="s">
        <v>380</v>
      </c>
      <c r="G828">
        <v>4.8499999999999996</v>
      </c>
      <c r="H828">
        <v>0.82</v>
      </c>
      <c r="I828">
        <v>0.15</v>
      </c>
      <c r="J828">
        <v>91.83</v>
      </c>
      <c r="K828">
        <v>33.359899999999897</v>
      </c>
    </row>
    <row r="829" spans="1:11" x14ac:dyDescent="0.45">
      <c r="A829">
        <v>18</v>
      </c>
      <c r="B829" t="s">
        <v>387</v>
      </c>
      <c r="C829" t="s">
        <v>378</v>
      </c>
      <c r="D829">
        <v>1</v>
      </c>
      <c r="F829" t="s">
        <v>380</v>
      </c>
      <c r="G829">
        <v>3.23</v>
      </c>
      <c r="H829">
        <v>1.61</v>
      </c>
      <c r="I829">
        <v>0.46</v>
      </c>
      <c r="J829">
        <v>28.92</v>
      </c>
      <c r="K829">
        <v>45.513199999999998</v>
      </c>
    </row>
    <row r="830" spans="1:11" x14ac:dyDescent="0.45">
      <c r="A830">
        <v>37.14</v>
      </c>
      <c r="B830" t="s">
        <v>383</v>
      </c>
      <c r="C830" t="s">
        <v>378</v>
      </c>
      <c r="D830">
        <v>3</v>
      </c>
      <c r="E830" t="s">
        <v>379</v>
      </c>
      <c r="F830" t="s">
        <v>380</v>
      </c>
      <c r="G830">
        <v>3.4</v>
      </c>
      <c r="H830">
        <v>0.78</v>
      </c>
      <c r="I830">
        <v>0.45</v>
      </c>
      <c r="J830">
        <v>43.84</v>
      </c>
      <c r="K830">
        <v>52.097200000000001</v>
      </c>
    </row>
    <row r="831" spans="1:11" x14ac:dyDescent="0.45">
      <c r="A831">
        <v>23.16</v>
      </c>
      <c r="B831" t="s">
        <v>377</v>
      </c>
      <c r="C831" t="s">
        <v>378</v>
      </c>
      <c r="D831">
        <v>2</v>
      </c>
      <c r="E831" t="s">
        <v>382</v>
      </c>
      <c r="F831" t="s">
        <v>380</v>
      </c>
      <c r="G831">
        <v>2.16</v>
      </c>
      <c r="H831">
        <v>1.36</v>
      </c>
      <c r="J831">
        <v>98.11</v>
      </c>
      <c r="K831">
        <v>62.109499999999997</v>
      </c>
    </row>
    <row r="832" spans="1:11" x14ac:dyDescent="0.45">
      <c r="B832" t="s">
        <v>387</v>
      </c>
      <c r="C832" t="s">
        <v>378</v>
      </c>
      <c r="D832">
        <v>3</v>
      </c>
      <c r="E832" t="s">
        <v>379</v>
      </c>
      <c r="F832" t="s">
        <v>380</v>
      </c>
      <c r="G832">
        <v>2.11</v>
      </c>
      <c r="H832">
        <v>0.82</v>
      </c>
      <c r="I832">
        <v>0.4</v>
      </c>
      <c r="J832">
        <v>85</v>
      </c>
      <c r="K832">
        <v>45.958199999999998</v>
      </c>
    </row>
    <row r="833" spans="1:11" x14ac:dyDescent="0.45">
      <c r="A833">
        <v>23.17</v>
      </c>
      <c r="B833" t="s">
        <v>381</v>
      </c>
      <c r="C833" t="s">
        <v>378</v>
      </c>
      <c r="D833">
        <v>2</v>
      </c>
      <c r="E833" t="s">
        <v>379</v>
      </c>
      <c r="F833" t="s">
        <v>380</v>
      </c>
      <c r="G833">
        <v>4.1500000000000004</v>
      </c>
      <c r="H833">
        <v>1.79</v>
      </c>
      <c r="I833">
        <v>0.35</v>
      </c>
      <c r="J833">
        <v>93.07</v>
      </c>
      <c r="K833">
        <v>78.198800000000006</v>
      </c>
    </row>
    <row r="834" spans="1:11" x14ac:dyDescent="0.45">
      <c r="A834">
        <v>7.9</v>
      </c>
      <c r="B834" t="s">
        <v>381</v>
      </c>
      <c r="C834" t="s">
        <v>378</v>
      </c>
      <c r="D834">
        <v>3</v>
      </c>
      <c r="E834" t="s">
        <v>385</v>
      </c>
      <c r="F834" t="s">
        <v>380</v>
      </c>
      <c r="G834">
        <v>3.61</v>
      </c>
      <c r="H834">
        <v>1.91</v>
      </c>
      <c r="I834">
        <v>0.42</v>
      </c>
      <c r="J834">
        <v>55.74</v>
      </c>
      <c r="K834">
        <v>42.1098</v>
      </c>
    </row>
    <row r="835" spans="1:11" x14ac:dyDescent="0.45">
      <c r="A835">
        <v>9.64</v>
      </c>
      <c r="B835" t="s">
        <v>383</v>
      </c>
      <c r="D835">
        <v>4</v>
      </c>
      <c r="E835" t="s">
        <v>385</v>
      </c>
      <c r="F835" t="s">
        <v>380</v>
      </c>
      <c r="G835">
        <v>3.53</v>
      </c>
      <c r="H835">
        <v>1.28</v>
      </c>
      <c r="J835">
        <v>87.39</v>
      </c>
      <c r="K835">
        <v>39.464500000000001</v>
      </c>
    </row>
    <row r="836" spans="1:11" x14ac:dyDescent="0.45">
      <c r="A836">
        <v>25.42</v>
      </c>
      <c r="B836" t="s">
        <v>383</v>
      </c>
      <c r="C836" t="s">
        <v>378</v>
      </c>
      <c r="D836">
        <v>4</v>
      </c>
      <c r="E836" t="s">
        <v>379</v>
      </c>
      <c r="F836" t="s">
        <v>388</v>
      </c>
      <c r="G836">
        <v>2.73</v>
      </c>
      <c r="H836">
        <v>1.03</v>
      </c>
      <c r="I836">
        <v>0.41</v>
      </c>
      <c r="J836">
        <v>49.45</v>
      </c>
      <c r="K836">
        <v>49.187100000000001</v>
      </c>
    </row>
    <row r="837" spans="1:11" x14ac:dyDescent="0.45">
      <c r="A837">
        <v>126.547628298427</v>
      </c>
      <c r="B837" t="s">
        <v>381</v>
      </c>
      <c r="C837" t="s">
        <v>384</v>
      </c>
      <c r="D837">
        <v>1</v>
      </c>
      <c r="E837" t="s">
        <v>379</v>
      </c>
      <c r="G837">
        <v>4.2300000000000004</v>
      </c>
      <c r="H837">
        <v>0.85</v>
      </c>
      <c r="I837">
        <v>0.28000000000000003</v>
      </c>
      <c r="J837">
        <v>29.3</v>
      </c>
      <c r="K837">
        <v>224.914662855572</v>
      </c>
    </row>
    <row r="838" spans="1:11" x14ac:dyDescent="0.45">
      <c r="A838">
        <v>45.83</v>
      </c>
      <c r="B838" t="s">
        <v>377</v>
      </c>
      <c r="C838" t="s">
        <v>384</v>
      </c>
      <c r="D838">
        <v>3</v>
      </c>
      <c r="E838" t="s">
        <v>385</v>
      </c>
      <c r="F838" t="s">
        <v>380</v>
      </c>
      <c r="G838">
        <v>2.5</v>
      </c>
      <c r="H838">
        <v>0.56999999999999995</v>
      </c>
      <c r="I838">
        <v>0.48</v>
      </c>
      <c r="K838">
        <v>65.947900000000004</v>
      </c>
    </row>
    <row r="839" spans="1:11" x14ac:dyDescent="0.45">
      <c r="A839">
        <v>18.760000000000002</v>
      </c>
      <c r="B839" t="s">
        <v>381</v>
      </c>
      <c r="C839" t="s">
        <v>378</v>
      </c>
      <c r="D839">
        <v>2</v>
      </c>
      <c r="E839" t="s">
        <v>382</v>
      </c>
      <c r="F839" t="s">
        <v>380</v>
      </c>
      <c r="G839">
        <v>2.57</v>
      </c>
      <c r="H839">
        <v>0.9</v>
      </c>
      <c r="I839">
        <v>0.28999999999999998</v>
      </c>
      <c r="J839">
        <v>117.24</v>
      </c>
      <c r="K839">
        <v>53.453599999999902</v>
      </c>
    </row>
    <row r="840" spans="1:11" x14ac:dyDescent="0.45">
      <c r="A840">
        <v>29.45</v>
      </c>
      <c r="B840" t="s">
        <v>387</v>
      </c>
      <c r="C840" t="s">
        <v>384</v>
      </c>
      <c r="E840" t="s">
        <v>379</v>
      </c>
      <c r="F840" t="s">
        <v>386</v>
      </c>
      <c r="G840">
        <v>3.38</v>
      </c>
      <c r="H840">
        <v>1.48</v>
      </c>
      <c r="I840">
        <v>0.28999999999999998</v>
      </c>
      <c r="J840">
        <v>40.72</v>
      </c>
    </row>
    <row r="841" spans="1:11" x14ac:dyDescent="0.45">
      <c r="B841" t="s">
        <v>377</v>
      </c>
      <c r="C841" t="s">
        <v>378</v>
      </c>
      <c r="D841">
        <v>3</v>
      </c>
      <c r="E841" t="s">
        <v>379</v>
      </c>
      <c r="F841" t="s">
        <v>380</v>
      </c>
      <c r="G841">
        <v>2.86</v>
      </c>
      <c r="H841">
        <v>1.3</v>
      </c>
      <c r="I841">
        <v>0.41</v>
      </c>
      <c r="J841">
        <v>58.01</v>
      </c>
      <c r="K841">
        <v>68.218100000000007</v>
      </c>
    </row>
    <row r="842" spans="1:11" x14ac:dyDescent="0.45">
      <c r="A842">
        <v>1.64</v>
      </c>
      <c r="C842" t="s">
        <v>378</v>
      </c>
      <c r="D842">
        <v>2</v>
      </c>
      <c r="E842" t="s">
        <v>385</v>
      </c>
      <c r="F842" t="s">
        <v>386</v>
      </c>
      <c r="G842">
        <v>2.74</v>
      </c>
      <c r="H842">
        <v>1.92</v>
      </c>
      <c r="I842">
        <v>0.43</v>
      </c>
      <c r="J842">
        <v>82.51</v>
      </c>
      <c r="K842">
        <v>41.368099999999998</v>
      </c>
    </row>
    <row r="843" spans="1:11" x14ac:dyDescent="0.45">
      <c r="A843">
        <v>33.51</v>
      </c>
      <c r="B843" t="s">
        <v>381</v>
      </c>
      <c r="C843" t="s">
        <v>384</v>
      </c>
      <c r="D843">
        <v>4</v>
      </c>
      <c r="E843" t="s">
        <v>379</v>
      </c>
      <c r="F843" t="s">
        <v>386</v>
      </c>
      <c r="G843">
        <v>3.94</v>
      </c>
      <c r="H843">
        <v>1.0900000000000001</v>
      </c>
      <c r="I843">
        <v>0.32</v>
      </c>
      <c r="J843">
        <v>67.27</v>
      </c>
      <c r="K843">
        <v>61.9923</v>
      </c>
    </row>
    <row r="844" spans="1:11" x14ac:dyDescent="0.45">
      <c r="A844">
        <v>9.7200000000000006</v>
      </c>
      <c r="B844" t="s">
        <v>381</v>
      </c>
      <c r="C844" t="s">
        <v>384</v>
      </c>
      <c r="D844">
        <v>2</v>
      </c>
      <c r="E844" t="s">
        <v>382</v>
      </c>
      <c r="F844" t="s">
        <v>380</v>
      </c>
      <c r="G844">
        <v>3.95</v>
      </c>
      <c r="H844">
        <v>1.54</v>
      </c>
      <c r="I844">
        <v>0.17</v>
      </c>
      <c r="J844">
        <v>101.99</v>
      </c>
      <c r="K844">
        <v>36.257100000000001</v>
      </c>
    </row>
    <row r="845" spans="1:11" x14ac:dyDescent="0.45">
      <c r="A845">
        <v>48.09</v>
      </c>
      <c r="B845" t="s">
        <v>381</v>
      </c>
      <c r="C845" t="s">
        <v>384</v>
      </c>
      <c r="D845">
        <v>1</v>
      </c>
      <c r="E845" t="s">
        <v>382</v>
      </c>
      <c r="F845" t="s">
        <v>380</v>
      </c>
      <c r="G845">
        <v>4.47</v>
      </c>
      <c r="H845">
        <v>1.23</v>
      </c>
      <c r="I845">
        <v>0.28999999999999998</v>
      </c>
      <c r="J845">
        <v>92.6</v>
      </c>
      <c r="K845">
        <v>90.474699999999999</v>
      </c>
    </row>
    <row r="846" spans="1:11" x14ac:dyDescent="0.45">
      <c r="A846">
        <v>8.2799999999999994</v>
      </c>
      <c r="B846" t="s">
        <v>387</v>
      </c>
      <c r="C846" t="s">
        <v>378</v>
      </c>
      <c r="D846">
        <v>4</v>
      </c>
      <c r="E846" t="s">
        <v>385</v>
      </c>
      <c r="F846" t="s">
        <v>388</v>
      </c>
      <c r="G846">
        <v>3.25</v>
      </c>
      <c r="H846">
        <v>1.27</v>
      </c>
      <c r="I846">
        <v>0.49</v>
      </c>
      <c r="J846">
        <v>11.7</v>
      </c>
      <c r="K846">
        <v>19.4986</v>
      </c>
    </row>
    <row r="847" spans="1:11" x14ac:dyDescent="0.45">
      <c r="B847" t="s">
        <v>377</v>
      </c>
      <c r="C847" t="s">
        <v>378</v>
      </c>
      <c r="D847">
        <v>4</v>
      </c>
      <c r="E847" t="s">
        <v>379</v>
      </c>
      <c r="F847" t="s">
        <v>380</v>
      </c>
      <c r="G847">
        <v>2.2200000000000002</v>
      </c>
      <c r="H847">
        <v>0.9</v>
      </c>
      <c r="I847">
        <v>0.4</v>
      </c>
      <c r="J847">
        <v>119.82</v>
      </c>
      <c r="K847">
        <v>69.335999999999999</v>
      </c>
    </row>
    <row r="848" spans="1:11" x14ac:dyDescent="0.45">
      <c r="B848" t="s">
        <v>377</v>
      </c>
      <c r="C848" t="s">
        <v>384</v>
      </c>
      <c r="D848">
        <v>4</v>
      </c>
      <c r="E848" t="s">
        <v>385</v>
      </c>
      <c r="F848" t="s">
        <v>380</v>
      </c>
      <c r="G848">
        <v>2.82</v>
      </c>
      <c r="H848">
        <v>1.18</v>
      </c>
      <c r="I848">
        <v>0.42</v>
      </c>
      <c r="J848">
        <v>91.53</v>
      </c>
      <c r="K848">
        <v>47.375</v>
      </c>
    </row>
    <row r="849" spans="1:11" x14ac:dyDescent="0.45">
      <c r="A849">
        <v>49.85</v>
      </c>
      <c r="B849" t="s">
        <v>377</v>
      </c>
      <c r="C849" t="s">
        <v>378</v>
      </c>
      <c r="D849">
        <v>3</v>
      </c>
      <c r="E849" t="s">
        <v>385</v>
      </c>
      <c r="F849" t="s">
        <v>380</v>
      </c>
      <c r="G849">
        <v>4.9400000000000004</v>
      </c>
      <c r="H849">
        <v>1.21</v>
      </c>
      <c r="I849">
        <v>0.11</v>
      </c>
      <c r="J849">
        <v>104.35</v>
      </c>
      <c r="K849">
        <v>76.736999999999995</v>
      </c>
    </row>
    <row r="850" spans="1:11" x14ac:dyDescent="0.45">
      <c r="A850">
        <v>25.61</v>
      </c>
      <c r="B850" t="s">
        <v>383</v>
      </c>
      <c r="D850">
        <v>3</v>
      </c>
      <c r="E850" t="s">
        <v>382</v>
      </c>
      <c r="F850" t="s">
        <v>380</v>
      </c>
      <c r="G850">
        <v>3.79</v>
      </c>
      <c r="H850">
        <v>1.56</v>
      </c>
      <c r="I850">
        <v>0.28999999999999998</v>
      </c>
      <c r="J850">
        <v>79.89</v>
      </c>
      <c r="K850">
        <v>66.909700000000001</v>
      </c>
    </row>
    <row r="851" spans="1:11" x14ac:dyDescent="0.45">
      <c r="A851">
        <v>30.17</v>
      </c>
      <c r="B851" t="s">
        <v>381</v>
      </c>
      <c r="C851" t="s">
        <v>378</v>
      </c>
      <c r="D851">
        <v>4</v>
      </c>
      <c r="E851" t="s">
        <v>385</v>
      </c>
      <c r="F851" t="s">
        <v>380</v>
      </c>
      <c r="G851">
        <v>4.13</v>
      </c>
      <c r="H851">
        <v>1.91</v>
      </c>
      <c r="I851">
        <v>0.36</v>
      </c>
      <c r="J851">
        <v>103.47</v>
      </c>
      <c r="K851">
        <v>99.003900000000002</v>
      </c>
    </row>
    <row r="852" spans="1:11" x14ac:dyDescent="0.45">
      <c r="A852">
        <v>4.29</v>
      </c>
      <c r="B852" t="s">
        <v>377</v>
      </c>
      <c r="D852">
        <v>3</v>
      </c>
      <c r="E852" t="s">
        <v>385</v>
      </c>
      <c r="F852" t="s">
        <v>386</v>
      </c>
      <c r="G852">
        <v>2.02</v>
      </c>
      <c r="H852">
        <v>0.99</v>
      </c>
      <c r="I852">
        <v>0.43</v>
      </c>
      <c r="J852">
        <v>17.920000000000002</v>
      </c>
      <c r="K852">
        <v>13.9727</v>
      </c>
    </row>
    <row r="853" spans="1:11" x14ac:dyDescent="0.45">
      <c r="A853">
        <v>37.75</v>
      </c>
      <c r="B853" t="s">
        <v>383</v>
      </c>
      <c r="C853" t="s">
        <v>378</v>
      </c>
      <c r="D853">
        <v>2</v>
      </c>
      <c r="E853" t="s">
        <v>385</v>
      </c>
      <c r="F853" t="s">
        <v>388</v>
      </c>
      <c r="G853">
        <v>3.55</v>
      </c>
      <c r="H853">
        <v>0.56000000000000005</v>
      </c>
      <c r="I853">
        <v>0.12</v>
      </c>
      <c r="J853">
        <v>44.99</v>
      </c>
      <c r="K853">
        <v>30.088799999999999</v>
      </c>
    </row>
    <row r="854" spans="1:11" x14ac:dyDescent="0.45">
      <c r="A854">
        <v>11.29</v>
      </c>
      <c r="B854" t="s">
        <v>383</v>
      </c>
      <c r="C854" t="s">
        <v>378</v>
      </c>
      <c r="D854">
        <v>3</v>
      </c>
      <c r="E854" t="s">
        <v>385</v>
      </c>
      <c r="F854" t="s">
        <v>380</v>
      </c>
      <c r="G854">
        <v>2.11</v>
      </c>
      <c r="I854">
        <v>0.44</v>
      </c>
      <c r="J854">
        <v>105.79</v>
      </c>
      <c r="K854">
        <v>62.657200000000003</v>
      </c>
    </row>
    <row r="855" spans="1:11" x14ac:dyDescent="0.45">
      <c r="A855">
        <v>45</v>
      </c>
      <c r="B855" t="s">
        <v>383</v>
      </c>
      <c r="C855" t="s">
        <v>384</v>
      </c>
      <c r="D855">
        <v>3</v>
      </c>
      <c r="E855" t="s">
        <v>382</v>
      </c>
      <c r="F855" t="s">
        <v>380</v>
      </c>
      <c r="G855">
        <v>3.71</v>
      </c>
      <c r="H855">
        <v>1.32</v>
      </c>
      <c r="I855">
        <v>0.32</v>
      </c>
      <c r="J855">
        <v>28.19</v>
      </c>
      <c r="K855">
        <v>72.130799999999994</v>
      </c>
    </row>
    <row r="856" spans="1:11" x14ac:dyDescent="0.45">
      <c r="A856">
        <v>11.05</v>
      </c>
      <c r="B856" t="s">
        <v>387</v>
      </c>
      <c r="C856" t="s">
        <v>378</v>
      </c>
      <c r="D856">
        <v>4</v>
      </c>
      <c r="E856" t="s">
        <v>385</v>
      </c>
      <c r="F856" t="s">
        <v>380</v>
      </c>
      <c r="G856">
        <v>4.76</v>
      </c>
      <c r="H856">
        <v>0.75</v>
      </c>
      <c r="I856">
        <v>0.18</v>
      </c>
      <c r="J856">
        <v>14</v>
      </c>
      <c r="K856">
        <v>15.567500000000001</v>
      </c>
    </row>
    <row r="857" spans="1:11" x14ac:dyDescent="0.45">
      <c r="A857">
        <v>10.34</v>
      </c>
      <c r="B857" t="s">
        <v>377</v>
      </c>
      <c r="C857" t="s">
        <v>378</v>
      </c>
      <c r="D857">
        <v>1</v>
      </c>
      <c r="E857" t="s">
        <v>385</v>
      </c>
      <c r="F857" t="s">
        <v>380</v>
      </c>
      <c r="G857">
        <v>4.91</v>
      </c>
      <c r="H857">
        <v>1.64</v>
      </c>
      <c r="J857">
        <v>95.63</v>
      </c>
      <c r="K857">
        <v>43.862499999999997</v>
      </c>
    </row>
    <row r="858" spans="1:11" x14ac:dyDescent="0.45">
      <c r="A858">
        <v>2.79</v>
      </c>
      <c r="B858" t="s">
        <v>383</v>
      </c>
      <c r="C858" t="s">
        <v>378</v>
      </c>
      <c r="D858">
        <v>1</v>
      </c>
      <c r="E858" t="s">
        <v>379</v>
      </c>
      <c r="G858">
        <v>3.62</v>
      </c>
      <c r="H858">
        <v>1.98</v>
      </c>
      <c r="I858">
        <v>0.21</v>
      </c>
      <c r="J858">
        <v>101.08</v>
      </c>
      <c r="K858">
        <v>30.370999999999999</v>
      </c>
    </row>
    <row r="859" spans="1:11" x14ac:dyDescent="0.45">
      <c r="A859">
        <v>24.13</v>
      </c>
      <c r="B859" t="s">
        <v>381</v>
      </c>
      <c r="C859" t="s">
        <v>378</v>
      </c>
      <c r="D859">
        <v>1</v>
      </c>
      <c r="F859" t="s">
        <v>388</v>
      </c>
      <c r="G859">
        <v>3.37</v>
      </c>
      <c r="H859">
        <v>1.92</v>
      </c>
      <c r="I859">
        <v>0.31</v>
      </c>
      <c r="J859">
        <v>23.71</v>
      </c>
      <c r="K859">
        <v>57.049699999999902</v>
      </c>
    </row>
    <row r="860" spans="1:11" x14ac:dyDescent="0.45">
      <c r="A860">
        <v>28.68</v>
      </c>
      <c r="B860" t="s">
        <v>383</v>
      </c>
      <c r="C860" t="s">
        <v>378</v>
      </c>
      <c r="D860">
        <v>2</v>
      </c>
      <c r="E860" t="s">
        <v>385</v>
      </c>
      <c r="F860" t="s">
        <v>386</v>
      </c>
      <c r="G860">
        <v>4.84</v>
      </c>
      <c r="I860">
        <v>0.12</v>
      </c>
      <c r="J860">
        <v>103.25</v>
      </c>
      <c r="K860">
        <v>40.173999999999999</v>
      </c>
    </row>
    <row r="861" spans="1:11" x14ac:dyDescent="0.45">
      <c r="A861">
        <v>4.22</v>
      </c>
      <c r="B861" t="s">
        <v>383</v>
      </c>
      <c r="C861" t="s">
        <v>378</v>
      </c>
      <c r="D861">
        <v>3</v>
      </c>
      <c r="E861" t="s">
        <v>379</v>
      </c>
      <c r="F861" t="s">
        <v>380</v>
      </c>
      <c r="G861">
        <v>4.0199999999999996</v>
      </c>
      <c r="H861">
        <v>1.81</v>
      </c>
      <c r="I861">
        <v>0.16</v>
      </c>
      <c r="J861">
        <v>83.98</v>
      </c>
      <c r="K861">
        <v>25.094999999999999</v>
      </c>
    </row>
    <row r="862" spans="1:11" x14ac:dyDescent="0.45">
      <c r="A862">
        <v>39</v>
      </c>
      <c r="B862" t="s">
        <v>383</v>
      </c>
      <c r="C862" t="s">
        <v>384</v>
      </c>
      <c r="D862">
        <v>1</v>
      </c>
      <c r="E862" t="s">
        <v>379</v>
      </c>
      <c r="F862" t="s">
        <v>380</v>
      </c>
      <c r="G862">
        <v>2.19</v>
      </c>
      <c r="H862">
        <v>1.56</v>
      </c>
      <c r="I862">
        <v>0.43</v>
      </c>
      <c r="J862">
        <v>64.81</v>
      </c>
      <c r="K862">
        <v>90.898300000000006</v>
      </c>
    </row>
    <row r="863" spans="1:11" x14ac:dyDescent="0.45">
      <c r="A863">
        <v>23.21</v>
      </c>
      <c r="B863" t="s">
        <v>381</v>
      </c>
      <c r="C863" t="s">
        <v>378</v>
      </c>
      <c r="D863">
        <v>4</v>
      </c>
      <c r="E863" t="s">
        <v>385</v>
      </c>
      <c r="F863" t="s">
        <v>380</v>
      </c>
      <c r="G863">
        <v>3.4</v>
      </c>
      <c r="H863">
        <v>1.18</v>
      </c>
      <c r="I863">
        <v>0.15</v>
      </c>
      <c r="J863">
        <v>100.48</v>
      </c>
      <c r="K863">
        <v>45.8597999999999</v>
      </c>
    </row>
    <row r="864" spans="1:11" x14ac:dyDescent="0.45">
      <c r="A864">
        <v>26.7</v>
      </c>
      <c r="B864" t="s">
        <v>377</v>
      </c>
      <c r="C864" t="s">
        <v>384</v>
      </c>
      <c r="D864">
        <v>1</v>
      </c>
      <c r="E864" t="s">
        <v>385</v>
      </c>
      <c r="F864" t="s">
        <v>380</v>
      </c>
      <c r="G864">
        <v>2.72</v>
      </c>
      <c r="H864">
        <v>1.31</v>
      </c>
      <c r="I864">
        <v>0.19</v>
      </c>
      <c r="J864">
        <v>53.21</v>
      </c>
      <c r="K864">
        <v>47.806899999999999</v>
      </c>
    </row>
    <row r="865" spans="1:11" x14ac:dyDescent="0.45">
      <c r="A865">
        <v>22.6</v>
      </c>
      <c r="B865" t="s">
        <v>381</v>
      </c>
      <c r="C865" t="s">
        <v>378</v>
      </c>
      <c r="D865">
        <v>1</v>
      </c>
      <c r="E865" t="s">
        <v>385</v>
      </c>
      <c r="F865" t="s">
        <v>380</v>
      </c>
      <c r="G865">
        <v>3.41</v>
      </c>
      <c r="H865">
        <v>1.77</v>
      </c>
      <c r="I865">
        <v>0.28000000000000003</v>
      </c>
      <c r="J865">
        <v>27.31</v>
      </c>
      <c r="K865">
        <v>51.058799999999998</v>
      </c>
    </row>
    <row r="866" spans="1:11" x14ac:dyDescent="0.45">
      <c r="A866">
        <v>20.64</v>
      </c>
      <c r="B866" t="s">
        <v>387</v>
      </c>
      <c r="C866" t="s">
        <v>378</v>
      </c>
      <c r="D866">
        <v>3</v>
      </c>
      <c r="E866" t="s">
        <v>379</v>
      </c>
      <c r="F866" t="s">
        <v>380</v>
      </c>
      <c r="G866">
        <v>3.37</v>
      </c>
      <c r="H866">
        <v>1.22</v>
      </c>
      <c r="I866">
        <v>0.31</v>
      </c>
      <c r="J866">
        <v>37.76</v>
      </c>
      <c r="K866">
        <v>40.256399999999999</v>
      </c>
    </row>
    <row r="867" spans="1:11" x14ac:dyDescent="0.45">
      <c r="A867">
        <v>28.42</v>
      </c>
      <c r="B867" t="s">
        <v>387</v>
      </c>
      <c r="C867" t="s">
        <v>378</v>
      </c>
      <c r="D867">
        <v>3</v>
      </c>
      <c r="E867" t="s">
        <v>385</v>
      </c>
      <c r="F867" t="s">
        <v>388</v>
      </c>
      <c r="G867">
        <v>3.75</v>
      </c>
      <c r="H867">
        <v>1.06</v>
      </c>
      <c r="I867">
        <v>0.41</v>
      </c>
      <c r="J867">
        <v>63.09</v>
      </c>
      <c r="K867">
        <v>59.742100000000001</v>
      </c>
    </row>
    <row r="868" spans="1:11" x14ac:dyDescent="0.45">
      <c r="A868">
        <v>8.61</v>
      </c>
      <c r="B868" t="s">
        <v>377</v>
      </c>
      <c r="C868" t="s">
        <v>378</v>
      </c>
      <c r="D868">
        <v>3</v>
      </c>
      <c r="E868" t="s">
        <v>379</v>
      </c>
      <c r="F868" t="s">
        <v>380</v>
      </c>
      <c r="G868">
        <v>3.07</v>
      </c>
      <c r="H868">
        <v>1.24</v>
      </c>
      <c r="I868">
        <v>0.28000000000000003</v>
      </c>
      <c r="J868">
        <v>66.099999999999994</v>
      </c>
      <c r="K868">
        <v>32.254399999999997</v>
      </c>
    </row>
    <row r="869" spans="1:11" x14ac:dyDescent="0.45">
      <c r="A869">
        <v>9.91</v>
      </c>
      <c r="B869" t="s">
        <v>377</v>
      </c>
      <c r="C869" t="s">
        <v>384</v>
      </c>
      <c r="D869">
        <v>2</v>
      </c>
      <c r="E869" t="s">
        <v>385</v>
      </c>
      <c r="F869" t="s">
        <v>380</v>
      </c>
      <c r="G869">
        <v>2.4900000000000002</v>
      </c>
      <c r="I869">
        <v>0.42</v>
      </c>
      <c r="J869">
        <v>97.64</v>
      </c>
      <c r="K869">
        <v>57.075499999999998</v>
      </c>
    </row>
    <row r="870" spans="1:11" x14ac:dyDescent="0.45">
      <c r="A870">
        <v>43.23</v>
      </c>
      <c r="B870" t="s">
        <v>377</v>
      </c>
      <c r="C870" t="s">
        <v>378</v>
      </c>
      <c r="D870">
        <v>2</v>
      </c>
      <c r="E870" t="s">
        <v>379</v>
      </c>
      <c r="F870" t="s">
        <v>386</v>
      </c>
      <c r="G870">
        <v>3.51</v>
      </c>
      <c r="H870">
        <v>0.78</v>
      </c>
      <c r="I870">
        <v>0.35</v>
      </c>
      <c r="J870">
        <v>96.01</v>
      </c>
      <c r="K870">
        <v>70.832899999999995</v>
      </c>
    </row>
    <row r="871" spans="1:11" x14ac:dyDescent="0.45">
      <c r="A871">
        <v>47.36</v>
      </c>
      <c r="B871" t="s">
        <v>383</v>
      </c>
      <c r="C871" t="s">
        <v>378</v>
      </c>
      <c r="D871">
        <v>1</v>
      </c>
      <c r="F871" t="s">
        <v>380</v>
      </c>
      <c r="H871">
        <v>1.85</v>
      </c>
      <c r="I871">
        <v>0.15</v>
      </c>
      <c r="J871">
        <v>71.86</v>
      </c>
      <c r="K871">
        <v>102.884999999999</v>
      </c>
    </row>
    <row r="872" spans="1:11" x14ac:dyDescent="0.45">
      <c r="A872">
        <v>19.29</v>
      </c>
      <c r="B872" t="s">
        <v>383</v>
      </c>
      <c r="C872" t="s">
        <v>384</v>
      </c>
      <c r="D872">
        <v>3</v>
      </c>
      <c r="E872" t="s">
        <v>379</v>
      </c>
      <c r="F872" t="s">
        <v>380</v>
      </c>
      <c r="G872">
        <v>3.99</v>
      </c>
      <c r="H872">
        <v>1.51</v>
      </c>
      <c r="I872">
        <v>0.16</v>
      </c>
      <c r="J872">
        <v>94.79</v>
      </c>
      <c r="K872">
        <v>48.284300000000002</v>
      </c>
    </row>
    <row r="873" spans="1:11" x14ac:dyDescent="0.45">
      <c r="A873">
        <v>14.27</v>
      </c>
      <c r="B873" t="s">
        <v>377</v>
      </c>
      <c r="C873" t="s">
        <v>384</v>
      </c>
      <c r="D873">
        <v>1</v>
      </c>
      <c r="E873" t="s">
        <v>379</v>
      </c>
      <c r="F873" t="s">
        <v>380</v>
      </c>
      <c r="H873">
        <v>1.45</v>
      </c>
      <c r="I873">
        <v>0.27</v>
      </c>
      <c r="J873">
        <v>27.05</v>
      </c>
    </row>
    <row r="874" spans="1:11" x14ac:dyDescent="0.45">
      <c r="B874" t="s">
        <v>381</v>
      </c>
      <c r="D874">
        <v>4</v>
      </c>
      <c r="E874" t="s">
        <v>379</v>
      </c>
      <c r="F874" t="s">
        <v>380</v>
      </c>
      <c r="G874">
        <v>4.8099999999999996</v>
      </c>
      <c r="H874">
        <v>0.65</v>
      </c>
      <c r="I874">
        <v>0.26</v>
      </c>
      <c r="J874">
        <v>10.76</v>
      </c>
      <c r="K874">
        <v>28.771599999999999</v>
      </c>
    </row>
    <row r="875" spans="1:11" x14ac:dyDescent="0.45">
      <c r="A875">
        <v>21.03</v>
      </c>
      <c r="B875" t="s">
        <v>383</v>
      </c>
      <c r="C875" t="s">
        <v>378</v>
      </c>
      <c r="D875">
        <v>4</v>
      </c>
      <c r="E875" t="s">
        <v>379</v>
      </c>
      <c r="G875">
        <v>4.74</v>
      </c>
      <c r="H875">
        <v>1.41</v>
      </c>
      <c r="I875">
        <v>0.4</v>
      </c>
      <c r="J875">
        <v>105.47</v>
      </c>
      <c r="K875">
        <v>76.580299999999994</v>
      </c>
    </row>
    <row r="876" spans="1:11" x14ac:dyDescent="0.45">
      <c r="A876">
        <v>2.2400000000000002</v>
      </c>
      <c r="B876" t="s">
        <v>383</v>
      </c>
      <c r="C876" t="s">
        <v>384</v>
      </c>
      <c r="D876">
        <v>3</v>
      </c>
      <c r="E876" t="s">
        <v>385</v>
      </c>
      <c r="F876" t="s">
        <v>380</v>
      </c>
      <c r="G876">
        <v>2.63</v>
      </c>
      <c r="H876">
        <v>0.68</v>
      </c>
      <c r="I876">
        <v>0.33</v>
      </c>
      <c r="J876">
        <v>13.69</v>
      </c>
      <c r="K876">
        <v>8.6708999999999996</v>
      </c>
    </row>
    <row r="877" spans="1:11" x14ac:dyDescent="0.45">
      <c r="A877">
        <v>8.65</v>
      </c>
      <c r="B877" t="s">
        <v>381</v>
      </c>
      <c r="C877" t="s">
        <v>378</v>
      </c>
      <c r="D877">
        <v>3</v>
      </c>
      <c r="E877" t="s">
        <v>385</v>
      </c>
      <c r="F877" t="s">
        <v>386</v>
      </c>
      <c r="G877">
        <v>2.12</v>
      </c>
      <c r="H877">
        <v>0.62</v>
      </c>
      <c r="I877">
        <v>0.26</v>
      </c>
      <c r="J877">
        <v>33.369999999999997</v>
      </c>
      <c r="K877">
        <v>16.159199999999998</v>
      </c>
    </row>
    <row r="878" spans="1:11" x14ac:dyDescent="0.45">
      <c r="A878">
        <v>36.08</v>
      </c>
      <c r="B878" t="s">
        <v>381</v>
      </c>
      <c r="C878" t="s">
        <v>378</v>
      </c>
      <c r="D878">
        <v>4</v>
      </c>
      <c r="E878" t="s">
        <v>379</v>
      </c>
      <c r="F878" t="s">
        <v>380</v>
      </c>
      <c r="H878">
        <v>1.29</v>
      </c>
      <c r="I878">
        <v>0.17</v>
      </c>
      <c r="J878">
        <v>84.96</v>
      </c>
      <c r="K878">
        <v>65.206400000000002</v>
      </c>
    </row>
    <row r="879" spans="1:11" x14ac:dyDescent="0.45">
      <c r="A879">
        <v>33.29</v>
      </c>
      <c r="B879" t="s">
        <v>381</v>
      </c>
      <c r="C879" t="s">
        <v>378</v>
      </c>
      <c r="D879">
        <v>3</v>
      </c>
      <c r="E879" t="s">
        <v>382</v>
      </c>
      <c r="F879" t="s">
        <v>380</v>
      </c>
      <c r="G879">
        <v>4.4800000000000004</v>
      </c>
      <c r="H879">
        <v>1.1000000000000001</v>
      </c>
      <c r="I879">
        <v>0.19</v>
      </c>
      <c r="J879">
        <v>52.09</v>
      </c>
      <c r="K879">
        <v>50.996099999999998</v>
      </c>
    </row>
    <row r="880" spans="1:11" x14ac:dyDescent="0.45">
      <c r="A880">
        <v>2.33</v>
      </c>
      <c r="B880" t="s">
        <v>377</v>
      </c>
      <c r="C880" t="s">
        <v>378</v>
      </c>
      <c r="D880">
        <v>2</v>
      </c>
      <c r="E880" t="s">
        <v>379</v>
      </c>
      <c r="F880" t="s">
        <v>386</v>
      </c>
      <c r="H880">
        <v>1.38</v>
      </c>
      <c r="I880">
        <v>0.33</v>
      </c>
      <c r="J880">
        <v>105.78</v>
      </c>
      <c r="K880">
        <v>43.022799999999997</v>
      </c>
    </row>
    <row r="881" spans="1:11" x14ac:dyDescent="0.45">
      <c r="A881">
        <v>11.88</v>
      </c>
      <c r="B881" t="s">
        <v>381</v>
      </c>
      <c r="C881" t="s">
        <v>378</v>
      </c>
      <c r="D881">
        <v>2</v>
      </c>
      <c r="E881" t="s">
        <v>385</v>
      </c>
      <c r="F881" t="s">
        <v>380</v>
      </c>
      <c r="G881">
        <v>4.67</v>
      </c>
      <c r="H881">
        <v>0.63</v>
      </c>
      <c r="I881">
        <v>0.27</v>
      </c>
      <c r="J881">
        <v>39.270000000000003</v>
      </c>
      <c r="K881">
        <v>22.757300000000001</v>
      </c>
    </row>
    <row r="882" spans="1:11" x14ac:dyDescent="0.45">
      <c r="A882">
        <v>12.32</v>
      </c>
      <c r="B882" t="s">
        <v>381</v>
      </c>
      <c r="C882" t="s">
        <v>378</v>
      </c>
      <c r="D882">
        <v>3</v>
      </c>
      <c r="E882" t="s">
        <v>379</v>
      </c>
      <c r="F882" t="s">
        <v>380</v>
      </c>
      <c r="G882">
        <v>3.8</v>
      </c>
      <c r="H882">
        <v>1.1499999999999999</v>
      </c>
      <c r="I882">
        <v>0.31</v>
      </c>
      <c r="J882">
        <v>6.37</v>
      </c>
      <c r="K882">
        <v>19.942699999999999</v>
      </c>
    </row>
    <row r="883" spans="1:11" x14ac:dyDescent="0.45">
      <c r="A883">
        <v>33.92</v>
      </c>
      <c r="B883" t="s">
        <v>383</v>
      </c>
      <c r="C883" t="s">
        <v>384</v>
      </c>
      <c r="D883">
        <v>4</v>
      </c>
      <c r="E883" t="s">
        <v>379</v>
      </c>
      <c r="F883" t="s">
        <v>380</v>
      </c>
      <c r="G883">
        <v>3.59</v>
      </c>
      <c r="H883">
        <v>0.76</v>
      </c>
      <c r="I883">
        <v>0.17</v>
      </c>
      <c r="J883">
        <v>39.58</v>
      </c>
      <c r="K883">
        <v>36.097799999999999</v>
      </c>
    </row>
    <row r="884" spans="1:11" x14ac:dyDescent="0.45">
      <c r="A884">
        <v>1.97</v>
      </c>
      <c r="B884" t="s">
        <v>381</v>
      </c>
      <c r="C884" t="s">
        <v>378</v>
      </c>
      <c r="D884">
        <v>1</v>
      </c>
      <c r="E884" t="s">
        <v>385</v>
      </c>
      <c r="F884" t="s">
        <v>380</v>
      </c>
      <c r="G884">
        <v>2.08</v>
      </c>
      <c r="H884">
        <v>1.98</v>
      </c>
      <c r="I884">
        <v>0.37</v>
      </c>
      <c r="J884">
        <v>71.48</v>
      </c>
      <c r="K884">
        <v>32.428199999999997</v>
      </c>
    </row>
    <row r="885" spans="1:11" x14ac:dyDescent="0.45">
      <c r="A885">
        <v>6.1</v>
      </c>
      <c r="B885" t="s">
        <v>383</v>
      </c>
      <c r="C885" t="s">
        <v>378</v>
      </c>
      <c r="D885">
        <v>3</v>
      </c>
      <c r="E885" t="s">
        <v>385</v>
      </c>
      <c r="F885" t="s">
        <v>380</v>
      </c>
      <c r="G885">
        <v>2.74</v>
      </c>
      <c r="H885">
        <v>1.34</v>
      </c>
      <c r="J885">
        <v>48.23</v>
      </c>
      <c r="K885">
        <v>32.135199999999998</v>
      </c>
    </row>
    <row r="886" spans="1:11" x14ac:dyDescent="0.45">
      <c r="A886">
        <v>40.200000000000003</v>
      </c>
      <c r="B886" t="s">
        <v>377</v>
      </c>
      <c r="C886" t="s">
        <v>378</v>
      </c>
      <c r="D886">
        <v>3</v>
      </c>
      <c r="E886" t="s">
        <v>382</v>
      </c>
      <c r="F886" t="s">
        <v>380</v>
      </c>
      <c r="G886">
        <v>3.38</v>
      </c>
      <c r="H886">
        <v>1.53</v>
      </c>
      <c r="I886">
        <v>0.2</v>
      </c>
      <c r="J886">
        <v>66.510000000000005</v>
      </c>
      <c r="K886">
        <v>78.188000000000002</v>
      </c>
    </row>
    <row r="887" spans="1:11" x14ac:dyDescent="0.45">
      <c r="A887">
        <v>9.75</v>
      </c>
      <c r="B887" t="s">
        <v>381</v>
      </c>
      <c r="C887" t="s">
        <v>384</v>
      </c>
      <c r="D887">
        <v>1</v>
      </c>
      <c r="E887" t="s">
        <v>385</v>
      </c>
      <c r="F887" t="s">
        <v>380</v>
      </c>
      <c r="G887">
        <v>3.89</v>
      </c>
      <c r="H887">
        <v>0.99</v>
      </c>
      <c r="I887">
        <v>0.3</v>
      </c>
      <c r="J887">
        <v>105.81</v>
      </c>
      <c r="K887">
        <v>45.285499999999999</v>
      </c>
    </row>
    <row r="888" spans="1:11" x14ac:dyDescent="0.45">
      <c r="A888">
        <v>32.979999999999997</v>
      </c>
      <c r="B888" t="s">
        <v>377</v>
      </c>
      <c r="C888" t="s">
        <v>378</v>
      </c>
      <c r="D888">
        <v>3</v>
      </c>
      <c r="E888" t="s">
        <v>382</v>
      </c>
      <c r="F888" t="s">
        <v>380</v>
      </c>
      <c r="G888">
        <v>3.67</v>
      </c>
      <c r="H888">
        <v>0.64</v>
      </c>
      <c r="I888">
        <v>0.49</v>
      </c>
      <c r="J888">
        <v>109.94</v>
      </c>
      <c r="K888">
        <v>78.647799999999904</v>
      </c>
    </row>
    <row r="889" spans="1:11" x14ac:dyDescent="0.45">
      <c r="A889">
        <v>12.67</v>
      </c>
      <c r="B889" t="s">
        <v>377</v>
      </c>
      <c r="C889" t="s">
        <v>378</v>
      </c>
      <c r="D889">
        <v>1</v>
      </c>
      <c r="E889" t="s">
        <v>379</v>
      </c>
      <c r="F889" t="s">
        <v>388</v>
      </c>
      <c r="H889">
        <v>1.96</v>
      </c>
      <c r="I889">
        <v>0.23</v>
      </c>
      <c r="J889">
        <v>35.590000000000003</v>
      </c>
      <c r="K889">
        <v>37.248899999999999</v>
      </c>
    </row>
    <row r="890" spans="1:11" x14ac:dyDescent="0.45">
      <c r="A890">
        <v>5.87</v>
      </c>
      <c r="B890" t="s">
        <v>383</v>
      </c>
      <c r="C890" t="s">
        <v>384</v>
      </c>
      <c r="D890">
        <v>4</v>
      </c>
      <c r="E890" t="s">
        <v>379</v>
      </c>
      <c r="F890" t="s">
        <v>380</v>
      </c>
      <c r="G890">
        <v>2.84</v>
      </c>
      <c r="H890">
        <v>0.93</v>
      </c>
      <c r="I890">
        <v>0.34</v>
      </c>
      <c r="J890">
        <v>58.15</v>
      </c>
      <c r="K890">
        <v>28.0701</v>
      </c>
    </row>
    <row r="891" spans="1:11" x14ac:dyDescent="0.45">
      <c r="A891">
        <v>12.92</v>
      </c>
      <c r="B891" t="s">
        <v>387</v>
      </c>
      <c r="C891" t="s">
        <v>384</v>
      </c>
      <c r="D891">
        <v>2</v>
      </c>
      <c r="E891" t="s">
        <v>379</v>
      </c>
      <c r="F891" t="s">
        <v>386</v>
      </c>
      <c r="G891">
        <v>3.69</v>
      </c>
      <c r="H891">
        <v>1.1399999999999999</v>
      </c>
      <c r="I891">
        <v>0.14000000000000001</v>
      </c>
    </row>
    <row r="892" spans="1:11" x14ac:dyDescent="0.45">
      <c r="A892">
        <v>36.39</v>
      </c>
      <c r="B892" t="s">
        <v>377</v>
      </c>
      <c r="C892" t="s">
        <v>378</v>
      </c>
      <c r="D892">
        <v>4</v>
      </c>
      <c r="E892" t="s">
        <v>379</v>
      </c>
      <c r="F892" t="s">
        <v>380</v>
      </c>
      <c r="G892">
        <v>2.2599999999999998</v>
      </c>
      <c r="H892">
        <v>1.47</v>
      </c>
      <c r="I892">
        <v>0.34</v>
      </c>
      <c r="J892">
        <v>114.15</v>
      </c>
      <c r="K892">
        <v>94.564300000000003</v>
      </c>
    </row>
    <row r="893" spans="1:11" x14ac:dyDescent="0.45">
      <c r="A893">
        <v>42.93</v>
      </c>
      <c r="B893" t="s">
        <v>381</v>
      </c>
      <c r="C893" t="s">
        <v>378</v>
      </c>
      <c r="D893">
        <v>2</v>
      </c>
      <c r="E893" t="s">
        <v>385</v>
      </c>
      <c r="F893" t="s">
        <v>380</v>
      </c>
      <c r="G893">
        <v>3.24</v>
      </c>
      <c r="H893">
        <v>0.54</v>
      </c>
      <c r="I893">
        <v>0.14000000000000001</v>
      </c>
      <c r="J893">
        <v>119.84</v>
      </c>
      <c r="K893">
        <v>43.199800000000003</v>
      </c>
    </row>
    <row r="894" spans="1:11" x14ac:dyDescent="0.45">
      <c r="A894">
        <v>41.68</v>
      </c>
      <c r="B894" t="s">
        <v>383</v>
      </c>
      <c r="D894">
        <v>1</v>
      </c>
      <c r="E894" t="s">
        <v>385</v>
      </c>
      <c r="F894" t="s">
        <v>386</v>
      </c>
      <c r="G894">
        <v>4.25</v>
      </c>
      <c r="H894">
        <v>1.72</v>
      </c>
      <c r="I894">
        <v>0.48</v>
      </c>
      <c r="J894">
        <v>32.07</v>
      </c>
    </row>
    <row r="895" spans="1:11" x14ac:dyDescent="0.45">
      <c r="A895">
        <v>20.46</v>
      </c>
      <c r="B895" t="s">
        <v>377</v>
      </c>
      <c r="E895" t="s">
        <v>379</v>
      </c>
      <c r="F895" t="s">
        <v>380</v>
      </c>
      <c r="G895">
        <v>4.08</v>
      </c>
      <c r="H895">
        <v>1.3</v>
      </c>
      <c r="I895">
        <v>0.39</v>
      </c>
      <c r="J895">
        <v>88.6</v>
      </c>
      <c r="K895">
        <v>65.231999999999999</v>
      </c>
    </row>
    <row r="896" spans="1:11" x14ac:dyDescent="0.45">
      <c r="A896">
        <v>33.74</v>
      </c>
      <c r="B896" t="s">
        <v>381</v>
      </c>
      <c r="C896" t="s">
        <v>378</v>
      </c>
      <c r="D896">
        <v>4</v>
      </c>
      <c r="E896" t="s">
        <v>382</v>
      </c>
      <c r="F896" t="s">
        <v>386</v>
      </c>
      <c r="G896">
        <v>4.97</v>
      </c>
      <c r="H896">
        <v>0.92</v>
      </c>
      <c r="I896">
        <v>0.42</v>
      </c>
      <c r="J896">
        <v>48.47</v>
      </c>
      <c r="K896">
        <v>56.368200000000002</v>
      </c>
    </row>
    <row r="897" spans="1:11" x14ac:dyDescent="0.45">
      <c r="A897">
        <v>11.04</v>
      </c>
      <c r="B897" t="s">
        <v>383</v>
      </c>
      <c r="C897" t="s">
        <v>384</v>
      </c>
      <c r="D897">
        <v>2</v>
      </c>
      <c r="E897" t="s">
        <v>382</v>
      </c>
      <c r="F897" t="s">
        <v>380</v>
      </c>
      <c r="G897">
        <v>2.83</v>
      </c>
      <c r="H897">
        <v>0.59</v>
      </c>
      <c r="I897">
        <v>0.38</v>
      </c>
      <c r="J897">
        <v>5.93</v>
      </c>
      <c r="K897">
        <v>11.5969999999999</v>
      </c>
    </row>
    <row r="898" spans="1:11" x14ac:dyDescent="0.45">
      <c r="A898">
        <v>15.36</v>
      </c>
      <c r="B898" t="s">
        <v>381</v>
      </c>
      <c r="C898" t="s">
        <v>378</v>
      </c>
      <c r="D898">
        <v>1</v>
      </c>
      <c r="E898" t="s">
        <v>379</v>
      </c>
      <c r="F898" t="s">
        <v>380</v>
      </c>
      <c r="G898">
        <v>3.49</v>
      </c>
      <c r="H898">
        <v>0.74</v>
      </c>
      <c r="I898">
        <v>0.34</v>
      </c>
      <c r="J898">
        <v>6.06</v>
      </c>
      <c r="K898">
        <v>16.916799999999999</v>
      </c>
    </row>
    <row r="899" spans="1:11" x14ac:dyDescent="0.45">
      <c r="A899">
        <v>44.92</v>
      </c>
      <c r="B899" t="s">
        <v>377</v>
      </c>
      <c r="C899" t="s">
        <v>378</v>
      </c>
      <c r="D899">
        <v>2</v>
      </c>
      <c r="E899" t="s">
        <v>379</v>
      </c>
      <c r="F899" t="s">
        <v>380</v>
      </c>
      <c r="G899">
        <v>2.99</v>
      </c>
      <c r="H899">
        <v>1.84</v>
      </c>
      <c r="I899">
        <v>0.28000000000000003</v>
      </c>
      <c r="J899">
        <v>57.97</v>
      </c>
      <c r="K899">
        <v>101.87439999999999</v>
      </c>
    </row>
    <row r="900" spans="1:11" x14ac:dyDescent="0.45">
      <c r="A900">
        <v>1.64</v>
      </c>
      <c r="B900" t="s">
        <v>381</v>
      </c>
      <c r="C900" t="s">
        <v>378</v>
      </c>
      <c r="D900">
        <v>3</v>
      </c>
      <c r="E900" t="s">
        <v>379</v>
      </c>
      <c r="F900" t="s">
        <v>380</v>
      </c>
      <c r="G900">
        <v>3.32</v>
      </c>
      <c r="H900">
        <v>1.53</v>
      </c>
      <c r="I900">
        <v>0.44</v>
      </c>
      <c r="J900">
        <v>61.16</v>
      </c>
      <c r="K900">
        <v>32.739599999999903</v>
      </c>
    </row>
    <row r="901" spans="1:11" x14ac:dyDescent="0.45">
      <c r="A901">
        <v>5.19</v>
      </c>
      <c r="B901" t="s">
        <v>383</v>
      </c>
      <c r="C901" t="s">
        <v>378</v>
      </c>
      <c r="D901">
        <v>4</v>
      </c>
      <c r="E901" t="s">
        <v>379</v>
      </c>
      <c r="F901" t="s">
        <v>386</v>
      </c>
      <c r="G901">
        <v>4.57</v>
      </c>
      <c r="H901">
        <v>0.87</v>
      </c>
      <c r="I901">
        <v>0.48</v>
      </c>
      <c r="J901">
        <v>7.6</v>
      </c>
      <c r="K901">
        <v>12.7333</v>
      </c>
    </row>
    <row r="902" spans="1:11" x14ac:dyDescent="0.45">
      <c r="A902">
        <v>11.19</v>
      </c>
      <c r="C902" t="s">
        <v>378</v>
      </c>
      <c r="D902">
        <v>3</v>
      </c>
      <c r="E902" t="s">
        <v>379</v>
      </c>
      <c r="F902" t="s">
        <v>380</v>
      </c>
      <c r="G902">
        <v>4.05</v>
      </c>
      <c r="H902">
        <v>0.6</v>
      </c>
      <c r="I902">
        <v>0.3</v>
      </c>
      <c r="J902">
        <v>84</v>
      </c>
      <c r="K902">
        <v>35.963999999999999</v>
      </c>
    </row>
    <row r="903" spans="1:11" x14ac:dyDescent="0.45">
      <c r="A903">
        <v>2.2999999999999998</v>
      </c>
      <c r="B903" t="s">
        <v>377</v>
      </c>
      <c r="C903" t="s">
        <v>384</v>
      </c>
      <c r="D903">
        <v>1</v>
      </c>
      <c r="E903" t="s">
        <v>385</v>
      </c>
      <c r="F903" t="s">
        <v>388</v>
      </c>
      <c r="H903">
        <v>1.54</v>
      </c>
      <c r="I903">
        <v>0.47</v>
      </c>
      <c r="J903">
        <v>38.81</v>
      </c>
      <c r="K903">
        <v>26.432700000000001</v>
      </c>
    </row>
    <row r="904" spans="1:11" x14ac:dyDescent="0.45">
      <c r="A904">
        <v>9.89</v>
      </c>
      <c r="B904" t="s">
        <v>383</v>
      </c>
      <c r="C904" t="s">
        <v>378</v>
      </c>
      <c r="D904">
        <v>2</v>
      </c>
      <c r="E904" t="s">
        <v>379</v>
      </c>
      <c r="F904" t="s">
        <v>388</v>
      </c>
      <c r="G904">
        <v>2.61</v>
      </c>
      <c r="H904">
        <v>1.36</v>
      </c>
      <c r="I904">
        <v>0.33</v>
      </c>
      <c r="J904">
        <v>69.39</v>
      </c>
      <c r="K904">
        <v>38.959099999999999</v>
      </c>
    </row>
    <row r="905" spans="1:11" x14ac:dyDescent="0.45">
      <c r="A905">
        <v>29.57</v>
      </c>
      <c r="C905" t="s">
        <v>378</v>
      </c>
      <c r="D905">
        <v>3</v>
      </c>
      <c r="E905" t="s">
        <v>379</v>
      </c>
      <c r="F905" t="s">
        <v>380</v>
      </c>
      <c r="G905">
        <v>4.62</v>
      </c>
      <c r="H905">
        <v>1.1100000000000001</v>
      </c>
      <c r="I905">
        <v>0.32</v>
      </c>
      <c r="J905">
        <v>39.61</v>
      </c>
      <c r="K905">
        <v>50.117899999999999</v>
      </c>
    </row>
    <row r="906" spans="1:11" x14ac:dyDescent="0.45">
      <c r="A906">
        <v>21.65</v>
      </c>
      <c r="B906" t="s">
        <v>383</v>
      </c>
      <c r="C906" t="s">
        <v>378</v>
      </c>
      <c r="D906">
        <v>3</v>
      </c>
      <c r="E906" t="s">
        <v>382</v>
      </c>
      <c r="F906" t="s">
        <v>380</v>
      </c>
      <c r="G906">
        <v>2.1800000000000002</v>
      </c>
      <c r="H906">
        <v>1.05</v>
      </c>
      <c r="J906">
        <v>24.22</v>
      </c>
      <c r="K906">
        <v>31.694099999999999</v>
      </c>
    </row>
    <row r="907" spans="1:11" x14ac:dyDescent="0.45">
      <c r="A907">
        <v>44.74</v>
      </c>
      <c r="B907" t="s">
        <v>377</v>
      </c>
      <c r="E907" t="s">
        <v>385</v>
      </c>
      <c r="F907" t="s">
        <v>386</v>
      </c>
      <c r="G907">
        <v>4.67</v>
      </c>
      <c r="H907">
        <v>0.83</v>
      </c>
      <c r="I907">
        <v>0.18</v>
      </c>
      <c r="J907">
        <v>51.82</v>
      </c>
      <c r="K907">
        <v>51.131799999999998</v>
      </c>
    </row>
    <row r="908" spans="1:11" x14ac:dyDescent="0.45">
      <c r="A908">
        <v>41.05</v>
      </c>
      <c r="B908" t="s">
        <v>387</v>
      </c>
      <c r="D908">
        <v>2</v>
      </c>
      <c r="E908" t="s">
        <v>382</v>
      </c>
      <c r="F908" t="s">
        <v>388</v>
      </c>
      <c r="G908">
        <v>2.99</v>
      </c>
      <c r="H908">
        <v>1.5</v>
      </c>
      <c r="I908">
        <v>0.1</v>
      </c>
      <c r="J908">
        <v>31.71</v>
      </c>
      <c r="K908">
        <v>67.736000000000004</v>
      </c>
    </row>
    <row r="909" spans="1:11" x14ac:dyDescent="0.45">
      <c r="A909">
        <v>17.75</v>
      </c>
      <c r="B909" t="s">
        <v>381</v>
      </c>
      <c r="C909" t="s">
        <v>378</v>
      </c>
      <c r="D909">
        <v>4</v>
      </c>
      <c r="E909" t="s">
        <v>379</v>
      </c>
      <c r="F909" t="s">
        <v>380</v>
      </c>
      <c r="H909">
        <v>1.96</v>
      </c>
      <c r="I909">
        <v>0.2</v>
      </c>
      <c r="J909">
        <v>66.5</v>
      </c>
      <c r="K909">
        <v>51.03</v>
      </c>
    </row>
    <row r="910" spans="1:11" x14ac:dyDescent="0.45">
      <c r="A910">
        <v>13.71</v>
      </c>
      <c r="B910" t="s">
        <v>381</v>
      </c>
      <c r="C910" t="s">
        <v>378</v>
      </c>
      <c r="D910">
        <v>3</v>
      </c>
      <c r="E910" t="s">
        <v>379</v>
      </c>
      <c r="F910" t="s">
        <v>380</v>
      </c>
      <c r="G910">
        <v>3.54</v>
      </c>
      <c r="H910">
        <v>0.76</v>
      </c>
      <c r="I910">
        <v>0.3</v>
      </c>
      <c r="J910">
        <v>27.87</v>
      </c>
      <c r="K910">
        <v>22.320599999999999</v>
      </c>
    </row>
    <row r="911" spans="1:11" x14ac:dyDescent="0.45">
      <c r="A911">
        <v>19.600000000000001</v>
      </c>
      <c r="B911" t="s">
        <v>377</v>
      </c>
      <c r="C911" t="s">
        <v>378</v>
      </c>
      <c r="D911">
        <v>3</v>
      </c>
      <c r="E911" t="s">
        <v>385</v>
      </c>
      <c r="F911" t="s">
        <v>380</v>
      </c>
      <c r="G911">
        <v>4.82</v>
      </c>
      <c r="H911">
        <v>1.4</v>
      </c>
      <c r="J911">
        <v>63.47</v>
      </c>
      <c r="K911">
        <v>48.127499999999998</v>
      </c>
    </row>
    <row r="912" spans="1:11" x14ac:dyDescent="0.45">
      <c r="A912">
        <v>29.92</v>
      </c>
      <c r="B912" t="s">
        <v>381</v>
      </c>
      <c r="C912" t="s">
        <v>378</v>
      </c>
      <c r="D912">
        <v>1</v>
      </c>
      <c r="E912" t="s">
        <v>379</v>
      </c>
      <c r="F912" t="s">
        <v>380</v>
      </c>
      <c r="G912">
        <v>2.14</v>
      </c>
      <c r="H912">
        <v>1.1399999999999999</v>
      </c>
      <c r="I912">
        <v>0.28000000000000003</v>
      </c>
      <c r="J912">
        <v>23.1</v>
      </c>
    </row>
    <row r="913" spans="1:11" x14ac:dyDescent="0.45">
      <c r="A913">
        <v>14.14</v>
      </c>
      <c r="B913" t="s">
        <v>383</v>
      </c>
      <c r="C913" t="s">
        <v>378</v>
      </c>
      <c r="D913">
        <v>4</v>
      </c>
      <c r="E913" t="s">
        <v>379</v>
      </c>
      <c r="F913" t="s">
        <v>380</v>
      </c>
      <c r="G913">
        <v>3.06</v>
      </c>
      <c r="I913">
        <v>0.49</v>
      </c>
      <c r="J913">
        <v>82.16</v>
      </c>
      <c r="K913">
        <v>59.862199999999902</v>
      </c>
    </row>
    <row r="914" spans="1:11" x14ac:dyDescent="0.45">
      <c r="A914">
        <v>31.58</v>
      </c>
      <c r="B914" t="s">
        <v>387</v>
      </c>
      <c r="C914" t="s">
        <v>384</v>
      </c>
      <c r="D914">
        <v>1</v>
      </c>
      <c r="E914" t="s">
        <v>385</v>
      </c>
      <c r="F914" t="s">
        <v>386</v>
      </c>
      <c r="G914">
        <v>4.57</v>
      </c>
      <c r="H914">
        <v>0.88</v>
      </c>
      <c r="I914">
        <v>0.24</v>
      </c>
      <c r="J914">
        <v>91.7</v>
      </c>
      <c r="K914">
        <v>54.368399999999902</v>
      </c>
    </row>
    <row r="915" spans="1:11" x14ac:dyDescent="0.45">
      <c r="A915">
        <v>21.06</v>
      </c>
      <c r="B915" t="s">
        <v>381</v>
      </c>
      <c r="C915" t="s">
        <v>384</v>
      </c>
      <c r="D915">
        <v>3</v>
      </c>
      <c r="E915" t="s">
        <v>385</v>
      </c>
      <c r="F915" t="s">
        <v>380</v>
      </c>
      <c r="G915">
        <v>3.19</v>
      </c>
      <c r="H915">
        <v>1.74</v>
      </c>
      <c r="I915">
        <v>0.28000000000000003</v>
      </c>
      <c r="J915">
        <v>17.7</v>
      </c>
      <c r="K915">
        <v>44.790399999999998</v>
      </c>
    </row>
    <row r="916" spans="1:11" x14ac:dyDescent="0.45">
      <c r="A916">
        <v>28.05</v>
      </c>
      <c r="B916" t="s">
        <v>381</v>
      </c>
      <c r="C916" t="s">
        <v>378</v>
      </c>
      <c r="D916">
        <v>1</v>
      </c>
      <c r="E916" t="s">
        <v>385</v>
      </c>
      <c r="F916" t="s">
        <v>380</v>
      </c>
      <c r="G916">
        <v>2.6</v>
      </c>
      <c r="H916">
        <v>1.23</v>
      </c>
      <c r="I916">
        <v>0.15</v>
      </c>
      <c r="J916">
        <v>58.8</v>
      </c>
      <c r="K916">
        <v>45.921500000000002</v>
      </c>
    </row>
    <row r="917" spans="1:11" x14ac:dyDescent="0.45">
      <c r="A917">
        <v>22.37</v>
      </c>
      <c r="B917" t="s">
        <v>383</v>
      </c>
      <c r="C917" t="s">
        <v>378</v>
      </c>
      <c r="D917">
        <v>3</v>
      </c>
      <c r="E917" t="s">
        <v>385</v>
      </c>
      <c r="F917" t="s">
        <v>380</v>
      </c>
      <c r="G917">
        <v>3.27</v>
      </c>
      <c r="H917">
        <v>1.32</v>
      </c>
      <c r="I917">
        <v>0.12</v>
      </c>
      <c r="J917">
        <v>13.15</v>
      </c>
      <c r="K917">
        <v>34.376399999999997</v>
      </c>
    </row>
    <row r="918" spans="1:11" x14ac:dyDescent="0.45">
      <c r="A918">
        <v>15.43</v>
      </c>
      <c r="B918" t="s">
        <v>383</v>
      </c>
      <c r="C918" t="s">
        <v>384</v>
      </c>
      <c r="D918">
        <v>3</v>
      </c>
      <c r="E918" t="s">
        <v>385</v>
      </c>
      <c r="F918" t="s">
        <v>380</v>
      </c>
      <c r="G918">
        <v>3.16</v>
      </c>
      <c r="H918">
        <v>0.96</v>
      </c>
      <c r="I918">
        <v>0.41</v>
      </c>
      <c r="J918">
        <v>73.790000000000006</v>
      </c>
      <c r="K918">
        <v>48.226700000000001</v>
      </c>
    </row>
    <row r="919" spans="1:11" x14ac:dyDescent="0.45">
      <c r="A919">
        <v>47.47</v>
      </c>
      <c r="B919" t="s">
        <v>381</v>
      </c>
      <c r="C919" t="s">
        <v>384</v>
      </c>
      <c r="D919">
        <v>1</v>
      </c>
      <c r="E919" t="s">
        <v>379</v>
      </c>
      <c r="G919">
        <v>4.75</v>
      </c>
      <c r="I919">
        <v>0.33</v>
      </c>
      <c r="J919">
        <v>35.409999999999997</v>
      </c>
      <c r="K919">
        <v>52.987200000000001</v>
      </c>
    </row>
    <row r="920" spans="1:11" x14ac:dyDescent="0.45">
      <c r="A920">
        <v>38.42</v>
      </c>
      <c r="B920" t="s">
        <v>381</v>
      </c>
      <c r="C920" t="s">
        <v>378</v>
      </c>
      <c r="D920">
        <v>1</v>
      </c>
      <c r="E920" t="s">
        <v>379</v>
      </c>
      <c r="F920" t="s">
        <v>380</v>
      </c>
      <c r="G920">
        <v>4.29</v>
      </c>
      <c r="H920">
        <v>0.63</v>
      </c>
      <c r="I920">
        <v>0.4</v>
      </c>
      <c r="J920">
        <v>65.680000000000007</v>
      </c>
      <c r="K920">
        <v>54.766599999999997</v>
      </c>
    </row>
    <row r="921" spans="1:11" x14ac:dyDescent="0.45">
      <c r="A921">
        <v>7.87</v>
      </c>
      <c r="B921" t="s">
        <v>381</v>
      </c>
      <c r="C921" t="s">
        <v>378</v>
      </c>
      <c r="D921">
        <v>2</v>
      </c>
      <c r="E921" t="s">
        <v>379</v>
      </c>
      <c r="F921" t="s">
        <v>380</v>
      </c>
      <c r="G921">
        <v>3.52</v>
      </c>
      <c r="H921">
        <v>1.57</v>
      </c>
      <c r="I921">
        <v>0.16</v>
      </c>
      <c r="J921">
        <v>64.510000000000005</v>
      </c>
      <c r="K921">
        <v>26.197500000000002</v>
      </c>
    </row>
    <row r="922" spans="1:11" x14ac:dyDescent="0.45">
      <c r="A922">
        <v>43.55</v>
      </c>
      <c r="B922" t="s">
        <v>381</v>
      </c>
      <c r="C922" t="s">
        <v>378</v>
      </c>
      <c r="D922">
        <v>2</v>
      </c>
      <c r="E922" t="s">
        <v>379</v>
      </c>
      <c r="G922">
        <v>4.97</v>
      </c>
      <c r="H922">
        <v>0.79</v>
      </c>
      <c r="I922">
        <v>0.33</v>
      </c>
      <c r="J922">
        <v>111.3</v>
      </c>
    </row>
    <row r="923" spans="1:11" x14ac:dyDescent="0.45">
      <c r="A923">
        <v>24.88</v>
      </c>
      <c r="B923" t="s">
        <v>377</v>
      </c>
      <c r="C923" t="s">
        <v>384</v>
      </c>
      <c r="D923">
        <v>2</v>
      </c>
      <c r="E923" t="s">
        <v>382</v>
      </c>
      <c r="F923" t="s">
        <v>380</v>
      </c>
      <c r="G923">
        <v>3.4</v>
      </c>
      <c r="H923">
        <v>1.54</v>
      </c>
      <c r="I923">
        <v>0.2</v>
      </c>
      <c r="J923">
        <v>68.14</v>
      </c>
      <c r="K923">
        <v>55.343199999999896</v>
      </c>
    </row>
    <row r="924" spans="1:11" x14ac:dyDescent="0.45">
      <c r="A924">
        <v>44.83</v>
      </c>
      <c r="B924" t="s">
        <v>381</v>
      </c>
      <c r="C924" t="s">
        <v>384</v>
      </c>
      <c r="D924">
        <v>3</v>
      </c>
      <c r="E924" t="s">
        <v>385</v>
      </c>
      <c r="F924" t="s">
        <v>388</v>
      </c>
      <c r="G924">
        <v>2.17</v>
      </c>
      <c r="H924">
        <v>1.0900000000000001</v>
      </c>
      <c r="I924">
        <v>0.19</v>
      </c>
      <c r="J924">
        <v>72.040000000000006</v>
      </c>
      <c r="K924">
        <v>64.722300000000004</v>
      </c>
    </row>
    <row r="925" spans="1:11" x14ac:dyDescent="0.45">
      <c r="A925">
        <v>40.19</v>
      </c>
      <c r="B925" t="s">
        <v>381</v>
      </c>
      <c r="C925" t="s">
        <v>378</v>
      </c>
      <c r="D925">
        <v>1</v>
      </c>
      <c r="E925" t="s">
        <v>385</v>
      </c>
      <c r="F925" t="s">
        <v>380</v>
      </c>
      <c r="G925">
        <v>2.79</v>
      </c>
      <c r="H925">
        <v>1.1200000000000001</v>
      </c>
      <c r="I925">
        <v>0.1</v>
      </c>
      <c r="J925">
        <v>51.19</v>
      </c>
      <c r="K925">
        <v>52.921799999999998</v>
      </c>
    </row>
    <row r="926" spans="1:11" x14ac:dyDescent="0.45">
      <c r="A926">
        <v>21.84</v>
      </c>
      <c r="B926" t="s">
        <v>383</v>
      </c>
      <c r="C926" t="s">
        <v>378</v>
      </c>
      <c r="D926">
        <v>4</v>
      </c>
      <c r="E926" t="s">
        <v>379</v>
      </c>
      <c r="F926" t="s">
        <v>380</v>
      </c>
      <c r="G926">
        <v>3.31</v>
      </c>
      <c r="H926">
        <v>1.2</v>
      </c>
      <c r="I926">
        <v>0.15</v>
      </c>
      <c r="J926">
        <v>114.14</v>
      </c>
      <c r="K926">
        <v>46.638999999999903</v>
      </c>
    </row>
    <row r="927" spans="1:11" x14ac:dyDescent="0.45">
      <c r="A927">
        <v>2.1</v>
      </c>
      <c r="B927" t="s">
        <v>377</v>
      </c>
      <c r="C927" t="s">
        <v>384</v>
      </c>
      <c r="D927">
        <v>3</v>
      </c>
      <c r="E927" t="s">
        <v>379</v>
      </c>
      <c r="F927" t="s">
        <v>380</v>
      </c>
      <c r="H927">
        <v>1.05</v>
      </c>
      <c r="I927">
        <v>0.22</v>
      </c>
      <c r="J927">
        <v>94.38</v>
      </c>
      <c r="K927">
        <v>25.438600000000001</v>
      </c>
    </row>
    <row r="928" spans="1:11" x14ac:dyDescent="0.45">
      <c r="A928">
        <v>14.17</v>
      </c>
      <c r="B928" t="s">
        <v>381</v>
      </c>
      <c r="C928" t="s">
        <v>384</v>
      </c>
      <c r="D928">
        <v>4</v>
      </c>
      <c r="E928" t="s">
        <v>379</v>
      </c>
      <c r="F928" t="s">
        <v>388</v>
      </c>
      <c r="G928">
        <v>4.84</v>
      </c>
      <c r="H928">
        <v>0.65</v>
      </c>
      <c r="I928">
        <v>0.15</v>
      </c>
      <c r="J928">
        <v>37.82</v>
      </c>
      <c r="K928">
        <v>19.723500000000001</v>
      </c>
    </row>
    <row r="929" spans="1:11" x14ac:dyDescent="0.45">
      <c r="A929">
        <v>27.54</v>
      </c>
      <c r="B929" t="s">
        <v>381</v>
      </c>
      <c r="C929" t="s">
        <v>384</v>
      </c>
      <c r="D929">
        <v>1</v>
      </c>
      <c r="E929" t="s">
        <v>379</v>
      </c>
      <c r="F929" t="s">
        <v>380</v>
      </c>
      <c r="G929">
        <v>4.3</v>
      </c>
      <c r="H929">
        <v>0.96</v>
      </c>
      <c r="I929">
        <v>0.49</v>
      </c>
      <c r="J929">
        <v>102.08</v>
      </c>
      <c r="K929">
        <v>80.757599999999996</v>
      </c>
    </row>
    <row r="930" spans="1:11" x14ac:dyDescent="0.45">
      <c r="A930">
        <v>32.04</v>
      </c>
      <c r="B930" t="s">
        <v>381</v>
      </c>
      <c r="C930" t="s">
        <v>384</v>
      </c>
      <c r="D930">
        <v>3</v>
      </c>
      <c r="E930" t="s">
        <v>379</v>
      </c>
      <c r="F930" t="s">
        <v>380</v>
      </c>
      <c r="H930">
        <v>1.5</v>
      </c>
      <c r="I930">
        <v>0.22</v>
      </c>
      <c r="J930">
        <v>54.73</v>
      </c>
      <c r="K930">
        <v>62.900599999999997</v>
      </c>
    </row>
    <row r="931" spans="1:11" x14ac:dyDescent="0.45">
      <c r="A931">
        <v>13.64</v>
      </c>
      <c r="B931" t="s">
        <v>377</v>
      </c>
      <c r="C931" t="s">
        <v>378</v>
      </c>
      <c r="D931">
        <v>4</v>
      </c>
      <c r="E931" t="s">
        <v>385</v>
      </c>
      <c r="F931" t="s">
        <v>386</v>
      </c>
      <c r="G931">
        <v>3.77</v>
      </c>
      <c r="H931">
        <v>1.5</v>
      </c>
      <c r="I931">
        <v>0.15</v>
      </c>
      <c r="J931">
        <v>100.3</v>
      </c>
      <c r="K931">
        <v>39.274999999999999</v>
      </c>
    </row>
    <row r="932" spans="1:11" x14ac:dyDescent="0.45">
      <c r="A932">
        <v>7.83</v>
      </c>
      <c r="B932" t="s">
        <v>381</v>
      </c>
      <c r="C932" t="s">
        <v>378</v>
      </c>
      <c r="D932">
        <v>4</v>
      </c>
      <c r="E932" t="s">
        <v>385</v>
      </c>
      <c r="F932" t="s">
        <v>380</v>
      </c>
      <c r="G932">
        <v>4.16</v>
      </c>
      <c r="H932">
        <v>0.93</v>
      </c>
      <c r="I932">
        <v>0.18</v>
      </c>
      <c r="J932">
        <v>99.63</v>
      </c>
      <c r="K932">
        <v>29.375299999999999</v>
      </c>
    </row>
    <row r="933" spans="1:11" x14ac:dyDescent="0.45">
      <c r="A933">
        <v>41.91</v>
      </c>
      <c r="B933" t="s">
        <v>381</v>
      </c>
      <c r="C933" t="s">
        <v>378</v>
      </c>
      <c r="D933">
        <v>2</v>
      </c>
      <c r="E933" t="s">
        <v>385</v>
      </c>
      <c r="F933" t="s">
        <v>380</v>
      </c>
      <c r="G933">
        <v>4.82</v>
      </c>
      <c r="H933">
        <v>1.19</v>
      </c>
      <c r="I933">
        <v>0.34</v>
      </c>
      <c r="J933">
        <v>26.72</v>
      </c>
      <c r="K933">
        <v>63.777699999999903</v>
      </c>
    </row>
    <row r="934" spans="1:11" x14ac:dyDescent="0.45">
      <c r="A934">
        <v>49.24</v>
      </c>
      <c r="B934" t="s">
        <v>381</v>
      </c>
      <c r="C934" t="s">
        <v>378</v>
      </c>
      <c r="D934">
        <v>2</v>
      </c>
      <c r="E934" t="s">
        <v>385</v>
      </c>
      <c r="F934" t="s">
        <v>380</v>
      </c>
      <c r="G934">
        <v>4.6399999999999997</v>
      </c>
      <c r="H934">
        <v>0.79</v>
      </c>
      <c r="I934">
        <v>0.13</v>
      </c>
      <c r="J934">
        <v>85.63</v>
      </c>
      <c r="K934">
        <v>54.671500000000002</v>
      </c>
    </row>
    <row r="935" spans="1:11" x14ac:dyDescent="0.45">
      <c r="A935">
        <v>26.76</v>
      </c>
      <c r="B935" t="s">
        <v>381</v>
      </c>
      <c r="C935" t="s">
        <v>378</v>
      </c>
      <c r="D935">
        <v>2</v>
      </c>
      <c r="E935" t="s">
        <v>382</v>
      </c>
      <c r="F935" t="s">
        <v>380</v>
      </c>
      <c r="G935">
        <v>3.55</v>
      </c>
      <c r="H935">
        <v>0.82</v>
      </c>
      <c r="I935">
        <v>0.44</v>
      </c>
      <c r="J935">
        <v>38.42</v>
      </c>
      <c r="K935">
        <v>42.398000000000003</v>
      </c>
    </row>
    <row r="936" spans="1:11" x14ac:dyDescent="0.45">
      <c r="A936">
        <v>9.41</v>
      </c>
      <c r="C936" t="s">
        <v>384</v>
      </c>
      <c r="D936">
        <v>3</v>
      </c>
      <c r="E936" t="s">
        <v>379</v>
      </c>
      <c r="F936" t="s">
        <v>380</v>
      </c>
      <c r="G936">
        <v>4.32</v>
      </c>
      <c r="H936">
        <v>0.53</v>
      </c>
      <c r="I936">
        <v>0.48</v>
      </c>
      <c r="J936">
        <v>39.21</v>
      </c>
      <c r="K936">
        <v>28.1281</v>
      </c>
    </row>
    <row r="937" spans="1:11" x14ac:dyDescent="0.45">
      <c r="A937">
        <v>14.34</v>
      </c>
      <c r="B937" t="s">
        <v>383</v>
      </c>
      <c r="C937" t="s">
        <v>378</v>
      </c>
      <c r="D937">
        <v>1</v>
      </c>
      <c r="E937" t="s">
        <v>379</v>
      </c>
      <c r="F937" t="s">
        <v>386</v>
      </c>
      <c r="G937">
        <v>3.69</v>
      </c>
      <c r="H937">
        <v>1.85</v>
      </c>
      <c r="K937">
        <v>38.034999999999997</v>
      </c>
    </row>
    <row r="938" spans="1:11" x14ac:dyDescent="0.45">
      <c r="A938">
        <v>1.9</v>
      </c>
      <c r="B938" t="s">
        <v>377</v>
      </c>
      <c r="C938" t="s">
        <v>384</v>
      </c>
      <c r="D938">
        <v>1</v>
      </c>
      <c r="E938" t="s">
        <v>379</v>
      </c>
      <c r="F938" t="s">
        <v>380</v>
      </c>
      <c r="G938">
        <v>3.66</v>
      </c>
      <c r="H938">
        <v>0.82</v>
      </c>
      <c r="I938">
        <v>0.28000000000000003</v>
      </c>
      <c r="J938">
        <v>88.44</v>
      </c>
      <c r="K938">
        <v>29.981200000000001</v>
      </c>
    </row>
    <row r="939" spans="1:11" x14ac:dyDescent="0.45">
      <c r="A939">
        <v>45.8</v>
      </c>
      <c r="B939" t="s">
        <v>383</v>
      </c>
      <c r="C939" t="s">
        <v>378</v>
      </c>
      <c r="D939">
        <v>2</v>
      </c>
      <c r="E939" t="s">
        <v>385</v>
      </c>
      <c r="F939" t="s">
        <v>386</v>
      </c>
      <c r="H939">
        <v>0.84</v>
      </c>
      <c r="I939">
        <v>0.11</v>
      </c>
      <c r="J939">
        <v>31.43</v>
      </c>
    </row>
    <row r="940" spans="1:11" x14ac:dyDescent="0.45">
      <c r="A940">
        <v>6.77</v>
      </c>
      <c r="B940" t="s">
        <v>381</v>
      </c>
      <c r="C940" t="s">
        <v>384</v>
      </c>
      <c r="D940">
        <v>2</v>
      </c>
      <c r="E940" t="s">
        <v>382</v>
      </c>
      <c r="F940" t="s">
        <v>380</v>
      </c>
      <c r="G940">
        <v>2.38</v>
      </c>
      <c r="H940">
        <v>0.92</v>
      </c>
      <c r="I940">
        <v>0.36</v>
      </c>
      <c r="J940">
        <v>5.0999999999999996</v>
      </c>
      <c r="K940">
        <v>10.4444</v>
      </c>
    </row>
    <row r="941" spans="1:11" x14ac:dyDescent="0.45">
      <c r="B941" t="s">
        <v>377</v>
      </c>
      <c r="C941" t="s">
        <v>378</v>
      </c>
      <c r="D941">
        <v>2</v>
      </c>
      <c r="E941" t="s">
        <v>379</v>
      </c>
      <c r="F941" t="s">
        <v>386</v>
      </c>
      <c r="G941">
        <v>3.59</v>
      </c>
      <c r="H941">
        <v>0.69</v>
      </c>
      <c r="I941">
        <v>0.27</v>
      </c>
      <c r="J941">
        <v>87.25</v>
      </c>
      <c r="K941">
        <v>47.33</v>
      </c>
    </row>
    <row r="942" spans="1:11" x14ac:dyDescent="0.45">
      <c r="A942">
        <v>14.43</v>
      </c>
      <c r="B942" t="s">
        <v>377</v>
      </c>
      <c r="C942" t="s">
        <v>378</v>
      </c>
      <c r="D942">
        <v>4</v>
      </c>
      <c r="E942" t="s">
        <v>382</v>
      </c>
      <c r="F942" t="s">
        <v>380</v>
      </c>
      <c r="G942">
        <v>2.81</v>
      </c>
      <c r="H942">
        <v>1.46</v>
      </c>
      <c r="I942">
        <v>0.21</v>
      </c>
      <c r="J942">
        <v>24.69</v>
      </c>
      <c r="K942">
        <v>29.0626999999999</v>
      </c>
    </row>
    <row r="943" spans="1:11" x14ac:dyDescent="0.45">
      <c r="A943">
        <v>28.15</v>
      </c>
      <c r="B943" t="s">
        <v>381</v>
      </c>
      <c r="C943" t="s">
        <v>378</v>
      </c>
      <c r="D943">
        <v>2</v>
      </c>
      <c r="E943" t="s">
        <v>382</v>
      </c>
      <c r="F943" t="s">
        <v>380</v>
      </c>
      <c r="G943">
        <v>2.06</v>
      </c>
      <c r="H943">
        <v>0.61</v>
      </c>
      <c r="I943">
        <v>0.18</v>
      </c>
      <c r="J943">
        <v>17.02</v>
      </c>
      <c r="K943">
        <v>22.295099999999898</v>
      </c>
    </row>
    <row r="944" spans="1:11" x14ac:dyDescent="0.45">
      <c r="A944">
        <v>32.92</v>
      </c>
      <c r="B944" t="s">
        <v>383</v>
      </c>
      <c r="C944" t="s">
        <v>378</v>
      </c>
      <c r="D944">
        <v>4</v>
      </c>
      <c r="E944" t="s">
        <v>379</v>
      </c>
      <c r="F944" t="s">
        <v>380</v>
      </c>
      <c r="G944">
        <v>4.17</v>
      </c>
      <c r="H944">
        <v>0.7</v>
      </c>
      <c r="I944">
        <v>0.36</v>
      </c>
      <c r="J944">
        <v>32.31</v>
      </c>
      <c r="K944">
        <v>38.845599999999997</v>
      </c>
    </row>
    <row r="945" spans="1:11" x14ac:dyDescent="0.45">
      <c r="B945" t="s">
        <v>383</v>
      </c>
      <c r="C945" t="s">
        <v>384</v>
      </c>
      <c r="D945">
        <v>1</v>
      </c>
      <c r="E945" t="s">
        <v>379</v>
      </c>
      <c r="F945" t="s">
        <v>388</v>
      </c>
      <c r="G945">
        <v>2.1</v>
      </c>
      <c r="H945">
        <v>1.47</v>
      </c>
      <c r="I945">
        <v>0.27</v>
      </c>
      <c r="J945">
        <v>48.69</v>
      </c>
      <c r="K945">
        <v>76.486499999999893</v>
      </c>
    </row>
    <row r="946" spans="1:11" x14ac:dyDescent="0.45">
      <c r="A946">
        <v>11.11</v>
      </c>
      <c r="B946" t="s">
        <v>383</v>
      </c>
      <c r="C946" t="s">
        <v>384</v>
      </c>
      <c r="D946">
        <v>3</v>
      </c>
      <c r="E946" t="s">
        <v>385</v>
      </c>
      <c r="F946" t="s">
        <v>380</v>
      </c>
      <c r="G946">
        <v>3.79</v>
      </c>
      <c r="H946">
        <v>1.01</v>
      </c>
      <c r="I946">
        <v>0.17</v>
      </c>
      <c r="J946">
        <v>59.73</v>
      </c>
      <c r="K946">
        <v>25.165199999999999</v>
      </c>
    </row>
    <row r="947" spans="1:11" x14ac:dyDescent="0.45">
      <c r="A947">
        <v>1.54</v>
      </c>
      <c r="B947" t="s">
        <v>381</v>
      </c>
      <c r="C947" t="s">
        <v>378</v>
      </c>
      <c r="D947">
        <v>3</v>
      </c>
      <c r="E947" t="s">
        <v>382</v>
      </c>
      <c r="F947" t="s">
        <v>380</v>
      </c>
      <c r="G947">
        <v>3.62</v>
      </c>
      <c r="H947">
        <v>1.56</v>
      </c>
      <c r="I947">
        <v>0.38</v>
      </c>
      <c r="J947">
        <v>10.130000000000001</v>
      </c>
      <c r="K947">
        <v>9.8718000000000004</v>
      </c>
    </row>
    <row r="948" spans="1:11" x14ac:dyDescent="0.45">
      <c r="A948">
        <v>7.71</v>
      </c>
      <c r="B948" t="s">
        <v>381</v>
      </c>
      <c r="C948" t="s">
        <v>378</v>
      </c>
      <c r="D948">
        <v>3</v>
      </c>
      <c r="E948" t="s">
        <v>379</v>
      </c>
      <c r="F948" t="s">
        <v>380</v>
      </c>
      <c r="G948">
        <v>4.91</v>
      </c>
      <c r="I948">
        <v>0.33</v>
      </c>
      <c r="J948">
        <v>116.62</v>
      </c>
      <c r="K948">
        <v>53.725999999999999</v>
      </c>
    </row>
    <row r="949" spans="1:11" x14ac:dyDescent="0.45">
      <c r="A949">
        <v>45.1</v>
      </c>
      <c r="B949" t="s">
        <v>377</v>
      </c>
      <c r="C949" t="s">
        <v>378</v>
      </c>
      <c r="D949">
        <v>3</v>
      </c>
      <c r="E949" t="s">
        <v>385</v>
      </c>
      <c r="F949" t="s">
        <v>380</v>
      </c>
      <c r="H949">
        <v>0.88</v>
      </c>
      <c r="I949">
        <v>0.44</v>
      </c>
      <c r="J949">
        <v>87.35</v>
      </c>
      <c r="K949">
        <v>81.572000000000003</v>
      </c>
    </row>
    <row r="950" spans="1:11" x14ac:dyDescent="0.45">
      <c r="A950">
        <v>43.82</v>
      </c>
      <c r="B950" t="s">
        <v>381</v>
      </c>
      <c r="C950" t="s">
        <v>378</v>
      </c>
      <c r="D950">
        <v>4</v>
      </c>
      <c r="E950" t="s">
        <v>379</v>
      </c>
      <c r="F950" t="s">
        <v>380</v>
      </c>
      <c r="G950">
        <v>2.19</v>
      </c>
      <c r="H950">
        <v>1.48</v>
      </c>
      <c r="I950">
        <v>0.15</v>
      </c>
      <c r="J950">
        <v>42.17</v>
      </c>
      <c r="K950">
        <v>73.369100000000003</v>
      </c>
    </row>
    <row r="951" spans="1:11" x14ac:dyDescent="0.45">
      <c r="A951">
        <v>30.27</v>
      </c>
      <c r="B951" t="s">
        <v>381</v>
      </c>
      <c r="C951" t="s">
        <v>384</v>
      </c>
      <c r="D951">
        <v>4</v>
      </c>
      <c r="E951" t="s">
        <v>385</v>
      </c>
      <c r="F951" t="s">
        <v>380</v>
      </c>
      <c r="G951">
        <v>3.66</v>
      </c>
      <c r="H951">
        <v>0.67</v>
      </c>
      <c r="I951">
        <v>0.41</v>
      </c>
      <c r="J951">
        <v>41.65</v>
      </c>
      <c r="K951">
        <v>41.017400000000002</v>
      </c>
    </row>
    <row r="952" spans="1:11" x14ac:dyDescent="0.45">
      <c r="A952">
        <v>30.43</v>
      </c>
      <c r="B952" t="s">
        <v>377</v>
      </c>
      <c r="C952" t="s">
        <v>384</v>
      </c>
      <c r="D952">
        <v>2</v>
      </c>
      <c r="E952" t="s">
        <v>385</v>
      </c>
      <c r="F952" t="s">
        <v>380</v>
      </c>
      <c r="G952">
        <v>4.5199999999999996</v>
      </c>
      <c r="H952">
        <v>1.3</v>
      </c>
      <c r="I952">
        <v>0.37</v>
      </c>
      <c r="J952">
        <v>56.58</v>
      </c>
      <c r="K952">
        <v>65.013599999999997</v>
      </c>
    </row>
    <row r="953" spans="1:11" x14ac:dyDescent="0.45">
      <c r="A953">
        <v>33.590000000000003</v>
      </c>
      <c r="B953" t="s">
        <v>377</v>
      </c>
      <c r="C953" t="s">
        <v>378</v>
      </c>
      <c r="D953">
        <v>4</v>
      </c>
      <c r="E953" t="s">
        <v>385</v>
      </c>
      <c r="F953" t="s">
        <v>380</v>
      </c>
      <c r="G953">
        <v>4.99</v>
      </c>
      <c r="H953">
        <v>1.1599999999999999</v>
      </c>
      <c r="I953">
        <v>0.15</v>
      </c>
      <c r="J953">
        <v>77.02</v>
      </c>
      <c r="K953">
        <v>55.507399999999997</v>
      </c>
    </row>
    <row r="954" spans="1:11" x14ac:dyDescent="0.45">
      <c r="A954">
        <v>9.59</v>
      </c>
      <c r="B954" t="s">
        <v>381</v>
      </c>
      <c r="C954" t="s">
        <v>384</v>
      </c>
      <c r="D954">
        <v>2</v>
      </c>
      <c r="E954" t="s">
        <v>382</v>
      </c>
      <c r="F954" t="s">
        <v>380</v>
      </c>
      <c r="G954">
        <v>3.29</v>
      </c>
      <c r="H954">
        <v>0.9</v>
      </c>
      <c r="I954">
        <v>0.38</v>
      </c>
      <c r="J954">
        <v>21.83</v>
      </c>
      <c r="K954">
        <v>20.2164</v>
      </c>
    </row>
    <row r="955" spans="1:11" x14ac:dyDescent="0.45">
      <c r="A955">
        <v>45.81</v>
      </c>
      <c r="B955" t="s">
        <v>383</v>
      </c>
      <c r="C955" t="s">
        <v>378</v>
      </c>
      <c r="D955">
        <v>2</v>
      </c>
      <c r="E955" t="s">
        <v>382</v>
      </c>
      <c r="F955" t="s">
        <v>380</v>
      </c>
      <c r="H955">
        <v>1.41</v>
      </c>
      <c r="I955">
        <v>0.28000000000000003</v>
      </c>
      <c r="J955">
        <v>26.73</v>
      </c>
      <c r="K955">
        <v>75.036499999999904</v>
      </c>
    </row>
    <row r="956" spans="1:11" x14ac:dyDescent="0.45">
      <c r="A956">
        <v>21.52</v>
      </c>
      <c r="B956" t="s">
        <v>387</v>
      </c>
      <c r="C956" t="s">
        <v>384</v>
      </c>
      <c r="D956">
        <v>3</v>
      </c>
      <c r="E956" t="s">
        <v>382</v>
      </c>
      <c r="F956" t="s">
        <v>386</v>
      </c>
      <c r="G956">
        <v>4.72</v>
      </c>
      <c r="H956">
        <v>1.81</v>
      </c>
      <c r="I956">
        <v>0.48</v>
      </c>
      <c r="J956">
        <v>103.83</v>
      </c>
      <c r="K956">
        <v>93.509600000000006</v>
      </c>
    </row>
    <row r="957" spans="1:11" x14ac:dyDescent="0.45">
      <c r="A957">
        <v>19.77</v>
      </c>
      <c r="B957" t="s">
        <v>387</v>
      </c>
      <c r="C957" t="s">
        <v>378</v>
      </c>
      <c r="D957">
        <v>4</v>
      </c>
      <c r="E957" t="s">
        <v>379</v>
      </c>
      <c r="F957" t="s">
        <v>380</v>
      </c>
      <c r="G957">
        <v>2.57</v>
      </c>
      <c r="H957">
        <v>2</v>
      </c>
      <c r="I957">
        <v>0.16</v>
      </c>
      <c r="J957">
        <v>34.47</v>
      </c>
      <c r="K957">
        <v>47.6252</v>
      </c>
    </row>
    <row r="958" spans="1:11" x14ac:dyDescent="0.45">
      <c r="A958">
        <v>26.43</v>
      </c>
      <c r="B958" t="s">
        <v>381</v>
      </c>
      <c r="C958" t="s">
        <v>384</v>
      </c>
      <c r="D958">
        <v>4</v>
      </c>
      <c r="E958" t="s">
        <v>385</v>
      </c>
      <c r="F958" t="s">
        <v>380</v>
      </c>
      <c r="G958">
        <v>3.85</v>
      </c>
      <c r="H958">
        <v>1.41</v>
      </c>
      <c r="I958">
        <v>0.36</v>
      </c>
      <c r="J958">
        <v>48.72</v>
      </c>
      <c r="K958">
        <v>58.655499999999897</v>
      </c>
    </row>
    <row r="959" spans="1:11" x14ac:dyDescent="0.45">
      <c r="A959">
        <v>3.3</v>
      </c>
      <c r="B959" t="s">
        <v>381</v>
      </c>
      <c r="C959" t="s">
        <v>384</v>
      </c>
      <c r="D959">
        <v>2</v>
      </c>
      <c r="E959" t="s">
        <v>379</v>
      </c>
      <c r="F959" t="s">
        <v>380</v>
      </c>
      <c r="G959">
        <v>3.22</v>
      </c>
      <c r="H959">
        <v>1.1100000000000001</v>
      </c>
      <c r="I959">
        <v>0.25</v>
      </c>
      <c r="J959">
        <v>105.2</v>
      </c>
      <c r="K959">
        <v>33.183</v>
      </c>
    </row>
    <row r="960" spans="1:11" x14ac:dyDescent="0.45">
      <c r="A960">
        <v>9.15</v>
      </c>
      <c r="B960" t="s">
        <v>381</v>
      </c>
      <c r="C960" t="s">
        <v>378</v>
      </c>
      <c r="D960">
        <v>2</v>
      </c>
      <c r="E960" t="s">
        <v>385</v>
      </c>
      <c r="F960" t="s">
        <v>388</v>
      </c>
      <c r="G960">
        <v>2.12</v>
      </c>
      <c r="H960">
        <v>0.84</v>
      </c>
      <c r="I960">
        <v>0.48</v>
      </c>
      <c r="J960">
        <v>81.260000000000005</v>
      </c>
      <c r="K960">
        <v>48.8108</v>
      </c>
    </row>
    <row r="961" spans="1:11" x14ac:dyDescent="0.45">
      <c r="A961">
        <v>37.159999999999997</v>
      </c>
      <c r="B961" t="s">
        <v>383</v>
      </c>
      <c r="C961" t="s">
        <v>384</v>
      </c>
      <c r="D961">
        <v>1</v>
      </c>
      <c r="E961" t="s">
        <v>385</v>
      </c>
      <c r="F961" t="s">
        <v>388</v>
      </c>
      <c r="G961">
        <v>3.04</v>
      </c>
      <c r="H961">
        <v>0.89</v>
      </c>
      <c r="I961">
        <v>0.23</v>
      </c>
      <c r="J961">
        <v>44.3</v>
      </c>
      <c r="K961">
        <v>46.301399999999902</v>
      </c>
    </row>
    <row r="962" spans="1:11" x14ac:dyDescent="0.45">
      <c r="A962">
        <v>5.0599999999999996</v>
      </c>
      <c r="B962" t="s">
        <v>377</v>
      </c>
      <c r="C962" t="s">
        <v>378</v>
      </c>
      <c r="D962">
        <v>1</v>
      </c>
      <c r="E962" t="s">
        <v>385</v>
      </c>
      <c r="G962">
        <v>2.8</v>
      </c>
      <c r="H962">
        <v>1.22</v>
      </c>
      <c r="I962">
        <v>0.48</v>
      </c>
      <c r="J962">
        <v>83.63</v>
      </c>
      <c r="K962">
        <v>49.115599999999901</v>
      </c>
    </row>
    <row r="963" spans="1:11" x14ac:dyDescent="0.45">
      <c r="B963" t="s">
        <v>381</v>
      </c>
      <c r="C963" t="s">
        <v>378</v>
      </c>
      <c r="D963">
        <v>2</v>
      </c>
      <c r="E963" t="s">
        <v>385</v>
      </c>
      <c r="F963" t="s">
        <v>380</v>
      </c>
      <c r="G963">
        <v>4.0599999999999996</v>
      </c>
      <c r="H963">
        <v>1.05</v>
      </c>
      <c r="I963">
        <v>0.46</v>
      </c>
      <c r="J963">
        <v>7.26</v>
      </c>
      <c r="K963">
        <v>39.4771</v>
      </c>
    </row>
    <row r="964" spans="1:11" x14ac:dyDescent="0.45">
      <c r="A964">
        <v>13.02</v>
      </c>
      <c r="B964" t="s">
        <v>383</v>
      </c>
      <c r="C964" t="s">
        <v>378</v>
      </c>
      <c r="D964">
        <v>1</v>
      </c>
      <c r="E964" t="s">
        <v>382</v>
      </c>
      <c r="F964" t="s">
        <v>380</v>
      </c>
      <c r="G964">
        <v>4.8499999999999996</v>
      </c>
      <c r="H964">
        <v>1.87</v>
      </c>
      <c r="J964">
        <v>89.6</v>
      </c>
      <c r="K964">
        <v>48.013399999999997</v>
      </c>
    </row>
    <row r="965" spans="1:11" x14ac:dyDescent="0.45">
      <c r="A965">
        <v>20.079999999999998</v>
      </c>
      <c r="B965" t="s">
        <v>381</v>
      </c>
      <c r="C965" t="s">
        <v>384</v>
      </c>
      <c r="D965">
        <v>1</v>
      </c>
      <c r="E965" t="s">
        <v>379</v>
      </c>
      <c r="F965" t="s">
        <v>380</v>
      </c>
      <c r="G965">
        <v>2.8</v>
      </c>
      <c r="H965">
        <v>1.05</v>
      </c>
      <c r="I965">
        <v>0.42</v>
      </c>
      <c r="K965">
        <v>49.508200000000002</v>
      </c>
    </row>
    <row r="966" spans="1:11" x14ac:dyDescent="0.45">
      <c r="A966">
        <v>15.15</v>
      </c>
      <c r="B966" t="s">
        <v>381</v>
      </c>
      <c r="C966" t="s">
        <v>384</v>
      </c>
      <c r="D966">
        <v>2</v>
      </c>
      <c r="F966" t="s">
        <v>380</v>
      </c>
      <c r="G966">
        <v>4.43</v>
      </c>
      <c r="H966">
        <v>1.06</v>
      </c>
      <c r="I966">
        <v>0.5</v>
      </c>
      <c r="J966">
        <v>98.52</v>
      </c>
      <c r="K966">
        <v>69.748999999999995</v>
      </c>
    </row>
    <row r="967" spans="1:11" x14ac:dyDescent="0.45">
      <c r="A967">
        <v>18.43</v>
      </c>
      <c r="B967" t="s">
        <v>381</v>
      </c>
      <c r="C967" t="s">
        <v>384</v>
      </c>
      <c r="D967">
        <v>2</v>
      </c>
      <c r="E967" t="s">
        <v>379</v>
      </c>
      <c r="F967" t="s">
        <v>380</v>
      </c>
      <c r="G967">
        <v>2.17</v>
      </c>
      <c r="H967">
        <v>1.08</v>
      </c>
      <c r="I967">
        <v>0.2</v>
      </c>
      <c r="J967">
        <v>114.78</v>
      </c>
      <c r="K967">
        <v>45.0304</v>
      </c>
    </row>
    <row r="968" spans="1:11" x14ac:dyDescent="0.45">
      <c r="A968">
        <v>36.229999999999997</v>
      </c>
      <c r="B968" t="s">
        <v>377</v>
      </c>
      <c r="C968" t="s">
        <v>384</v>
      </c>
      <c r="D968">
        <v>4</v>
      </c>
      <c r="F968" t="s">
        <v>386</v>
      </c>
      <c r="G968">
        <v>3.61</v>
      </c>
      <c r="I968">
        <v>0.27</v>
      </c>
      <c r="K968">
        <v>97.109399999999994</v>
      </c>
    </row>
    <row r="969" spans="1:11" x14ac:dyDescent="0.45">
      <c r="A969">
        <v>15.56</v>
      </c>
      <c r="B969" t="s">
        <v>381</v>
      </c>
      <c r="C969" t="s">
        <v>378</v>
      </c>
      <c r="D969">
        <v>2</v>
      </c>
      <c r="F969" t="s">
        <v>386</v>
      </c>
      <c r="G969">
        <v>2.21</v>
      </c>
      <c r="H969">
        <v>1.48</v>
      </c>
      <c r="J969">
        <v>109.57</v>
      </c>
      <c r="K969">
        <v>59.205500000000001</v>
      </c>
    </row>
    <row r="970" spans="1:11" x14ac:dyDescent="0.45">
      <c r="A970">
        <v>28.75</v>
      </c>
      <c r="B970" t="s">
        <v>381</v>
      </c>
      <c r="C970" t="s">
        <v>384</v>
      </c>
      <c r="D970">
        <v>2</v>
      </c>
      <c r="E970" t="s">
        <v>382</v>
      </c>
      <c r="F970" t="s">
        <v>386</v>
      </c>
      <c r="G970">
        <v>4.8</v>
      </c>
      <c r="H970">
        <v>1.42</v>
      </c>
      <c r="I970">
        <v>0.22</v>
      </c>
      <c r="J970">
        <v>63.9</v>
      </c>
      <c r="K970">
        <v>59.6829999999999</v>
      </c>
    </row>
    <row r="971" spans="1:11" x14ac:dyDescent="0.45">
      <c r="A971">
        <v>24.33</v>
      </c>
      <c r="B971" t="s">
        <v>377</v>
      </c>
      <c r="C971" t="s">
        <v>378</v>
      </c>
      <c r="D971">
        <v>3</v>
      </c>
      <c r="E971" t="s">
        <v>382</v>
      </c>
      <c r="F971" t="s">
        <v>380</v>
      </c>
      <c r="G971">
        <v>4.3</v>
      </c>
      <c r="H971">
        <v>1</v>
      </c>
      <c r="I971">
        <v>0.11</v>
      </c>
      <c r="J971">
        <v>46.42</v>
      </c>
      <c r="K971">
        <v>33.736199999999997</v>
      </c>
    </row>
    <row r="972" spans="1:11" x14ac:dyDescent="0.45">
      <c r="B972" t="s">
        <v>377</v>
      </c>
      <c r="C972" t="s">
        <v>378</v>
      </c>
      <c r="D972">
        <v>4</v>
      </c>
      <c r="E972" t="s">
        <v>382</v>
      </c>
      <c r="F972" t="s">
        <v>380</v>
      </c>
      <c r="G972">
        <v>3.97</v>
      </c>
      <c r="H972">
        <v>1.73</v>
      </c>
      <c r="I972">
        <v>0.19</v>
      </c>
      <c r="J972">
        <v>58.48</v>
      </c>
      <c r="K972">
        <v>73.070800000000006</v>
      </c>
    </row>
    <row r="973" spans="1:11" x14ac:dyDescent="0.45">
      <c r="A973">
        <v>46.9</v>
      </c>
      <c r="B973" t="s">
        <v>383</v>
      </c>
      <c r="C973" t="s">
        <v>378</v>
      </c>
      <c r="D973">
        <v>4</v>
      </c>
      <c r="E973" t="s">
        <v>382</v>
      </c>
      <c r="F973" t="s">
        <v>380</v>
      </c>
      <c r="G973">
        <v>4.47</v>
      </c>
      <c r="H973">
        <v>0.56000000000000005</v>
      </c>
      <c r="I973">
        <v>0.21</v>
      </c>
      <c r="J973">
        <v>84.34</v>
      </c>
      <c r="K973">
        <v>48.445399999999999</v>
      </c>
    </row>
    <row r="974" spans="1:11" x14ac:dyDescent="0.45">
      <c r="A974">
        <v>36.9</v>
      </c>
      <c r="B974" t="s">
        <v>377</v>
      </c>
      <c r="C974" t="s">
        <v>384</v>
      </c>
      <c r="D974">
        <v>4</v>
      </c>
      <c r="E974" t="s">
        <v>379</v>
      </c>
      <c r="F974" t="s">
        <v>380</v>
      </c>
      <c r="G974">
        <v>3.94</v>
      </c>
      <c r="H974">
        <v>1.81</v>
      </c>
      <c r="I974">
        <v>0.28000000000000003</v>
      </c>
      <c r="J974">
        <v>106.66</v>
      </c>
      <c r="K974">
        <v>100.5938</v>
      </c>
    </row>
    <row r="975" spans="1:11" x14ac:dyDescent="0.45">
      <c r="A975">
        <v>11.53</v>
      </c>
      <c r="B975" t="s">
        <v>381</v>
      </c>
      <c r="C975" t="s">
        <v>384</v>
      </c>
      <c r="D975">
        <v>3</v>
      </c>
      <c r="E975" t="s">
        <v>379</v>
      </c>
      <c r="F975" t="s">
        <v>386</v>
      </c>
      <c r="G975">
        <v>4.91</v>
      </c>
      <c r="H975">
        <v>1.27</v>
      </c>
      <c r="I975">
        <v>0.17</v>
      </c>
      <c r="K975">
        <v>24.449100000000001</v>
      </c>
    </row>
    <row r="976" spans="1:11" x14ac:dyDescent="0.45">
      <c r="A976">
        <v>2.5299999999999998</v>
      </c>
      <c r="B976" t="s">
        <v>377</v>
      </c>
      <c r="C976" t="s">
        <v>378</v>
      </c>
      <c r="D976">
        <v>2</v>
      </c>
      <c r="E976" t="s">
        <v>385</v>
      </c>
      <c r="F976" t="s">
        <v>380</v>
      </c>
      <c r="G976">
        <v>4.1399999999999997</v>
      </c>
      <c r="H976">
        <v>1.1000000000000001</v>
      </c>
      <c r="I976">
        <v>0.45</v>
      </c>
      <c r="J976">
        <v>110.59</v>
      </c>
      <c r="K976">
        <v>56.688499999999998</v>
      </c>
    </row>
    <row r="977" spans="1:11" x14ac:dyDescent="0.45">
      <c r="A977">
        <v>13.85</v>
      </c>
      <c r="B977" t="s">
        <v>387</v>
      </c>
      <c r="C977" t="s">
        <v>378</v>
      </c>
      <c r="D977">
        <v>4</v>
      </c>
      <c r="E977" t="s">
        <v>385</v>
      </c>
      <c r="F977" t="s">
        <v>380</v>
      </c>
      <c r="G977">
        <v>4.7699999999999996</v>
      </c>
      <c r="H977">
        <v>1.25</v>
      </c>
      <c r="I977">
        <v>0.38</v>
      </c>
      <c r="J977">
        <v>98.75</v>
      </c>
      <c r="K977">
        <v>59.607500000000002</v>
      </c>
    </row>
    <row r="978" spans="1:11" x14ac:dyDescent="0.45">
      <c r="A978">
        <v>30.16</v>
      </c>
      <c r="B978" t="s">
        <v>377</v>
      </c>
      <c r="C978" t="s">
        <v>384</v>
      </c>
      <c r="D978">
        <v>4</v>
      </c>
      <c r="E978" t="s">
        <v>385</v>
      </c>
      <c r="F978" t="s">
        <v>380</v>
      </c>
      <c r="G978">
        <v>3.55</v>
      </c>
      <c r="H978">
        <v>1.5</v>
      </c>
      <c r="I978">
        <v>0.13</v>
      </c>
      <c r="J978">
        <v>117.57</v>
      </c>
    </row>
    <row r="979" spans="1:11" x14ac:dyDescent="0.45">
      <c r="A979">
        <v>3.52</v>
      </c>
      <c r="B979" t="s">
        <v>381</v>
      </c>
      <c r="C979" t="s">
        <v>378</v>
      </c>
      <c r="E979" t="s">
        <v>379</v>
      </c>
      <c r="F979" t="s">
        <v>380</v>
      </c>
      <c r="G979">
        <v>2.35</v>
      </c>
      <c r="I979">
        <v>0.36</v>
      </c>
      <c r="J979">
        <v>106.23</v>
      </c>
      <c r="K979">
        <v>42.423200000000001</v>
      </c>
    </row>
    <row r="980" spans="1:11" x14ac:dyDescent="0.45">
      <c r="A980">
        <v>25.32</v>
      </c>
      <c r="B980" t="s">
        <v>383</v>
      </c>
      <c r="C980" t="s">
        <v>384</v>
      </c>
      <c r="D980">
        <v>4</v>
      </c>
      <c r="E980" t="s">
        <v>385</v>
      </c>
      <c r="F980" t="s">
        <v>386</v>
      </c>
      <c r="G980">
        <v>3.58</v>
      </c>
      <c r="H980">
        <v>1.81</v>
      </c>
      <c r="I980">
        <v>0.36</v>
      </c>
      <c r="J980">
        <v>37.19</v>
      </c>
      <c r="K980">
        <v>62.797599999999903</v>
      </c>
    </row>
    <row r="981" spans="1:11" x14ac:dyDescent="0.45">
      <c r="A981">
        <v>30.25</v>
      </c>
      <c r="B981" t="s">
        <v>383</v>
      </c>
      <c r="C981" t="s">
        <v>384</v>
      </c>
      <c r="D981">
        <v>2</v>
      </c>
      <c r="E981" t="s">
        <v>385</v>
      </c>
      <c r="F981" t="s">
        <v>380</v>
      </c>
      <c r="G981">
        <v>2.38</v>
      </c>
      <c r="H981">
        <v>1.17</v>
      </c>
      <c r="I981">
        <v>0.48</v>
      </c>
      <c r="J981">
        <v>17.18</v>
      </c>
      <c r="K981">
        <v>46.018900000000002</v>
      </c>
    </row>
    <row r="982" spans="1:11" x14ac:dyDescent="0.45">
      <c r="A982">
        <v>17.38</v>
      </c>
      <c r="B982" t="s">
        <v>377</v>
      </c>
      <c r="C982" t="s">
        <v>378</v>
      </c>
      <c r="D982">
        <v>2</v>
      </c>
      <c r="E982" t="s">
        <v>379</v>
      </c>
      <c r="F982" t="s">
        <v>386</v>
      </c>
      <c r="G982">
        <v>3.78</v>
      </c>
      <c r="H982">
        <v>1.01</v>
      </c>
      <c r="I982">
        <v>0.1</v>
      </c>
      <c r="J982">
        <v>17.91</v>
      </c>
      <c r="K982">
        <v>23.1248</v>
      </c>
    </row>
    <row r="983" spans="1:11" x14ac:dyDescent="0.45">
      <c r="A983">
        <v>38.770000000000003</v>
      </c>
      <c r="B983" t="s">
        <v>383</v>
      </c>
      <c r="C983" t="s">
        <v>378</v>
      </c>
      <c r="D983">
        <v>1</v>
      </c>
      <c r="E983" t="s">
        <v>385</v>
      </c>
      <c r="F983" t="s">
        <v>380</v>
      </c>
      <c r="G983">
        <v>3.45</v>
      </c>
      <c r="H983">
        <v>0.71</v>
      </c>
      <c r="I983">
        <v>0.2</v>
      </c>
      <c r="J983">
        <v>38.49</v>
      </c>
      <c r="K983">
        <v>38.674700000000001</v>
      </c>
    </row>
    <row r="984" spans="1:11" x14ac:dyDescent="0.45">
      <c r="A984">
        <v>6.22</v>
      </c>
      <c r="B984" t="s">
        <v>381</v>
      </c>
      <c r="C984" t="s">
        <v>384</v>
      </c>
      <c r="D984">
        <v>4</v>
      </c>
      <c r="E984" t="s">
        <v>385</v>
      </c>
      <c r="F984" t="s">
        <v>380</v>
      </c>
      <c r="G984">
        <v>3.87</v>
      </c>
      <c r="H984">
        <v>1.1599999999999999</v>
      </c>
      <c r="I984">
        <v>0.47</v>
      </c>
      <c r="J984">
        <v>75.63</v>
      </c>
      <c r="K984">
        <v>46.631299999999896</v>
      </c>
    </row>
    <row r="985" spans="1:11" x14ac:dyDescent="0.45">
      <c r="A985">
        <v>4.68</v>
      </c>
      <c r="B985" t="s">
        <v>381</v>
      </c>
      <c r="C985" t="s">
        <v>384</v>
      </c>
      <c r="D985">
        <v>4</v>
      </c>
      <c r="E985" t="s">
        <v>385</v>
      </c>
      <c r="F985" t="s">
        <v>386</v>
      </c>
      <c r="G985">
        <v>2.0299999999999998</v>
      </c>
      <c r="H985">
        <v>1.24</v>
      </c>
      <c r="I985">
        <v>0.47</v>
      </c>
      <c r="J985">
        <v>97.5</v>
      </c>
      <c r="K985">
        <v>53.658199999999901</v>
      </c>
    </row>
    <row r="986" spans="1:11" x14ac:dyDescent="0.45">
      <c r="A986">
        <v>36.68</v>
      </c>
      <c r="B986" t="s">
        <v>377</v>
      </c>
      <c r="C986" t="s">
        <v>378</v>
      </c>
      <c r="D986">
        <v>4</v>
      </c>
      <c r="E986" t="s">
        <v>379</v>
      </c>
      <c r="F986" t="s">
        <v>380</v>
      </c>
      <c r="G986">
        <v>2.58</v>
      </c>
      <c r="H986">
        <v>1.1100000000000001</v>
      </c>
      <c r="I986">
        <v>0.39</v>
      </c>
      <c r="J986">
        <v>108.41</v>
      </c>
      <c r="K986">
        <v>85.574700000000007</v>
      </c>
    </row>
    <row r="987" spans="1:11" x14ac:dyDescent="0.45">
      <c r="A987">
        <v>25.28</v>
      </c>
      <c r="B987" t="s">
        <v>377</v>
      </c>
      <c r="C987" t="s">
        <v>384</v>
      </c>
      <c r="D987">
        <v>3</v>
      </c>
      <c r="E987" t="s">
        <v>385</v>
      </c>
      <c r="F987" t="s">
        <v>388</v>
      </c>
      <c r="G987">
        <v>3.47</v>
      </c>
      <c r="H987">
        <v>1.52</v>
      </c>
      <c r="J987">
        <v>76.73</v>
      </c>
      <c r="K987">
        <v>73.354900000000001</v>
      </c>
    </row>
    <row r="988" spans="1:11" x14ac:dyDescent="0.45">
      <c r="A988">
        <v>34.729999999999997</v>
      </c>
      <c r="B988" t="s">
        <v>383</v>
      </c>
      <c r="C988" t="s">
        <v>378</v>
      </c>
      <c r="D988">
        <v>4</v>
      </c>
      <c r="E988" t="s">
        <v>379</v>
      </c>
      <c r="F988" t="s">
        <v>380</v>
      </c>
      <c r="G988">
        <v>4.8499999999999996</v>
      </c>
      <c r="H988">
        <v>1.1299999999999999</v>
      </c>
      <c r="I988">
        <v>0.14000000000000001</v>
      </c>
      <c r="J988">
        <v>5.65</v>
      </c>
      <c r="K988">
        <v>44.8858999999999</v>
      </c>
    </row>
    <row r="989" spans="1:11" x14ac:dyDescent="0.45">
      <c r="A989">
        <v>22.31</v>
      </c>
      <c r="B989" t="s">
        <v>381</v>
      </c>
      <c r="C989" t="s">
        <v>378</v>
      </c>
      <c r="D989">
        <v>2</v>
      </c>
      <c r="E989" t="s">
        <v>379</v>
      </c>
      <c r="F989" t="s">
        <v>380</v>
      </c>
      <c r="G989">
        <v>3.15</v>
      </c>
      <c r="H989">
        <v>1.94</v>
      </c>
      <c r="I989">
        <v>0.31</v>
      </c>
      <c r="J989">
        <v>26.43</v>
      </c>
      <c r="K989">
        <v>54.624699999999997</v>
      </c>
    </row>
    <row r="990" spans="1:11" x14ac:dyDescent="0.45">
      <c r="A990">
        <v>13.07</v>
      </c>
      <c r="C990" t="s">
        <v>384</v>
      </c>
      <c r="D990">
        <v>2</v>
      </c>
      <c r="E990" t="s">
        <v>385</v>
      </c>
      <c r="F990" t="s">
        <v>380</v>
      </c>
      <c r="G990">
        <v>3.27</v>
      </c>
      <c r="H990">
        <v>1.4</v>
      </c>
      <c r="I990">
        <v>0.19</v>
      </c>
      <c r="J990">
        <v>16.47</v>
      </c>
      <c r="K990">
        <v>24.697299999999998</v>
      </c>
    </row>
    <row r="991" spans="1:11" x14ac:dyDescent="0.45">
      <c r="A991">
        <v>41.14</v>
      </c>
      <c r="B991" t="s">
        <v>383</v>
      </c>
      <c r="C991" t="s">
        <v>384</v>
      </c>
      <c r="D991">
        <v>3</v>
      </c>
      <c r="E991" t="s">
        <v>385</v>
      </c>
      <c r="F991" t="s">
        <v>386</v>
      </c>
      <c r="G991">
        <v>4.1399999999999997</v>
      </c>
      <c r="H991">
        <v>1.71</v>
      </c>
      <c r="I991">
        <v>0.17</v>
      </c>
      <c r="J991">
        <v>46.78</v>
      </c>
      <c r="K991">
        <v>82.441999999999993</v>
      </c>
    </row>
    <row r="992" spans="1:11" x14ac:dyDescent="0.45">
      <c r="A992">
        <v>40.17</v>
      </c>
      <c r="B992" t="s">
        <v>383</v>
      </c>
      <c r="C992" t="s">
        <v>378</v>
      </c>
      <c r="D992">
        <v>3</v>
      </c>
      <c r="E992" t="s">
        <v>379</v>
      </c>
      <c r="F992" t="s">
        <v>380</v>
      </c>
      <c r="G992">
        <v>3.81</v>
      </c>
      <c r="H992">
        <v>0.66</v>
      </c>
      <c r="I992">
        <v>0.42</v>
      </c>
      <c r="J992">
        <v>62.66</v>
      </c>
      <c r="K992">
        <v>56.639399999999902</v>
      </c>
    </row>
    <row r="993" spans="1:11" x14ac:dyDescent="0.45">
      <c r="A993">
        <v>35.04</v>
      </c>
      <c r="B993" t="s">
        <v>377</v>
      </c>
      <c r="C993" t="s">
        <v>384</v>
      </c>
      <c r="D993">
        <v>4</v>
      </c>
      <c r="E993" t="s">
        <v>385</v>
      </c>
      <c r="F993" t="s">
        <v>386</v>
      </c>
      <c r="G993">
        <v>2.9</v>
      </c>
      <c r="H993">
        <v>1.1000000000000001</v>
      </c>
      <c r="I993">
        <v>0.15</v>
      </c>
      <c r="J993">
        <v>9.99</v>
      </c>
    </row>
    <row r="994" spans="1:11" x14ac:dyDescent="0.45">
      <c r="A994">
        <v>14.34</v>
      </c>
      <c r="B994" t="s">
        <v>381</v>
      </c>
      <c r="C994" t="s">
        <v>378</v>
      </c>
      <c r="D994">
        <v>1</v>
      </c>
      <c r="E994" t="s">
        <v>385</v>
      </c>
      <c r="F994" t="s">
        <v>380</v>
      </c>
      <c r="G994">
        <v>3.23</v>
      </c>
      <c r="H994">
        <v>1.01</v>
      </c>
      <c r="I994">
        <v>0.28999999999999998</v>
      </c>
      <c r="J994">
        <v>45.07</v>
      </c>
      <c r="K994">
        <v>30.7837</v>
      </c>
    </row>
    <row r="995" spans="1:11" x14ac:dyDescent="0.45">
      <c r="B995" t="s">
        <v>377</v>
      </c>
      <c r="C995" t="s">
        <v>378</v>
      </c>
      <c r="D995">
        <v>3</v>
      </c>
      <c r="E995" t="s">
        <v>385</v>
      </c>
      <c r="F995" t="s">
        <v>380</v>
      </c>
      <c r="G995">
        <v>2.65</v>
      </c>
      <c r="H995">
        <v>1.35</v>
      </c>
      <c r="J995">
        <v>25.61</v>
      </c>
      <c r="K995">
        <v>55.334800000000001</v>
      </c>
    </row>
    <row r="996" spans="1:11" x14ac:dyDescent="0.45">
      <c r="A996">
        <v>18.690000000000001</v>
      </c>
      <c r="B996" t="s">
        <v>383</v>
      </c>
      <c r="C996" t="s">
        <v>378</v>
      </c>
      <c r="D996">
        <v>3</v>
      </c>
      <c r="E996" t="s">
        <v>385</v>
      </c>
      <c r="F996" t="s">
        <v>380</v>
      </c>
      <c r="G996">
        <v>4.9000000000000004</v>
      </c>
      <c r="H996">
        <v>1.79</v>
      </c>
      <c r="I996">
        <v>0.17</v>
      </c>
      <c r="J996">
        <v>79.41</v>
      </c>
      <c r="K996">
        <v>51.854799999999997</v>
      </c>
    </row>
    <row r="997" spans="1:11" x14ac:dyDescent="0.45">
      <c r="A997">
        <v>5.49</v>
      </c>
      <c r="B997" t="s">
        <v>381</v>
      </c>
      <c r="C997" t="s">
        <v>384</v>
      </c>
      <c r="D997">
        <v>4</v>
      </c>
      <c r="E997" t="s">
        <v>385</v>
      </c>
      <c r="F997" t="s">
        <v>380</v>
      </c>
      <c r="G997">
        <v>2.39</v>
      </c>
      <c r="H997">
        <v>0.62</v>
      </c>
      <c r="I997">
        <v>0.49</v>
      </c>
      <c r="J997">
        <v>58.39</v>
      </c>
      <c r="K997">
        <v>34.404899999999998</v>
      </c>
    </row>
    <row r="998" spans="1:11" x14ac:dyDescent="0.45">
      <c r="A998">
        <v>45.95</v>
      </c>
      <c r="B998" t="s">
        <v>387</v>
      </c>
      <c r="C998" t="s">
        <v>378</v>
      </c>
      <c r="D998">
        <v>4</v>
      </c>
      <c r="E998" t="s">
        <v>385</v>
      </c>
      <c r="F998" t="s">
        <v>380</v>
      </c>
      <c r="G998">
        <v>3.12</v>
      </c>
      <c r="H998">
        <v>0.61</v>
      </c>
      <c r="J998">
        <v>61.96</v>
      </c>
      <c r="K998">
        <v>62.1295</v>
      </c>
    </row>
    <row r="999" spans="1:11" x14ac:dyDescent="0.45">
      <c r="A999">
        <v>7.7</v>
      </c>
      <c r="B999" t="s">
        <v>377</v>
      </c>
      <c r="C999" t="s">
        <v>378</v>
      </c>
      <c r="D999">
        <v>3</v>
      </c>
      <c r="E999" t="s">
        <v>379</v>
      </c>
      <c r="F999" t="s">
        <v>386</v>
      </c>
      <c r="G999">
        <v>2.08</v>
      </c>
      <c r="H999">
        <v>1.78</v>
      </c>
      <c r="J999">
        <v>54.18</v>
      </c>
      <c r="K999">
        <v>33.123600000000003</v>
      </c>
    </row>
    <row r="1000" spans="1:11" x14ac:dyDescent="0.45">
      <c r="A1000">
        <v>47.56</v>
      </c>
      <c r="B1000" t="s">
        <v>377</v>
      </c>
      <c r="C1000" t="s">
        <v>378</v>
      </c>
      <c r="D1000">
        <v>1</v>
      </c>
      <c r="E1000" t="s">
        <v>379</v>
      </c>
      <c r="F1000" t="s">
        <v>380</v>
      </c>
      <c r="G1000">
        <v>2.67</v>
      </c>
      <c r="H1000">
        <v>0.82</v>
      </c>
      <c r="I1000">
        <v>0.17</v>
      </c>
      <c r="J1000">
        <v>114.94</v>
      </c>
      <c r="K1000">
        <v>61.209000000000003</v>
      </c>
    </row>
    <row r="1001" spans="1:11" x14ac:dyDescent="0.45">
      <c r="A1001">
        <v>22.85</v>
      </c>
      <c r="B1001" t="s">
        <v>377</v>
      </c>
      <c r="C1001" t="s">
        <v>384</v>
      </c>
      <c r="D1001">
        <v>3</v>
      </c>
      <c r="E1001" t="s">
        <v>385</v>
      </c>
      <c r="F1001" t="s">
        <v>380</v>
      </c>
      <c r="G1001">
        <v>4.34</v>
      </c>
      <c r="I1001">
        <v>0.23</v>
      </c>
      <c r="J1001">
        <v>29.69</v>
      </c>
      <c r="K1001">
        <v>45.4437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64B1-35D3-4BF3-A0F2-E23E809A0304}">
  <dimension ref="A1:B31"/>
  <sheetViews>
    <sheetView workbookViewId="0">
      <selection activeCell="E6" sqref="E6"/>
    </sheetView>
  </sheetViews>
  <sheetFormatPr defaultRowHeight="14.25" x14ac:dyDescent="0.45"/>
  <sheetData>
    <row r="1" spans="1:2" x14ac:dyDescent="0.45">
      <c r="A1" t="s">
        <v>389</v>
      </c>
      <c r="B1" t="s">
        <v>390</v>
      </c>
    </row>
    <row r="2" spans="1:2" x14ac:dyDescent="0.45">
      <c r="A2">
        <v>1.2</v>
      </c>
      <c r="B2">
        <v>39344</v>
      </c>
    </row>
    <row r="3" spans="1:2" x14ac:dyDescent="0.45">
      <c r="A3">
        <v>1.4</v>
      </c>
      <c r="B3">
        <v>46206</v>
      </c>
    </row>
    <row r="4" spans="1:2" x14ac:dyDescent="0.45">
      <c r="A4">
        <v>1.6</v>
      </c>
      <c r="B4">
        <v>37732</v>
      </c>
    </row>
    <row r="5" spans="1:2" x14ac:dyDescent="0.45">
      <c r="A5">
        <v>2.1</v>
      </c>
      <c r="B5">
        <v>43526</v>
      </c>
    </row>
    <row r="6" spans="1:2" x14ac:dyDescent="0.45">
      <c r="A6">
        <v>2.2999999999999998</v>
      </c>
      <c r="B6">
        <v>39892</v>
      </c>
    </row>
    <row r="7" spans="1:2" x14ac:dyDescent="0.45">
      <c r="A7">
        <v>3</v>
      </c>
      <c r="B7">
        <v>56643</v>
      </c>
    </row>
    <row r="8" spans="1:2" x14ac:dyDescent="0.45">
      <c r="A8">
        <v>3.1</v>
      </c>
      <c r="B8">
        <v>60151</v>
      </c>
    </row>
    <row r="9" spans="1:2" x14ac:dyDescent="0.45">
      <c r="A9">
        <v>3.3</v>
      </c>
      <c r="B9">
        <v>54446</v>
      </c>
    </row>
    <row r="10" spans="1:2" x14ac:dyDescent="0.45">
      <c r="A10">
        <v>3.3</v>
      </c>
      <c r="B10">
        <v>64446</v>
      </c>
    </row>
    <row r="11" spans="1:2" x14ac:dyDescent="0.45">
      <c r="A11">
        <v>3.8</v>
      </c>
      <c r="B11">
        <v>57190</v>
      </c>
    </row>
    <row r="12" spans="1:2" x14ac:dyDescent="0.45">
      <c r="A12">
        <v>4</v>
      </c>
      <c r="B12">
        <v>63219</v>
      </c>
    </row>
    <row r="13" spans="1:2" x14ac:dyDescent="0.45">
      <c r="A13">
        <v>4.0999999999999996</v>
      </c>
      <c r="B13">
        <v>55795</v>
      </c>
    </row>
    <row r="14" spans="1:2" x14ac:dyDescent="0.45">
      <c r="A14">
        <v>4.0999999999999996</v>
      </c>
      <c r="B14">
        <v>56958</v>
      </c>
    </row>
    <row r="15" spans="1:2" x14ac:dyDescent="0.45">
      <c r="A15">
        <v>4.1999999999999904</v>
      </c>
      <c r="B15">
        <v>57082</v>
      </c>
    </row>
    <row r="16" spans="1:2" x14ac:dyDescent="0.45">
      <c r="A16">
        <v>4.5999999999999996</v>
      </c>
      <c r="B16">
        <v>61112</v>
      </c>
    </row>
    <row r="17" spans="1:2" x14ac:dyDescent="0.45">
      <c r="A17">
        <v>5</v>
      </c>
      <c r="B17">
        <v>67939</v>
      </c>
    </row>
    <row r="18" spans="1:2" x14ac:dyDescent="0.45">
      <c r="A18">
        <v>5.1999999999999904</v>
      </c>
      <c r="B18">
        <v>66030</v>
      </c>
    </row>
    <row r="19" spans="1:2" x14ac:dyDescent="0.45">
      <c r="A19">
        <v>5.3999999999999897</v>
      </c>
      <c r="B19">
        <v>83089</v>
      </c>
    </row>
    <row r="20" spans="1:2" x14ac:dyDescent="0.45">
      <c r="A20">
        <v>6</v>
      </c>
      <c r="B20">
        <v>81364</v>
      </c>
    </row>
    <row r="21" spans="1:2" x14ac:dyDescent="0.45">
      <c r="A21">
        <v>6.1</v>
      </c>
      <c r="B21">
        <v>93941</v>
      </c>
    </row>
    <row r="22" spans="1:2" x14ac:dyDescent="0.45">
      <c r="A22">
        <v>6.8999999999999897</v>
      </c>
      <c r="B22">
        <v>91739</v>
      </c>
    </row>
    <row r="23" spans="1:2" x14ac:dyDescent="0.45">
      <c r="A23">
        <v>7.1999999999999904</v>
      </c>
      <c r="B23">
        <v>98274</v>
      </c>
    </row>
    <row r="24" spans="1:2" x14ac:dyDescent="0.45">
      <c r="A24">
        <v>8</v>
      </c>
      <c r="B24">
        <v>101303</v>
      </c>
    </row>
    <row r="25" spans="1:2" x14ac:dyDescent="0.45">
      <c r="A25">
        <v>8.2999999999999901</v>
      </c>
      <c r="B25">
        <v>113813</v>
      </c>
    </row>
    <row r="26" spans="1:2" x14ac:dyDescent="0.45">
      <c r="A26">
        <v>8.7999999999999901</v>
      </c>
      <c r="B26">
        <v>109432</v>
      </c>
    </row>
    <row r="27" spans="1:2" x14ac:dyDescent="0.45">
      <c r="A27">
        <v>9.1</v>
      </c>
      <c r="B27">
        <v>105583</v>
      </c>
    </row>
    <row r="28" spans="1:2" x14ac:dyDescent="0.45">
      <c r="A28">
        <v>9.6</v>
      </c>
      <c r="B28">
        <v>116970</v>
      </c>
    </row>
    <row r="29" spans="1:2" x14ac:dyDescent="0.45">
      <c r="A29">
        <v>9.6999999999999993</v>
      </c>
      <c r="B29">
        <v>112636</v>
      </c>
    </row>
    <row r="30" spans="1:2" x14ac:dyDescent="0.45">
      <c r="A30">
        <v>10.4</v>
      </c>
      <c r="B30">
        <v>122392</v>
      </c>
    </row>
    <row r="31" spans="1:2" x14ac:dyDescent="0.45">
      <c r="A31">
        <v>10.6</v>
      </c>
      <c r="B31">
        <v>121873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1FCC-2485-45D1-8DF9-20B8256C3B3A}">
  <dimension ref="A1:I1001"/>
  <sheetViews>
    <sheetView tabSelected="1" workbookViewId="0">
      <selection activeCell="H1" sqref="H1"/>
    </sheetView>
  </sheetViews>
  <sheetFormatPr defaultRowHeight="14.25" x14ac:dyDescent="0.45"/>
  <cols>
    <col min="1" max="1" width="9.73046875" customWidth="1"/>
    <col min="2" max="2" width="16.19921875" customWidth="1"/>
    <col min="3" max="3" width="9.3984375" customWidth="1"/>
    <col min="4" max="4" width="13.86328125" customWidth="1"/>
    <col min="5" max="5" width="12.6640625" customWidth="1"/>
    <col min="6" max="6" width="14.33203125" customWidth="1"/>
    <col min="7" max="7" width="20.3984375" customWidth="1"/>
    <col min="8" max="8" width="21.53125" customWidth="1"/>
    <col min="9" max="9" width="17.6640625" customWidth="1"/>
    <col min="11" max="11" width="9.86328125" customWidth="1"/>
  </cols>
  <sheetData>
    <row r="1" spans="1:9" x14ac:dyDescent="0.45">
      <c r="A1" t="s">
        <v>391</v>
      </c>
      <c r="B1" t="s">
        <v>392</v>
      </c>
      <c r="C1" t="s">
        <v>371</v>
      </c>
      <c r="D1" t="s">
        <v>393</v>
      </c>
      <c r="E1" t="s">
        <v>367</v>
      </c>
      <c r="F1" t="s">
        <v>394</v>
      </c>
      <c r="G1" t="s">
        <v>395</v>
      </c>
      <c r="H1" t="s">
        <v>396</v>
      </c>
      <c r="I1" t="s">
        <v>397</v>
      </c>
    </row>
    <row r="2" spans="1:9" x14ac:dyDescent="0.45">
      <c r="A2">
        <v>522</v>
      </c>
      <c r="B2">
        <v>7.93</v>
      </c>
      <c r="C2" t="s">
        <v>398</v>
      </c>
      <c r="D2" t="s">
        <v>379</v>
      </c>
      <c r="E2" t="s">
        <v>381</v>
      </c>
      <c r="F2" t="s">
        <v>399</v>
      </c>
      <c r="G2">
        <v>12</v>
      </c>
      <c r="H2">
        <v>1</v>
      </c>
      <c r="I2">
        <v>43</v>
      </c>
    </row>
    <row r="3" spans="1:9" x14ac:dyDescent="0.45">
      <c r="A3">
        <v>738</v>
      </c>
      <c r="B3">
        <v>16.420000000000002</v>
      </c>
      <c r="C3" t="s">
        <v>380</v>
      </c>
      <c r="D3" t="s">
        <v>385</v>
      </c>
      <c r="E3" t="s">
        <v>383</v>
      </c>
      <c r="F3" t="s">
        <v>400</v>
      </c>
      <c r="G3">
        <v>20</v>
      </c>
      <c r="H3">
        <v>2</v>
      </c>
      <c r="I3">
        <v>84</v>
      </c>
    </row>
    <row r="4" spans="1:9" x14ac:dyDescent="0.45">
      <c r="A4">
        <v>741</v>
      </c>
      <c r="B4">
        <v>9.52</v>
      </c>
      <c r="C4" t="s">
        <v>401</v>
      </c>
      <c r="D4" t="s">
        <v>379</v>
      </c>
      <c r="E4" t="s">
        <v>387</v>
      </c>
      <c r="F4" t="s">
        <v>399</v>
      </c>
      <c r="G4">
        <v>28</v>
      </c>
      <c r="H4">
        <v>1</v>
      </c>
      <c r="I4">
        <v>59</v>
      </c>
    </row>
    <row r="5" spans="1:9" x14ac:dyDescent="0.45">
      <c r="A5">
        <v>661</v>
      </c>
      <c r="B5">
        <v>7.44</v>
      </c>
      <c r="C5" t="s">
        <v>402</v>
      </c>
      <c r="D5" t="s">
        <v>385</v>
      </c>
      <c r="E5" t="s">
        <v>381</v>
      </c>
      <c r="F5" t="s">
        <v>399</v>
      </c>
      <c r="G5">
        <v>5</v>
      </c>
      <c r="H5">
        <v>1</v>
      </c>
      <c r="I5">
        <v>37</v>
      </c>
    </row>
    <row r="6" spans="1:9" x14ac:dyDescent="0.45">
      <c r="A6">
        <v>412</v>
      </c>
      <c r="B6">
        <v>19.03</v>
      </c>
      <c r="C6" t="s">
        <v>380</v>
      </c>
      <c r="D6" t="s">
        <v>379</v>
      </c>
      <c r="E6" t="s">
        <v>377</v>
      </c>
      <c r="F6" t="s">
        <v>400</v>
      </c>
      <c r="G6">
        <v>16</v>
      </c>
      <c r="H6">
        <v>5</v>
      </c>
      <c r="I6">
        <v>68</v>
      </c>
    </row>
    <row r="7" spans="1:9" x14ac:dyDescent="0.45">
      <c r="A7">
        <v>679</v>
      </c>
      <c r="B7">
        <v>19.399999999999999</v>
      </c>
      <c r="C7" t="s">
        <v>380</v>
      </c>
      <c r="D7" t="s">
        <v>379</v>
      </c>
      <c r="E7" t="s">
        <v>383</v>
      </c>
      <c r="F7" t="s">
        <v>399</v>
      </c>
      <c r="G7">
        <v>8</v>
      </c>
      <c r="H7">
        <v>9</v>
      </c>
      <c r="I7">
        <v>57</v>
      </c>
    </row>
    <row r="8" spans="1:9" x14ac:dyDescent="0.45">
      <c r="A8">
        <v>627</v>
      </c>
      <c r="B8">
        <v>9.52</v>
      </c>
      <c r="C8" t="s">
        <v>380</v>
      </c>
      <c r="D8" t="s">
        <v>379</v>
      </c>
      <c r="F8" t="s">
        <v>400</v>
      </c>
      <c r="G8">
        <v>12</v>
      </c>
      <c r="H8">
        <v>1</v>
      </c>
      <c r="I8">
        <v>49</v>
      </c>
    </row>
    <row r="9" spans="1:9" x14ac:dyDescent="0.45">
      <c r="A9">
        <v>514</v>
      </c>
      <c r="B9">
        <v>17.39</v>
      </c>
      <c r="C9" t="s">
        <v>380</v>
      </c>
      <c r="D9" t="s">
        <v>385</v>
      </c>
      <c r="E9" t="s">
        <v>383</v>
      </c>
      <c r="F9" t="s">
        <v>399</v>
      </c>
      <c r="G9">
        <v>5</v>
      </c>
      <c r="H9">
        <v>6</v>
      </c>
      <c r="I9">
        <v>46</v>
      </c>
    </row>
    <row r="10" spans="1:9" x14ac:dyDescent="0.45">
      <c r="A10">
        <v>860</v>
      </c>
      <c r="B10">
        <v>1.78</v>
      </c>
      <c r="C10" t="s">
        <v>403</v>
      </c>
      <c r="D10" t="s">
        <v>379</v>
      </c>
      <c r="E10" t="s">
        <v>383</v>
      </c>
      <c r="F10" t="s">
        <v>404</v>
      </c>
      <c r="G10">
        <v>20</v>
      </c>
      <c r="H10">
        <v>6</v>
      </c>
      <c r="I10">
        <v>35</v>
      </c>
    </row>
    <row r="11" spans="1:9" x14ac:dyDescent="0.45">
      <c r="A11">
        <v>137</v>
      </c>
      <c r="B11">
        <v>10.62</v>
      </c>
      <c r="C11" t="s">
        <v>401</v>
      </c>
      <c r="D11" t="s">
        <v>379</v>
      </c>
      <c r="E11" t="s">
        <v>383</v>
      </c>
      <c r="F11" t="s">
        <v>399</v>
      </c>
      <c r="G11">
        <v>29</v>
      </c>
      <c r="H11">
        <v>1</v>
      </c>
      <c r="I11">
        <v>73</v>
      </c>
    </row>
    <row r="12" spans="1:9" x14ac:dyDescent="0.45">
      <c r="A12">
        <v>812</v>
      </c>
      <c r="B12">
        <v>16.86</v>
      </c>
      <c r="C12" t="s">
        <v>403</v>
      </c>
      <c r="D12" t="s">
        <v>385</v>
      </c>
      <c r="E12" t="s">
        <v>381</v>
      </c>
      <c r="F12" t="s">
        <v>404</v>
      </c>
      <c r="G12">
        <v>13</v>
      </c>
      <c r="H12">
        <v>4</v>
      </c>
      <c r="I12">
        <v>88</v>
      </c>
    </row>
    <row r="13" spans="1:9" x14ac:dyDescent="0.45">
      <c r="A13">
        <v>77</v>
      </c>
      <c r="B13">
        <v>15.54</v>
      </c>
      <c r="C13" t="s">
        <v>380</v>
      </c>
      <c r="D13" t="s">
        <v>379</v>
      </c>
      <c r="E13" t="s">
        <v>387</v>
      </c>
      <c r="F13" t="s">
        <v>400</v>
      </c>
      <c r="G13">
        <v>29</v>
      </c>
      <c r="H13">
        <v>1</v>
      </c>
      <c r="I13">
        <v>76</v>
      </c>
    </row>
    <row r="14" spans="1:9" x14ac:dyDescent="0.45">
      <c r="A14">
        <v>637</v>
      </c>
      <c r="B14">
        <v>10.89</v>
      </c>
      <c r="C14" t="s">
        <v>380</v>
      </c>
      <c r="D14" t="s">
        <v>382</v>
      </c>
      <c r="E14" t="s">
        <v>387</v>
      </c>
      <c r="F14" t="s">
        <v>400</v>
      </c>
      <c r="G14">
        <v>12</v>
      </c>
      <c r="H14">
        <v>5</v>
      </c>
      <c r="I14">
        <v>53</v>
      </c>
    </row>
    <row r="15" spans="1:9" x14ac:dyDescent="0.45">
      <c r="A15">
        <v>974</v>
      </c>
      <c r="B15">
        <v>4.6900000000000004</v>
      </c>
      <c r="C15" t="s">
        <v>402</v>
      </c>
      <c r="D15" t="s">
        <v>385</v>
      </c>
      <c r="E15" t="s">
        <v>383</v>
      </c>
      <c r="F15" t="s">
        <v>399</v>
      </c>
      <c r="G15">
        <v>12</v>
      </c>
      <c r="H15">
        <v>7</v>
      </c>
      <c r="I15">
        <v>36</v>
      </c>
    </row>
    <row r="16" spans="1:9" x14ac:dyDescent="0.45">
      <c r="A16">
        <v>939</v>
      </c>
      <c r="B16">
        <v>2.8</v>
      </c>
      <c r="C16" t="s">
        <v>380</v>
      </c>
      <c r="D16" t="s">
        <v>382</v>
      </c>
      <c r="E16" t="s">
        <v>377</v>
      </c>
      <c r="F16" t="s">
        <v>399</v>
      </c>
      <c r="G16">
        <v>10</v>
      </c>
      <c r="I16">
        <v>33</v>
      </c>
    </row>
    <row r="17" spans="1:9" x14ac:dyDescent="0.45">
      <c r="A17">
        <v>900</v>
      </c>
      <c r="B17">
        <v>2.17</v>
      </c>
      <c r="C17" t="s">
        <v>403</v>
      </c>
      <c r="D17" t="s">
        <v>379</v>
      </c>
      <c r="E17" t="s">
        <v>383</v>
      </c>
      <c r="F17" t="s">
        <v>404</v>
      </c>
      <c r="G17">
        <v>15</v>
      </c>
      <c r="H17">
        <v>3</v>
      </c>
      <c r="I17">
        <v>35</v>
      </c>
    </row>
    <row r="18" spans="1:9" x14ac:dyDescent="0.45">
      <c r="A18">
        <v>281</v>
      </c>
      <c r="B18">
        <v>17.86</v>
      </c>
      <c r="C18" t="s">
        <v>402</v>
      </c>
      <c r="D18" t="s">
        <v>379</v>
      </c>
      <c r="E18" t="s">
        <v>381</v>
      </c>
      <c r="F18" t="s">
        <v>400</v>
      </c>
      <c r="G18">
        <v>5</v>
      </c>
      <c r="H18">
        <v>1</v>
      </c>
      <c r="I18">
        <v>50</v>
      </c>
    </row>
    <row r="19" spans="1:9" x14ac:dyDescent="0.45">
      <c r="A19">
        <v>884</v>
      </c>
      <c r="B19">
        <v>2.5299999999999998</v>
      </c>
      <c r="C19" t="s">
        <v>403</v>
      </c>
      <c r="D19" t="s">
        <v>379</v>
      </c>
      <c r="E19" t="s">
        <v>377</v>
      </c>
      <c r="F19" t="s">
        <v>400</v>
      </c>
      <c r="G19">
        <v>6</v>
      </c>
      <c r="H19">
        <v>8</v>
      </c>
      <c r="I19">
        <v>24</v>
      </c>
    </row>
    <row r="20" spans="1:9" x14ac:dyDescent="0.45">
      <c r="A20">
        <v>762</v>
      </c>
      <c r="B20">
        <v>6.58</v>
      </c>
      <c r="C20" t="s">
        <v>401</v>
      </c>
      <c r="D20" t="s">
        <v>379</v>
      </c>
      <c r="E20" t="s">
        <v>383</v>
      </c>
      <c r="F20" t="s">
        <v>404</v>
      </c>
      <c r="G20">
        <v>6</v>
      </c>
      <c r="H20">
        <v>7</v>
      </c>
      <c r="I20">
        <v>27</v>
      </c>
    </row>
    <row r="21" spans="1:9" x14ac:dyDescent="0.45">
      <c r="A21">
        <v>320</v>
      </c>
      <c r="B21">
        <v>5.38</v>
      </c>
      <c r="C21" t="s">
        <v>380</v>
      </c>
      <c r="D21" t="s">
        <v>385</v>
      </c>
      <c r="E21" t="s">
        <v>383</v>
      </c>
      <c r="F21" t="s">
        <v>399</v>
      </c>
      <c r="G21">
        <v>26</v>
      </c>
      <c r="H21">
        <v>1</v>
      </c>
      <c r="I21">
        <v>47</v>
      </c>
    </row>
    <row r="22" spans="1:9" x14ac:dyDescent="0.45">
      <c r="A22">
        <v>550</v>
      </c>
      <c r="B22">
        <v>15.56</v>
      </c>
      <c r="C22" t="s">
        <v>402</v>
      </c>
      <c r="D22" t="s">
        <v>379</v>
      </c>
      <c r="E22" t="s">
        <v>381</v>
      </c>
      <c r="F22" t="s">
        <v>399</v>
      </c>
      <c r="G22">
        <v>28</v>
      </c>
      <c r="H22">
        <v>0</v>
      </c>
      <c r="I22">
        <v>72</v>
      </c>
    </row>
    <row r="23" spans="1:9" x14ac:dyDescent="0.45">
      <c r="A23">
        <v>175</v>
      </c>
      <c r="B23">
        <v>13.08</v>
      </c>
      <c r="C23" t="s">
        <v>402</v>
      </c>
      <c r="D23" t="s">
        <v>379</v>
      </c>
      <c r="E23" t="s">
        <v>377</v>
      </c>
      <c r="F23" t="s">
        <v>404</v>
      </c>
      <c r="G23">
        <v>16</v>
      </c>
      <c r="H23">
        <v>4</v>
      </c>
      <c r="I23">
        <v>58</v>
      </c>
    </row>
    <row r="24" spans="1:9" x14ac:dyDescent="0.45">
      <c r="A24">
        <v>372</v>
      </c>
      <c r="B24">
        <v>0.86</v>
      </c>
      <c r="C24" t="s">
        <v>380</v>
      </c>
      <c r="D24" t="s">
        <v>382</v>
      </c>
      <c r="E24" t="s">
        <v>381</v>
      </c>
      <c r="F24" t="s">
        <v>400</v>
      </c>
      <c r="G24">
        <v>26</v>
      </c>
      <c r="H24">
        <v>5</v>
      </c>
      <c r="I24">
        <v>37</v>
      </c>
    </row>
    <row r="25" spans="1:9" x14ac:dyDescent="0.45">
      <c r="A25">
        <v>528</v>
      </c>
      <c r="B25">
        <v>5.83</v>
      </c>
      <c r="C25" t="s">
        <v>380</v>
      </c>
      <c r="D25" t="s">
        <v>382</v>
      </c>
      <c r="E25" t="s">
        <v>383</v>
      </c>
      <c r="F25" t="s">
        <v>404</v>
      </c>
      <c r="G25">
        <v>27</v>
      </c>
      <c r="H25">
        <v>9</v>
      </c>
      <c r="I25">
        <v>56</v>
      </c>
    </row>
    <row r="26" spans="1:9" x14ac:dyDescent="0.45">
      <c r="A26">
        <v>211</v>
      </c>
      <c r="B26">
        <v>11.2</v>
      </c>
      <c r="C26" t="s">
        <v>380</v>
      </c>
      <c r="D26" t="s">
        <v>385</v>
      </c>
      <c r="E26" t="s">
        <v>377</v>
      </c>
      <c r="F26" t="s">
        <v>400</v>
      </c>
      <c r="G26">
        <v>23</v>
      </c>
      <c r="I26">
        <v>73</v>
      </c>
    </row>
    <row r="27" spans="1:9" x14ac:dyDescent="0.45">
      <c r="A27">
        <v>236</v>
      </c>
      <c r="B27">
        <v>14.59</v>
      </c>
      <c r="C27" t="s">
        <v>380</v>
      </c>
      <c r="D27" t="s">
        <v>385</v>
      </c>
      <c r="E27" t="s">
        <v>377</v>
      </c>
      <c r="F27" t="s">
        <v>400</v>
      </c>
      <c r="G27">
        <v>15</v>
      </c>
      <c r="H27">
        <v>6</v>
      </c>
      <c r="I27">
        <v>64</v>
      </c>
    </row>
    <row r="28" spans="1:9" x14ac:dyDescent="0.45">
      <c r="A28">
        <v>102</v>
      </c>
      <c r="B28">
        <v>12.91</v>
      </c>
      <c r="C28" t="s">
        <v>398</v>
      </c>
      <c r="D28" t="s">
        <v>385</v>
      </c>
      <c r="E28" t="s">
        <v>383</v>
      </c>
      <c r="F28" t="s">
        <v>400</v>
      </c>
      <c r="G28">
        <v>11</v>
      </c>
      <c r="H28">
        <v>6</v>
      </c>
      <c r="I28">
        <v>56</v>
      </c>
    </row>
    <row r="29" spans="1:9" x14ac:dyDescent="0.45">
      <c r="A29">
        <v>987</v>
      </c>
      <c r="B29">
        <v>13.92</v>
      </c>
      <c r="C29" t="s">
        <v>403</v>
      </c>
      <c r="D29" t="s">
        <v>379</v>
      </c>
      <c r="E29" t="s">
        <v>377</v>
      </c>
      <c r="F29" t="s">
        <v>399</v>
      </c>
      <c r="G29">
        <v>18</v>
      </c>
      <c r="H29">
        <v>4</v>
      </c>
      <c r="I29">
        <v>70</v>
      </c>
    </row>
    <row r="30" spans="1:9" x14ac:dyDescent="0.45">
      <c r="A30">
        <v>903</v>
      </c>
      <c r="B30">
        <v>4.04</v>
      </c>
      <c r="C30" t="s">
        <v>403</v>
      </c>
      <c r="D30" t="s">
        <v>379</v>
      </c>
      <c r="E30" t="s">
        <v>387</v>
      </c>
      <c r="F30" t="s">
        <v>400</v>
      </c>
      <c r="G30">
        <v>11</v>
      </c>
      <c r="H30">
        <v>9</v>
      </c>
      <c r="I30">
        <v>70</v>
      </c>
    </row>
    <row r="31" spans="1:9" x14ac:dyDescent="0.45">
      <c r="A31">
        <v>948</v>
      </c>
      <c r="B31">
        <v>18.05</v>
      </c>
      <c r="C31" t="s">
        <v>380</v>
      </c>
      <c r="D31" t="s">
        <v>385</v>
      </c>
      <c r="E31" t="s">
        <v>383</v>
      </c>
      <c r="F31" t="s">
        <v>399</v>
      </c>
      <c r="G31">
        <v>10</v>
      </c>
      <c r="H31">
        <v>7</v>
      </c>
      <c r="I31">
        <v>123</v>
      </c>
    </row>
    <row r="32" spans="1:9" x14ac:dyDescent="0.45">
      <c r="A32">
        <v>347</v>
      </c>
      <c r="B32">
        <v>12.88</v>
      </c>
      <c r="C32" t="s">
        <v>380</v>
      </c>
      <c r="D32" t="s">
        <v>385</v>
      </c>
      <c r="E32" t="s">
        <v>377</v>
      </c>
      <c r="F32" t="s">
        <v>399</v>
      </c>
      <c r="G32">
        <v>8</v>
      </c>
      <c r="H32">
        <v>5</v>
      </c>
      <c r="I32">
        <v>52</v>
      </c>
    </row>
    <row r="33" spans="1:9" x14ac:dyDescent="0.45">
      <c r="A33">
        <v>140</v>
      </c>
      <c r="B33">
        <v>19.45</v>
      </c>
      <c r="C33" t="s">
        <v>402</v>
      </c>
      <c r="D33" t="s">
        <v>382</v>
      </c>
      <c r="E33" t="s">
        <v>377</v>
      </c>
      <c r="F33" t="s">
        <v>399</v>
      </c>
      <c r="G33">
        <v>20</v>
      </c>
      <c r="H33">
        <v>6</v>
      </c>
      <c r="I33">
        <v>108</v>
      </c>
    </row>
    <row r="34" spans="1:9" x14ac:dyDescent="0.45">
      <c r="A34">
        <v>622</v>
      </c>
      <c r="B34">
        <v>4.58</v>
      </c>
      <c r="C34" t="s">
        <v>380</v>
      </c>
      <c r="D34" t="s">
        <v>382</v>
      </c>
      <c r="E34" t="s">
        <v>377</v>
      </c>
      <c r="F34" t="s">
        <v>399</v>
      </c>
      <c r="G34">
        <v>22</v>
      </c>
      <c r="H34">
        <v>9</v>
      </c>
      <c r="I34">
        <v>45</v>
      </c>
    </row>
    <row r="35" spans="1:9" x14ac:dyDescent="0.45">
      <c r="A35">
        <v>500</v>
      </c>
      <c r="B35">
        <v>19.73</v>
      </c>
      <c r="C35" t="s">
        <v>401</v>
      </c>
      <c r="D35" t="s">
        <v>385</v>
      </c>
      <c r="E35" t="s">
        <v>383</v>
      </c>
      <c r="F35" t="s">
        <v>400</v>
      </c>
      <c r="G35">
        <v>27</v>
      </c>
      <c r="H35">
        <v>4</v>
      </c>
      <c r="I35">
        <v>111</v>
      </c>
    </row>
    <row r="36" spans="1:9" x14ac:dyDescent="0.45">
      <c r="A36">
        <v>371</v>
      </c>
      <c r="B36">
        <v>2.4700000000000002</v>
      </c>
      <c r="C36" t="s">
        <v>398</v>
      </c>
      <c r="D36" t="s">
        <v>385</v>
      </c>
      <c r="E36" t="s">
        <v>377</v>
      </c>
      <c r="F36" t="s">
        <v>400</v>
      </c>
      <c r="G36">
        <v>27</v>
      </c>
      <c r="H36">
        <v>2</v>
      </c>
      <c r="I36">
        <v>44</v>
      </c>
    </row>
    <row r="37" spans="1:9" x14ac:dyDescent="0.45">
      <c r="A37">
        <v>199</v>
      </c>
      <c r="B37">
        <v>17.8</v>
      </c>
      <c r="C37" t="s">
        <v>403</v>
      </c>
      <c r="D37" t="s">
        <v>385</v>
      </c>
      <c r="E37" t="s">
        <v>377</v>
      </c>
      <c r="F37" t="s">
        <v>400</v>
      </c>
      <c r="G37">
        <v>16</v>
      </c>
      <c r="H37">
        <v>9</v>
      </c>
      <c r="I37">
        <v>73</v>
      </c>
    </row>
    <row r="38" spans="1:9" x14ac:dyDescent="0.45">
      <c r="A38">
        <v>688</v>
      </c>
      <c r="B38">
        <v>5.96</v>
      </c>
      <c r="C38" t="s">
        <v>380</v>
      </c>
      <c r="D38" t="s">
        <v>385</v>
      </c>
      <c r="E38" t="s">
        <v>381</v>
      </c>
      <c r="F38" t="s">
        <v>400</v>
      </c>
      <c r="G38">
        <v>22</v>
      </c>
      <c r="H38">
        <v>7</v>
      </c>
      <c r="I38">
        <v>45</v>
      </c>
    </row>
    <row r="39" spans="1:9" x14ac:dyDescent="0.45">
      <c r="A39">
        <v>585</v>
      </c>
      <c r="B39">
        <v>12.85</v>
      </c>
      <c r="C39" t="s">
        <v>398</v>
      </c>
      <c r="D39" t="s">
        <v>385</v>
      </c>
      <c r="E39" t="s">
        <v>381</v>
      </c>
      <c r="F39" t="s">
        <v>399</v>
      </c>
      <c r="G39">
        <v>18</v>
      </c>
      <c r="H39">
        <v>7</v>
      </c>
      <c r="I39">
        <v>61</v>
      </c>
    </row>
    <row r="40" spans="1:9" x14ac:dyDescent="0.45">
      <c r="A40">
        <v>902</v>
      </c>
      <c r="B40">
        <v>1.02</v>
      </c>
      <c r="C40" t="s">
        <v>380</v>
      </c>
      <c r="D40" t="s">
        <v>385</v>
      </c>
      <c r="E40" t="s">
        <v>381</v>
      </c>
      <c r="F40" t="s">
        <v>400</v>
      </c>
      <c r="G40">
        <v>25</v>
      </c>
      <c r="H40">
        <v>4</v>
      </c>
      <c r="I40">
        <v>34</v>
      </c>
    </row>
    <row r="41" spans="1:9" x14ac:dyDescent="0.45">
      <c r="A41">
        <v>60</v>
      </c>
      <c r="B41">
        <v>6.84</v>
      </c>
      <c r="C41" t="s">
        <v>402</v>
      </c>
      <c r="D41" t="s">
        <v>385</v>
      </c>
      <c r="E41" t="s">
        <v>387</v>
      </c>
      <c r="F41" t="s">
        <v>404</v>
      </c>
      <c r="G41">
        <v>14</v>
      </c>
      <c r="H41">
        <v>8</v>
      </c>
      <c r="I41">
        <v>47</v>
      </c>
    </row>
    <row r="42" spans="1:9" x14ac:dyDescent="0.45">
      <c r="A42">
        <v>329</v>
      </c>
      <c r="B42">
        <v>8.68</v>
      </c>
      <c r="C42" t="s">
        <v>402</v>
      </c>
      <c r="D42" t="s">
        <v>385</v>
      </c>
      <c r="E42" t="s">
        <v>377</v>
      </c>
      <c r="F42" t="s">
        <v>400</v>
      </c>
      <c r="G42">
        <v>8</v>
      </c>
      <c r="H42">
        <v>5</v>
      </c>
      <c r="I42">
        <v>52</v>
      </c>
    </row>
    <row r="43" spans="1:9" x14ac:dyDescent="0.45">
      <c r="A43">
        <v>97</v>
      </c>
      <c r="B43">
        <v>10.69</v>
      </c>
      <c r="C43" t="s">
        <v>380</v>
      </c>
      <c r="D43" t="s">
        <v>385</v>
      </c>
      <c r="E43" t="s">
        <v>387</v>
      </c>
      <c r="F43" t="s">
        <v>400</v>
      </c>
      <c r="G43">
        <v>25</v>
      </c>
      <c r="H43">
        <v>9</v>
      </c>
      <c r="I43">
        <v>67</v>
      </c>
    </row>
    <row r="44" spans="1:9" x14ac:dyDescent="0.45">
      <c r="A44">
        <v>313</v>
      </c>
      <c r="B44">
        <v>0.99</v>
      </c>
      <c r="D44" t="s">
        <v>385</v>
      </c>
      <c r="E44" t="s">
        <v>383</v>
      </c>
      <c r="F44" t="s">
        <v>400</v>
      </c>
      <c r="G44">
        <v>15</v>
      </c>
      <c r="I44">
        <v>32</v>
      </c>
    </row>
    <row r="45" spans="1:9" x14ac:dyDescent="0.45">
      <c r="A45">
        <v>975</v>
      </c>
      <c r="B45">
        <v>1.1100000000000001</v>
      </c>
      <c r="C45" t="s">
        <v>380</v>
      </c>
      <c r="D45" t="s">
        <v>379</v>
      </c>
      <c r="E45" t="s">
        <v>377</v>
      </c>
      <c r="F45" t="s">
        <v>400</v>
      </c>
      <c r="G45">
        <v>5</v>
      </c>
      <c r="H45">
        <v>6</v>
      </c>
      <c r="I45">
        <v>8</v>
      </c>
    </row>
    <row r="46" spans="1:9" x14ac:dyDescent="0.45">
      <c r="A46">
        <v>300</v>
      </c>
      <c r="B46">
        <v>2.16</v>
      </c>
      <c r="C46" t="s">
        <v>403</v>
      </c>
      <c r="D46" t="s">
        <v>379</v>
      </c>
      <c r="E46" t="s">
        <v>383</v>
      </c>
      <c r="F46" t="s">
        <v>399</v>
      </c>
      <c r="G46">
        <v>15</v>
      </c>
      <c r="H46">
        <v>0</v>
      </c>
      <c r="I46">
        <v>36</v>
      </c>
    </row>
    <row r="47" spans="1:9" x14ac:dyDescent="0.45">
      <c r="A47">
        <v>278</v>
      </c>
      <c r="B47">
        <v>13.17</v>
      </c>
      <c r="C47" t="s">
        <v>398</v>
      </c>
      <c r="D47" t="s">
        <v>385</v>
      </c>
      <c r="E47" t="s">
        <v>381</v>
      </c>
      <c r="F47" t="s">
        <v>400</v>
      </c>
      <c r="G47">
        <v>16</v>
      </c>
      <c r="H47">
        <v>4</v>
      </c>
      <c r="I47">
        <v>67</v>
      </c>
    </row>
    <row r="48" spans="1:9" x14ac:dyDescent="0.45">
      <c r="A48">
        <v>925</v>
      </c>
      <c r="B48">
        <v>8.7899999999999991</v>
      </c>
      <c r="C48" t="s">
        <v>403</v>
      </c>
      <c r="D48" t="s">
        <v>379</v>
      </c>
      <c r="E48" t="s">
        <v>387</v>
      </c>
      <c r="F48" t="s">
        <v>400</v>
      </c>
      <c r="G48">
        <v>14</v>
      </c>
      <c r="H48">
        <v>6</v>
      </c>
      <c r="I48">
        <v>43</v>
      </c>
    </row>
    <row r="49" spans="1:9" x14ac:dyDescent="0.45">
      <c r="A49">
        <v>602</v>
      </c>
      <c r="B49">
        <v>5.93</v>
      </c>
      <c r="C49" t="s">
        <v>380</v>
      </c>
      <c r="D49" t="s">
        <v>379</v>
      </c>
      <c r="E49" t="s">
        <v>381</v>
      </c>
      <c r="F49" t="s">
        <v>399</v>
      </c>
      <c r="G49">
        <v>19</v>
      </c>
      <c r="H49">
        <v>3</v>
      </c>
      <c r="I49">
        <v>36</v>
      </c>
    </row>
    <row r="50" spans="1:9" x14ac:dyDescent="0.45">
      <c r="A50">
        <v>440</v>
      </c>
      <c r="B50">
        <v>2.09</v>
      </c>
      <c r="C50" t="s">
        <v>402</v>
      </c>
      <c r="D50" t="s">
        <v>379</v>
      </c>
      <c r="E50" t="s">
        <v>387</v>
      </c>
      <c r="F50" t="s">
        <v>400</v>
      </c>
      <c r="G50">
        <v>23</v>
      </c>
      <c r="H50">
        <v>2</v>
      </c>
      <c r="I50">
        <v>36</v>
      </c>
    </row>
    <row r="51" spans="1:9" x14ac:dyDescent="0.45">
      <c r="A51">
        <v>838</v>
      </c>
      <c r="B51">
        <v>7.57</v>
      </c>
      <c r="C51" t="s">
        <v>380</v>
      </c>
      <c r="D51" t="s">
        <v>379</v>
      </c>
      <c r="E51" t="s">
        <v>377</v>
      </c>
      <c r="F51" t="s">
        <v>400</v>
      </c>
      <c r="G51">
        <v>21</v>
      </c>
      <c r="H51">
        <v>0</v>
      </c>
      <c r="I51">
        <v>56</v>
      </c>
    </row>
    <row r="52" spans="1:9" x14ac:dyDescent="0.45">
      <c r="A52">
        <v>571</v>
      </c>
      <c r="B52">
        <v>10.52</v>
      </c>
      <c r="C52" t="s">
        <v>402</v>
      </c>
      <c r="D52" t="s">
        <v>385</v>
      </c>
      <c r="E52" t="s">
        <v>381</v>
      </c>
      <c r="F52" t="s">
        <v>399</v>
      </c>
      <c r="G52">
        <v>8</v>
      </c>
      <c r="H52">
        <v>4</v>
      </c>
      <c r="I52">
        <v>56</v>
      </c>
    </row>
    <row r="53" spans="1:9" x14ac:dyDescent="0.45">
      <c r="A53">
        <v>880</v>
      </c>
      <c r="B53">
        <v>4.83</v>
      </c>
      <c r="C53" t="s">
        <v>402</v>
      </c>
      <c r="D53" t="s">
        <v>379</v>
      </c>
      <c r="E53" t="s">
        <v>377</v>
      </c>
      <c r="F53" t="s">
        <v>404</v>
      </c>
      <c r="G53">
        <v>25</v>
      </c>
      <c r="H53">
        <v>9</v>
      </c>
      <c r="I53">
        <v>47</v>
      </c>
    </row>
    <row r="54" spans="1:9" x14ac:dyDescent="0.45">
      <c r="A54">
        <v>262</v>
      </c>
      <c r="B54">
        <v>19.809999999999999</v>
      </c>
      <c r="C54" t="s">
        <v>403</v>
      </c>
      <c r="D54" t="s">
        <v>385</v>
      </c>
      <c r="E54" t="s">
        <v>381</v>
      </c>
      <c r="F54" t="s">
        <v>404</v>
      </c>
      <c r="G54">
        <v>20</v>
      </c>
      <c r="H54">
        <v>5</v>
      </c>
      <c r="I54">
        <v>104</v>
      </c>
    </row>
    <row r="55" spans="1:9" x14ac:dyDescent="0.45">
      <c r="A55">
        <v>579</v>
      </c>
      <c r="B55">
        <v>10.1</v>
      </c>
      <c r="C55" t="s">
        <v>402</v>
      </c>
      <c r="D55" t="s">
        <v>379</v>
      </c>
      <c r="E55" t="s">
        <v>383</v>
      </c>
      <c r="F55" t="s">
        <v>404</v>
      </c>
      <c r="G55">
        <v>8</v>
      </c>
      <c r="H55">
        <v>4</v>
      </c>
      <c r="I55">
        <v>50</v>
      </c>
    </row>
    <row r="56" spans="1:9" x14ac:dyDescent="0.45">
      <c r="A56">
        <v>24</v>
      </c>
      <c r="B56">
        <v>7.64</v>
      </c>
      <c r="C56" t="s">
        <v>398</v>
      </c>
      <c r="D56" t="s">
        <v>379</v>
      </c>
      <c r="E56" t="s">
        <v>381</v>
      </c>
      <c r="F56" t="s">
        <v>404</v>
      </c>
      <c r="G56">
        <v>10</v>
      </c>
      <c r="H56">
        <v>8</v>
      </c>
      <c r="I56">
        <v>31</v>
      </c>
    </row>
    <row r="57" spans="1:9" x14ac:dyDescent="0.45">
      <c r="A57">
        <v>31</v>
      </c>
      <c r="B57">
        <v>12.35</v>
      </c>
      <c r="C57" t="s">
        <v>380</v>
      </c>
      <c r="D57" t="s">
        <v>379</v>
      </c>
      <c r="E57" t="s">
        <v>377</v>
      </c>
      <c r="F57" t="s">
        <v>399</v>
      </c>
      <c r="G57">
        <v>10</v>
      </c>
      <c r="H57">
        <v>6</v>
      </c>
      <c r="I57">
        <v>35</v>
      </c>
    </row>
    <row r="58" spans="1:9" x14ac:dyDescent="0.45">
      <c r="A58">
        <v>618</v>
      </c>
      <c r="B58">
        <v>5.9</v>
      </c>
      <c r="C58" t="s">
        <v>402</v>
      </c>
      <c r="D58" t="s">
        <v>379</v>
      </c>
      <c r="E58" t="s">
        <v>383</v>
      </c>
      <c r="F58" t="s">
        <v>404</v>
      </c>
      <c r="G58">
        <v>26</v>
      </c>
      <c r="H58">
        <v>9</v>
      </c>
      <c r="I58">
        <v>44</v>
      </c>
    </row>
    <row r="59" spans="1:9" x14ac:dyDescent="0.45">
      <c r="A59">
        <v>11</v>
      </c>
      <c r="B59">
        <v>0.9</v>
      </c>
      <c r="C59" t="s">
        <v>380</v>
      </c>
      <c r="D59" t="s">
        <v>379</v>
      </c>
      <c r="E59" t="s">
        <v>381</v>
      </c>
      <c r="F59" t="s">
        <v>400</v>
      </c>
      <c r="G59">
        <v>20</v>
      </c>
      <c r="H59">
        <v>8</v>
      </c>
      <c r="I59">
        <v>23</v>
      </c>
    </row>
    <row r="60" spans="1:9" x14ac:dyDescent="0.45">
      <c r="A60">
        <v>222</v>
      </c>
      <c r="B60">
        <v>11.58</v>
      </c>
      <c r="C60" t="s">
        <v>380</v>
      </c>
      <c r="D60" t="s">
        <v>385</v>
      </c>
      <c r="E60" t="s">
        <v>377</v>
      </c>
      <c r="F60" t="s">
        <v>399</v>
      </c>
      <c r="G60">
        <v>16</v>
      </c>
      <c r="H60">
        <v>2</v>
      </c>
      <c r="I60">
        <v>61</v>
      </c>
    </row>
    <row r="61" spans="1:9" x14ac:dyDescent="0.45">
      <c r="A61">
        <v>821</v>
      </c>
      <c r="B61">
        <v>16.16</v>
      </c>
      <c r="C61" t="s">
        <v>380</v>
      </c>
      <c r="D61" t="s">
        <v>382</v>
      </c>
      <c r="E61" t="s">
        <v>381</v>
      </c>
      <c r="F61" t="s">
        <v>400</v>
      </c>
      <c r="G61">
        <v>11</v>
      </c>
      <c r="H61">
        <v>1</v>
      </c>
      <c r="I61">
        <v>82</v>
      </c>
    </row>
    <row r="62" spans="1:9" x14ac:dyDescent="0.45">
      <c r="A62">
        <v>297</v>
      </c>
      <c r="B62">
        <v>15.51</v>
      </c>
      <c r="C62" t="s">
        <v>380</v>
      </c>
      <c r="D62" t="s">
        <v>379</v>
      </c>
      <c r="E62" t="s">
        <v>383</v>
      </c>
      <c r="F62" t="s">
        <v>400</v>
      </c>
      <c r="G62">
        <v>17</v>
      </c>
      <c r="H62">
        <v>9</v>
      </c>
      <c r="I62">
        <v>69</v>
      </c>
    </row>
    <row r="63" spans="1:9" x14ac:dyDescent="0.45">
      <c r="A63">
        <v>55</v>
      </c>
      <c r="B63">
        <v>12.16</v>
      </c>
      <c r="C63" t="s">
        <v>398</v>
      </c>
      <c r="D63" t="s">
        <v>382</v>
      </c>
      <c r="E63" t="s">
        <v>383</v>
      </c>
      <c r="F63" t="s">
        <v>399</v>
      </c>
      <c r="G63">
        <v>11</v>
      </c>
      <c r="H63">
        <v>0</v>
      </c>
      <c r="I63">
        <v>69</v>
      </c>
    </row>
    <row r="64" spans="1:9" x14ac:dyDescent="0.45">
      <c r="A64">
        <v>543</v>
      </c>
      <c r="B64">
        <v>4.96</v>
      </c>
      <c r="C64" t="s">
        <v>402</v>
      </c>
      <c r="D64" t="s">
        <v>382</v>
      </c>
      <c r="E64" t="s">
        <v>377</v>
      </c>
      <c r="F64" t="s">
        <v>400</v>
      </c>
      <c r="G64">
        <v>21</v>
      </c>
      <c r="H64">
        <v>0</v>
      </c>
      <c r="I64">
        <v>60</v>
      </c>
    </row>
    <row r="65" spans="1:9" x14ac:dyDescent="0.45">
      <c r="A65">
        <v>210</v>
      </c>
      <c r="B65">
        <v>3.64</v>
      </c>
      <c r="C65" t="s">
        <v>398</v>
      </c>
      <c r="D65" t="s">
        <v>382</v>
      </c>
      <c r="E65" t="s">
        <v>383</v>
      </c>
      <c r="F65" t="s">
        <v>400</v>
      </c>
      <c r="G65">
        <v>17</v>
      </c>
      <c r="H65">
        <v>6</v>
      </c>
      <c r="I65">
        <v>40</v>
      </c>
    </row>
    <row r="66" spans="1:9" x14ac:dyDescent="0.45">
      <c r="A66">
        <v>605</v>
      </c>
      <c r="B66">
        <v>2.85</v>
      </c>
      <c r="C66" t="s">
        <v>380</v>
      </c>
      <c r="D66" t="s">
        <v>379</v>
      </c>
      <c r="E66" t="s">
        <v>377</v>
      </c>
      <c r="F66" t="s">
        <v>399</v>
      </c>
      <c r="G66">
        <v>26</v>
      </c>
      <c r="H66">
        <v>0</v>
      </c>
      <c r="I66">
        <v>38</v>
      </c>
    </row>
    <row r="67" spans="1:9" x14ac:dyDescent="0.45">
      <c r="A67">
        <v>693</v>
      </c>
      <c r="B67">
        <v>10.4</v>
      </c>
      <c r="C67" t="s">
        <v>380</v>
      </c>
      <c r="D67" t="s">
        <v>379</v>
      </c>
      <c r="E67" t="s">
        <v>383</v>
      </c>
      <c r="F67" t="s">
        <v>400</v>
      </c>
      <c r="G67">
        <v>16</v>
      </c>
      <c r="H67">
        <v>4</v>
      </c>
      <c r="I67">
        <v>52</v>
      </c>
    </row>
    <row r="68" spans="1:9" x14ac:dyDescent="0.45">
      <c r="A68">
        <v>663</v>
      </c>
      <c r="B68">
        <v>12.31</v>
      </c>
      <c r="C68" t="s">
        <v>398</v>
      </c>
      <c r="D68" t="s">
        <v>379</v>
      </c>
      <c r="E68" t="s">
        <v>377</v>
      </c>
      <c r="F68" t="s">
        <v>400</v>
      </c>
      <c r="G68">
        <v>29</v>
      </c>
      <c r="H68">
        <v>4</v>
      </c>
      <c r="I68">
        <v>68</v>
      </c>
    </row>
    <row r="69" spans="1:9" x14ac:dyDescent="0.45">
      <c r="A69">
        <v>867</v>
      </c>
      <c r="B69">
        <v>3.53</v>
      </c>
      <c r="C69" t="s">
        <v>380</v>
      </c>
      <c r="D69" t="s">
        <v>385</v>
      </c>
      <c r="E69" t="s">
        <v>381</v>
      </c>
      <c r="F69" t="s">
        <v>400</v>
      </c>
      <c r="G69">
        <v>13</v>
      </c>
      <c r="H69">
        <v>7</v>
      </c>
      <c r="I69">
        <v>31</v>
      </c>
    </row>
    <row r="70" spans="1:9" x14ac:dyDescent="0.45">
      <c r="A70">
        <v>71</v>
      </c>
      <c r="B70">
        <v>15.56</v>
      </c>
      <c r="C70" t="s">
        <v>380</v>
      </c>
      <c r="D70" t="s">
        <v>385</v>
      </c>
      <c r="E70" t="s">
        <v>383</v>
      </c>
      <c r="F70" t="s">
        <v>400</v>
      </c>
      <c r="G70">
        <v>14</v>
      </c>
      <c r="H70">
        <v>3</v>
      </c>
      <c r="I70">
        <v>54</v>
      </c>
    </row>
    <row r="71" spans="1:9" x14ac:dyDescent="0.45">
      <c r="A71">
        <v>544</v>
      </c>
      <c r="B71">
        <v>13.6</v>
      </c>
      <c r="C71" t="s">
        <v>380</v>
      </c>
      <c r="D71" t="s">
        <v>385</v>
      </c>
      <c r="E71" t="s">
        <v>381</v>
      </c>
      <c r="F71" t="s">
        <v>400</v>
      </c>
      <c r="G71">
        <v>27</v>
      </c>
      <c r="H71">
        <v>0</v>
      </c>
      <c r="I71">
        <v>87</v>
      </c>
    </row>
    <row r="72" spans="1:9" x14ac:dyDescent="0.45">
      <c r="A72">
        <v>108</v>
      </c>
      <c r="B72">
        <v>15.23</v>
      </c>
      <c r="C72" t="s">
        <v>403</v>
      </c>
      <c r="D72" t="s">
        <v>382</v>
      </c>
      <c r="E72" t="s">
        <v>377</v>
      </c>
      <c r="F72" t="s">
        <v>400</v>
      </c>
      <c r="G72">
        <v>5</v>
      </c>
      <c r="H72">
        <v>0</v>
      </c>
      <c r="I72">
        <v>62</v>
      </c>
    </row>
    <row r="73" spans="1:9" x14ac:dyDescent="0.45">
      <c r="A73">
        <v>494</v>
      </c>
      <c r="B73">
        <v>4.17</v>
      </c>
      <c r="D73" t="s">
        <v>379</v>
      </c>
      <c r="E73" t="s">
        <v>383</v>
      </c>
      <c r="F73" t="s">
        <v>399</v>
      </c>
      <c r="G73">
        <v>5</v>
      </c>
      <c r="H73">
        <v>1</v>
      </c>
      <c r="I73">
        <v>22</v>
      </c>
    </row>
    <row r="74" spans="1:9" x14ac:dyDescent="0.45">
      <c r="A74">
        <v>591</v>
      </c>
      <c r="B74">
        <v>3.21</v>
      </c>
      <c r="C74" t="s">
        <v>402</v>
      </c>
      <c r="D74" t="s">
        <v>382</v>
      </c>
      <c r="E74" t="s">
        <v>387</v>
      </c>
      <c r="F74" t="s">
        <v>399</v>
      </c>
      <c r="G74">
        <v>16</v>
      </c>
      <c r="H74">
        <v>0</v>
      </c>
      <c r="I74">
        <v>42</v>
      </c>
    </row>
    <row r="75" spans="1:9" x14ac:dyDescent="0.45">
      <c r="A75">
        <v>742</v>
      </c>
      <c r="B75">
        <v>6.38</v>
      </c>
      <c r="C75" t="s">
        <v>403</v>
      </c>
      <c r="D75" t="s">
        <v>379</v>
      </c>
      <c r="E75" t="s">
        <v>383</v>
      </c>
      <c r="F75" t="s">
        <v>400</v>
      </c>
      <c r="G75">
        <v>16</v>
      </c>
      <c r="H75">
        <v>1</v>
      </c>
      <c r="I75">
        <v>111</v>
      </c>
    </row>
    <row r="76" spans="1:9" x14ac:dyDescent="0.45">
      <c r="A76">
        <v>293</v>
      </c>
      <c r="B76">
        <v>16.54</v>
      </c>
      <c r="C76" t="s">
        <v>402</v>
      </c>
      <c r="D76" t="s">
        <v>379</v>
      </c>
      <c r="E76" t="s">
        <v>381</v>
      </c>
      <c r="F76" t="s">
        <v>399</v>
      </c>
      <c r="G76">
        <v>6</v>
      </c>
      <c r="H76">
        <v>7</v>
      </c>
      <c r="I76">
        <v>51</v>
      </c>
    </row>
    <row r="77" spans="1:9" x14ac:dyDescent="0.45">
      <c r="A77">
        <v>290</v>
      </c>
      <c r="B77">
        <v>12.02</v>
      </c>
      <c r="C77" t="s">
        <v>380</v>
      </c>
      <c r="D77" t="s">
        <v>379</v>
      </c>
      <c r="E77" t="s">
        <v>377</v>
      </c>
      <c r="F77" t="s">
        <v>404</v>
      </c>
      <c r="G77">
        <v>9</v>
      </c>
      <c r="H77">
        <v>7</v>
      </c>
      <c r="I77">
        <v>41</v>
      </c>
    </row>
    <row r="78" spans="1:9" x14ac:dyDescent="0.45">
      <c r="A78">
        <v>653</v>
      </c>
      <c r="B78">
        <v>11.94</v>
      </c>
      <c r="C78" t="s">
        <v>380</v>
      </c>
      <c r="D78" t="s">
        <v>379</v>
      </c>
      <c r="E78" t="s">
        <v>383</v>
      </c>
      <c r="F78" t="s">
        <v>400</v>
      </c>
      <c r="G78">
        <v>20</v>
      </c>
      <c r="H78">
        <v>3</v>
      </c>
      <c r="I78">
        <v>69</v>
      </c>
    </row>
    <row r="79" spans="1:9" x14ac:dyDescent="0.45">
      <c r="A79">
        <v>40</v>
      </c>
      <c r="B79">
        <v>9.08</v>
      </c>
      <c r="C79" t="s">
        <v>380</v>
      </c>
      <c r="D79" t="s">
        <v>379</v>
      </c>
      <c r="E79" t="s">
        <v>381</v>
      </c>
      <c r="F79" t="s">
        <v>399</v>
      </c>
      <c r="G79">
        <v>14</v>
      </c>
      <c r="H79">
        <v>5</v>
      </c>
      <c r="I79">
        <v>49</v>
      </c>
    </row>
    <row r="80" spans="1:9" x14ac:dyDescent="0.45">
      <c r="A80">
        <v>590</v>
      </c>
      <c r="B80">
        <v>3.46</v>
      </c>
      <c r="C80" t="s">
        <v>403</v>
      </c>
      <c r="D80" t="s">
        <v>385</v>
      </c>
      <c r="E80" t="s">
        <v>377</v>
      </c>
      <c r="F80" t="s">
        <v>399</v>
      </c>
      <c r="G80">
        <v>23</v>
      </c>
      <c r="H80">
        <v>3</v>
      </c>
      <c r="I80">
        <v>48</v>
      </c>
    </row>
    <row r="81" spans="1:9" x14ac:dyDescent="0.45">
      <c r="A81">
        <v>308</v>
      </c>
      <c r="B81">
        <v>6.8</v>
      </c>
      <c r="C81" t="s">
        <v>401</v>
      </c>
      <c r="D81" t="s">
        <v>385</v>
      </c>
      <c r="E81" t="s">
        <v>377</v>
      </c>
      <c r="F81" t="s">
        <v>399</v>
      </c>
      <c r="G81">
        <v>13</v>
      </c>
      <c r="H81">
        <v>7</v>
      </c>
      <c r="I81">
        <v>46</v>
      </c>
    </row>
    <row r="82" spans="1:9" x14ac:dyDescent="0.45">
      <c r="A82">
        <v>680</v>
      </c>
      <c r="B82">
        <v>17.38</v>
      </c>
      <c r="C82" t="s">
        <v>402</v>
      </c>
      <c r="D82" t="s">
        <v>385</v>
      </c>
      <c r="E82" t="s">
        <v>381</v>
      </c>
      <c r="F82" t="s">
        <v>399</v>
      </c>
      <c r="G82">
        <v>11</v>
      </c>
      <c r="H82">
        <v>2</v>
      </c>
      <c r="I82">
        <v>92</v>
      </c>
    </row>
    <row r="83" spans="1:9" x14ac:dyDescent="0.45">
      <c r="A83">
        <v>67</v>
      </c>
      <c r="B83">
        <v>3.25</v>
      </c>
      <c r="C83" t="s">
        <v>380</v>
      </c>
      <c r="D83" t="s">
        <v>379</v>
      </c>
      <c r="E83" t="s">
        <v>377</v>
      </c>
      <c r="F83" t="s">
        <v>400</v>
      </c>
      <c r="G83">
        <v>23</v>
      </c>
      <c r="H83">
        <v>7</v>
      </c>
      <c r="I83">
        <v>32</v>
      </c>
    </row>
    <row r="84" spans="1:9" x14ac:dyDescent="0.45">
      <c r="A84">
        <v>276</v>
      </c>
      <c r="B84">
        <v>10.28</v>
      </c>
      <c r="C84" t="s">
        <v>380</v>
      </c>
      <c r="D84" t="s">
        <v>385</v>
      </c>
      <c r="E84" t="s">
        <v>383</v>
      </c>
      <c r="F84" t="s">
        <v>399</v>
      </c>
      <c r="G84">
        <v>29</v>
      </c>
      <c r="H84">
        <v>3</v>
      </c>
      <c r="I84">
        <v>71</v>
      </c>
    </row>
    <row r="85" spans="1:9" x14ac:dyDescent="0.45">
      <c r="A85">
        <v>68</v>
      </c>
      <c r="B85">
        <v>16.14</v>
      </c>
      <c r="C85" t="s">
        <v>380</v>
      </c>
      <c r="D85" t="s">
        <v>379</v>
      </c>
      <c r="E85" t="s">
        <v>387</v>
      </c>
      <c r="F85" t="s">
        <v>404</v>
      </c>
      <c r="G85">
        <v>6</v>
      </c>
      <c r="H85">
        <v>9</v>
      </c>
      <c r="I85">
        <v>65</v>
      </c>
    </row>
    <row r="86" spans="1:9" x14ac:dyDescent="0.45">
      <c r="A86">
        <v>319</v>
      </c>
      <c r="B86">
        <v>3.55</v>
      </c>
      <c r="C86" t="s">
        <v>380</v>
      </c>
      <c r="D86" t="s">
        <v>385</v>
      </c>
      <c r="E86" t="s">
        <v>383</v>
      </c>
      <c r="F86" t="s">
        <v>400</v>
      </c>
      <c r="G86">
        <v>23</v>
      </c>
      <c r="H86">
        <v>0</v>
      </c>
      <c r="I86">
        <v>43</v>
      </c>
    </row>
    <row r="87" spans="1:9" x14ac:dyDescent="0.45">
      <c r="A87">
        <v>549</v>
      </c>
      <c r="B87">
        <v>10.65</v>
      </c>
      <c r="C87" t="s">
        <v>380</v>
      </c>
      <c r="E87" t="s">
        <v>381</v>
      </c>
      <c r="F87" t="s">
        <v>399</v>
      </c>
      <c r="G87">
        <v>23</v>
      </c>
      <c r="H87">
        <v>8</v>
      </c>
      <c r="I87">
        <v>58</v>
      </c>
    </row>
    <row r="88" spans="1:9" x14ac:dyDescent="0.45">
      <c r="A88">
        <v>999</v>
      </c>
      <c r="B88">
        <v>19.03</v>
      </c>
      <c r="C88" t="s">
        <v>380</v>
      </c>
      <c r="D88" t="s">
        <v>379</v>
      </c>
      <c r="E88" t="s">
        <v>381</v>
      </c>
      <c r="F88" t="s">
        <v>404</v>
      </c>
      <c r="G88">
        <v>26</v>
      </c>
      <c r="H88">
        <v>5</v>
      </c>
      <c r="I88">
        <v>68</v>
      </c>
    </row>
    <row r="89" spans="1:9" x14ac:dyDescent="0.45">
      <c r="A89">
        <v>715</v>
      </c>
      <c r="B89">
        <v>7.3</v>
      </c>
      <c r="C89" t="s">
        <v>380</v>
      </c>
      <c r="D89" t="s">
        <v>379</v>
      </c>
      <c r="E89" t="s">
        <v>387</v>
      </c>
      <c r="F89" t="s">
        <v>399</v>
      </c>
      <c r="G89">
        <v>14</v>
      </c>
      <c r="H89">
        <v>7</v>
      </c>
      <c r="I89">
        <v>28</v>
      </c>
    </row>
    <row r="90" spans="1:9" x14ac:dyDescent="0.45">
      <c r="A90">
        <v>754</v>
      </c>
      <c r="B90">
        <v>7.03</v>
      </c>
      <c r="C90" t="s">
        <v>380</v>
      </c>
      <c r="D90" t="s">
        <v>379</v>
      </c>
      <c r="E90" t="s">
        <v>383</v>
      </c>
      <c r="F90" t="s">
        <v>399</v>
      </c>
      <c r="G90">
        <v>21</v>
      </c>
      <c r="H90">
        <v>1</v>
      </c>
      <c r="I90">
        <v>44</v>
      </c>
    </row>
    <row r="91" spans="1:9" x14ac:dyDescent="0.45">
      <c r="A91">
        <v>328</v>
      </c>
      <c r="B91">
        <v>12.43</v>
      </c>
      <c r="C91" t="s">
        <v>403</v>
      </c>
      <c r="D91" t="s">
        <v>379</v>
      </c>
      <c r="E91" t="s">
        <v>381</v>
      </c>
      <c r="F91" t="s">
        <v>404</v>
      </c>
      <c r="G91">
        <v>12</v>
      </c>
      <c r="H91">
        <v>0</v>
      </c>
      <c r="I91">
        <v>70</v>
      </c>
    </row>
    <row r="92" spans="1:9" x14ac:dyDescent="0.45">
      <c r="A92">
        <v>383</v>
      </c>
      <c r="B92">
        <v>12.76</v>
      </c>
      <c r="C92" t="s">
        <v>398</v>
      </c>
      <c r="D92" t="s">
        <v>382</v>
      </c>
      <c r="E92" t="s">
        <v>377</v>
      </c>
      <c r="F92" t="s">
        <v>399</v>
      </c>
      <c r="G92">
        <v>27</v>
      </c>
      <c r="I92">
        <v>74</v>
      </c>
    </row>
    <row r="93" spans="1:9" x14ac:dyDescent="0.45">
      <c r="A93">
        <v>452</v>
      </c>
      <c r="B93">
        <v>11.39</v>
      </c>
      <c r="C93" t="s">
        <v>402</v>
      </c>
      <c r="D93" t="s">
        <v>382</v>
      </c>
      <c r="E93" t="s">
        <v>383</v>
      </c>
      <c r="F93" t="s">
        <v>399</v>
      </c>
      <c r="G93">
        <v>14</v>
      </c>
      <c r="H93">
        <v>1</v>
      </c>
      <c r="I93">
        <v>72</v>
      </c>
    </row>
    <row r="94" spans="1:9" x14ac:dyDescent="0.45">
      <c r="A94">
        <v>523</v>
      </c>
      <c r="B94">
        <v>19.41</v>
      </c>
      <c r="C94" t="s">
        <v>380</v>
      </c>
      <c r="D94" t="s">
        <v>379</v>
      </c>
      <c r="E94" t="s">
        <v>377</v>
      </c>
      <c r="F94" t="s">
        <v>404</v>
      </c>
      <c r="G94">
        <v>7</v>
      </c>
      <c r="H94">
        <v>3</v>
      </c>
      <c r="I94">
        <v>48</v>
      </c>
    </row>
    <row r="95" spans="1:9" x14ac:dyDescent="0.45">
      <c r="A95">
        <v>219</v>
      </c>
      <c r="B95">
        <v>13.17</v>
      </c>
      <c r="C95" t="s">
        <v>402</v>
      </c>
      <c r="D95" t="s">
        <v>382</v>
      </c>
      <c r="E95" t="s">
        <v>383</v>
      </c>
      <c r="F95" t="s">
        <v>399</v>
      </c>
      <c r="G95">
        <v>17</v>
      </c>
      <c r="H95">
        <v>8</v>
      </c>
      <c r="I95">
        <v>69</v>
      </c>
    </row>
    <row r="96" spans="1:9" x14ac:dyDescent="0.45">
      <c r="A96">
        <v>788</v>
      </c>
      <c r="B96">
        <v>8.32</v>
      </c>
      <c r="C96" t="s">
        <v>402</v>
      </c>
      <c r="D96" t="s">
        <v>379</v>
      </c>
      <c r="E96" t="s">
        <v>381</v>
      </c>
      <c r="F96" t="s">
        <v>404</v>
      </c>
      <c r="G96">
        <v>12</v>
      </c>
      <c r="H96">
        <v>2</v>
      </c>
      <c r="I96">
        <v>49</v>
      </c>
    </row>
    <row r="97" spans="1:9" x14ac:dyDescent="0.45">
      <c r="A97">
        <v>437</v>
      </c>
      <c r="B97">
        <v>1.92</v>
      </c>
      <c r="C97" t="s">
        <v>380</v>
      </c>
      <c r="D97" t="s">
        <v>379</v>
      </c>
      <c r="F97" t="s">
        <v>400</v>
      </c>
      <c r="G97">
        <v>8</v>
      </c>
      <c r="H97">
        <v>7</v>
      </c>
      <c r="I97">
        <v>14</v>
      </c>
    </row>
    <row r="98" spans="1:9" x14ac:dyDescent="0.45">
      <c r="A98">
        <v>765</v>
      </c>
      <c r="B98">
        <v>1.1499999999999999</v>
      </c>
      <c r="C98" t="s">
        <v>380</v>
      </c>
      <c r="D98" t="s">
        <v>379</v>
      </c>
      <c r="E98" t="s">
        <v>381</v>
      </c>
      <c r="F98" t="s">
        <v>399</v>
      </c>
      <c r="G98">
        <v>26</v>
      </c>
      <c r="H98">
        <v>4</v>
      </c>
      <c r="I98">
        <v>30</v>
      </c>
    </row>
    <row r="99" spans="1:9" x14ac:dyDescent="0.45">
      <c r="A99">
        <v>89</v>
      </c>
      <c r="B99">
        <v>17.8</v>
      </c>
      <c r="C99" t="s">
        <v>398</v>
      </c>
      <c r="D99" t="s">
        <v>382</v>
      </c>
      <c r="E99" t="s">
        <v>381</v>
      </c>
      <c r="F99" t="s">
        <v>404</v>
      </c>
      <c r="G99">
        <v>12</v>
      </c>
      <c r="H99">
        <v>9</v>
      </c>
      <c r="I99">
        <v>73</v>
      </c>
    </row>
    <row r="100" spans="1:9" x14ac:dyDescent="0.45">
      <c r="A100">
        <v>64</v>
      </c>
      <c r="B100">
        <v>7.46</v>
      </c>
      <c r="C100" t="s">
        <v>380</v>
      </c>
      <c r="D100" t="s">
        <v>385</v>
      </c>
      <c r="E100" t="s">
        <v>383</v>
      </c>
      <c r="F100" t="s">
        <v>400</v>
      </c>
      <c r="G100">
        <v>8</v>
      </c>
      <c r="H100">
        <v>5</v>
      </c>
      <c r="I100">
        <v>42</v>
      </c>
    </row>
    <row r="101" spans="1:9" x14ac:dyDescent="0.45">
      <c r="A101">
        <v>827</v>
      </c>
      <c r="B101">
        <v>7.25</v>
      </c>
      <c r="C101" t="s">
        <v>380</v>
      </c>
      <c r="D101" t="s">
        <v>385</v>
      </c>
      <c r="E101" t="s">
        <v>381</v>
      </c>
      <c r="F101" t="s">
        <v>399</v>
      </c>
      <c r="G101">
        <v>18</v>
      </c>
      <c r="H101">
        <v>4</v>
      </c>
      <c r="I101">
        <v>45</v>
      </c>
    </row>
    <row r="102" spans="1:9" x14ac:dyDescent="0.45">
      <c r="A102">
        <v>717</v>
      </c>
      <c r="B102">
        <v>16.7</v>
      </c>
      <c r="C102" t="s">
        <v>380</v>
      </c>
      <c r="D102" t="s">
        <v>385</v>
      </c>
      <c r="E102" t="s">
        <v>381</v>
      </c>
      <c r="F102" t="s">
        <v>399</v>
      </c>
      <c r="G102">
        <v>28</v>
      </c>
      <c r="H102">
        <v>1</v>
      </c>
      <c r="I102">
        <v>76</v>
      </c>
    </row>
    <row r="103" spans="1:9" x14ac:dyDescent="0.45">
      <c r="A103">
        <v>352</v>
      </c>
      <c r="B103">
        <v>17.2</v>
      </c>
      <c r="C103" t="s">
        <v>402</v>
      </c>
      <c r="D103" t="s">
        <v>382</v>
      </c>
      <c r="E103" t="s">
        <v>381</v>
      </c>
      <c r="F103" t="s">
        <v>399</v>
      </c>
      <c r="G103">
        <v>14</v>
      </c>
      <c r="H103">
        <v>2</v>
      </c>
      <c r="I103">
        <v>94</v>
      </c>
    </row>
    <row r="104" spans="1:9" x14ac:dyDescent="0.45">
      <c r="A104">
        <v>937</v>
      </c>
      <c r="B104">
        <v>0.86</v>
      </c>
      <c r="C104" t="s">
        <v>380</v>
      </c>
      <c r="D104" t="s">
        <v>385</v>
      </c>
      <c r="E104" t="s">
        <v>381</v>
      </c>
      <c r="F104" t="s">
        <v>404</v>
      </c>
      <c r="G104">
        <v>21</v>
      </c>
      <c r="H104">
        <v>7</v>
      </c>
      <c r="I104">
        <v>28</v>
      </c>
    </row>
    <row r="105" spans="1:9" x14ac:dyDescent="0.45">
      <c r="A105">
        <v>257</v>
      </c>
      <c r="B105">
        <v>18.760000000000002</v>
      </c>
      <c r="C105" t="s">
        <v>380</v>
      </c>
      <c r="D105" t="s">
        <v>385</v>
      </c>
      <c r="E105" t="s">
        <v>383</v>
      </c>
      <c r="F105" t="s">
        <v>404</v>
      </c>
      <c r="G105">
        <v>15</v>
      </c>
      <c r="H105">
        <v>2</v>
      </c>
      <c r="I105">
        <v>80</v>
      </c>
    </row>
    <row r="106" spans="1:9" x14ac:dyDescent="0.45">
      <c r="A106">
        <v>636</v>
      </c>
      <c r="B106">
        <v>9.2200000000000006</v>
      </c>
      <c r="C106" t="s">
        <v>380</v>
      </c>
      <c r="D106" t="s">
        <v>385</v>
      </c>
      <c r="E106" t="s">
        <v>381</v>
      </c>
      <c r="F106" t="s">
        <v>404</v>
      </c>
      <c r="G106">
        <v>18</v>
      </c>
      <c r="H106">
        <v>9</v>
      </c>
      <c r="I106">
        <v>57</v>
      </c>
    </row>
    <row r="107" spans="1:9" x14ac:dyDescent="0.45">
      <c r="A107">
        <v>645</v>
      </c>
      <c r="B107">
        <v>2.84</v>
      </c>
      <c r="C107" t="s">
        <v>380</v>
      </c>
      <c r="D107" t="s">
        <v>379</v>
      </c>
      <c r="E107" t="s">
        <v>383</v>
      </c>
      <c r="F107" t="s">
        <v>399</v>
      </c>
      <c r="G107">
        <v>24</v>
      </c>
      <c r="H107">
        <v>2</v>
      </c>
      <c r="I107">
        <v>35</v>
      </c>
    </row>
    <row r="108" spans="1:9" x14ac:dyDescent="0.45">
      <c r="A108">
        <v>555</v>
      </c>
      <c r="B108">
        <v>17.59</v>
      </c>
      <c r="C108" t="s">
        <v>380</v>
      </c>
      <c r="D108" t="s">
        <v>379</v>
      </c>
      <c r="E108" t="s">
        <v>377</v>
      </c>
      <c r="F108" t="s">
        <v>400</v>
      </c>
      <c r="G108">
        <v>24</v>
      </c>
      <c r="H108">
        <v>6</v>
      </c>
      <c r="I108">
        <v>69</v>
      </c>
    </row>
    <row r="109" spans="1:9" x14ac:dyDescent="0.45">
      <c r="A109">
        <v>960</v>
      </c>
      <c r="B109">
        <v>14.89</v>
      </c>
      <c r="C109" t="s">
        <v>403</v>
      </c>
      <c r="D109" t="s">
        <v>382</v>
      </c>
      <c r="E109" t="s">
        <v>377</v>
      </c>
      <c r="F109" t="s">
        <v>399</v>
      </c>
      <c r="G109">
        <v>17</v>
      </c>
      <c r="H109">
        <v>6</v>
      </c>
      <c r="I109">
        <v>87</v>
      </c>
    </row>
    <row r="110" spans="1:9" x14ac:dyDescent="0.45">
      <c r="A110">
        <v>169</v>
      </c>
      <c r="B110">
        <v>1.3</v>
      </c>
      <c r="C110" t="s">
        <v>380</v>
      </c>
      <c r="D110" t="s">
        <v>385</v>
      </c>
      <c r="E110" t="s">
        <v>383</v>
      </c>
      <c r="F110" t="s">
        <v>400</v>
      </c>
      <c r="G110">
        <v>22</v>
      </c>
      <c r="H110">
        <v>4</v>
      </c>
      <c r="I110">
        <v>31</v>
      </c>
    </row>
    <row r="111" spans="1:9" x14ac:dyDescent="0.45">
      <c r="A111">
        <v>918</v>
      </c>
      <c r="B111">
        <v>18.989999999999998</v>
      </c>
      <c r="C111" t="s">
        <v>402</v>
      </c>
      <c r="D111" t="s">
        <v>382</v>
      </c>
      <c r="E111" t="s">
        <v>381</v>
      </c>
      <c r="F111" t="s">
        <v>400</v>
      </c>
      <c r="G111">
        <v>10</v>
      </c>
      <c r="H111">
        <v>6</v>
      </c>
      <c r="I111">
        <v>70</v>
      </c>
    </row>
    <row r="112" spans="1:9" x14ac:dyDescent="0.45">
      <c r="A112">
        <v>529</v>
      </c>
      <c r="B112">
        <v>1.6</v>
      </c>
      <c r="C112" t="s">
        <v>401</v>
      </c>
      <c r="D112" t="s">
        <v>379</v>
      </c>
      <c r="E112" t="s">
        <v>387</v>
      </c>
      <c r="F112" t="s">
        <v>399</v>
      </c>
      <c r="G112">
        <v>24</v>
      </c>
      <c r="I112">
        <v>37</v>
      </c>
    </row>
    <row r="113" spans="1:9" x14ac:dyDescent="0.45">
      <c r="A113">
        <v>824</v>
      </c>
      <c r="B113">
        <v>8.26</v>
      </c>
      <c r="C113" t="s">
        <v>403</v>
      </c>
      <c r="D113" t="s">
        <v>379</v>
      </c>
      <c r="E113" t="s">
        <v>381</v>
      </c>
      <c r="F113" t="s">
        <v>400</v>
      </c>
      <c r="G113">
        <v>15</v>
      </c>
      <c r="H113">
        <v>1</v>
      </c>
      <c r="I113">
        <v>57</v>
      </c>
    </row>
    <row r="114" spans="1:9" x14ac:dyDescent="0.45">
      <c r="A114">
        <v>986</v>
      </c>
      <c r="B114">
        <v>10.16</v>
      </c>
      <c r="C114" t="s">
        <v>380</v>
      </c>
      <c r="D114" t="s">
        <v>382</v>
      </c>
      <c r="E114" t="s">
        <v>387</v>
      </c>
      <c r="F114" t="s">
        <v>400</v>
      </c>
      <c r="G114">
        <v>12</v>
      </c>
      <c r="H114">
        <v>5</v>
      </c>
      <c r="I114">
        <v>52</v>
      </c>
    </row>
    <row r="115" spans="1:9" x14ac:dyDescent="0.45">
      <c r="A115">
        <v>817</v>
      </c>
      <c r="B115">
        <v>12.03</v>
      </c>
      <c r="C115" t="s">
        <v>380</v>
      </c>
      <c r="D115" t="s">
        <v>385</v>
      </c>
      <c r="F115" t="s">
        <v>404</v>
      </c>
      <c r="G115">
        <v>20</v>
      </c>
      <c r="H115">
        <v>5</v>
      </c>
      <c r="I115">
        <v>65</v>
      </c>
    </row>
    <row r="116" spans="1:9" x14ac:dyDescent="0.45">
      <c r="A116">
        <v>87</v>
      </c>
      <c r="B116">
        <v>14.73</v>
      </c>
      <c r="C116" t="s">
        <v>402</v>
      </c>
      <c r="D116" t="s">
        <v>379</v>
      </c>
      <c r="E116" t="s">
        <v>381</v>
      </c>
      <c r="F116" t="s">
        <v>400</v>
      </c>
      <c r="G116">
        <v>24</v>
      </c>
      <c r="H116">
        <v>6</v>
      </c>
      <c r="I116">
        <v>74</v>
      </c>
    </row>
    <row r="117" spans="1:9" x14ac:dyDescent="0.45">
      <c r="A117">
        <v>433</v>
      </c>
      <c r="B117">
        <v>12.56</v>
      </c>
      <c r="C117" t="s">
        <v>380</v>
      </c>
      <c r="D117" t="s">
        <v>382</v>
      </c>
      <c r="E117" t="s">
        <v>383</v>
      </c>
      <c r="F117" t="s">
        <v>400</v>
      </c>
      <c r="G117">
        <v>17</v>
      </c>
      <c r="H117">
        <v>5</v>
      </c>
      <c r="I117">
        <v>69</v>
      </c>
    </row>
    <row r="118" spans="1:9" x14ac:dyDescent="0.45">
      <c r="A118">
        <v>185</v>
      </c>
      <c r="B118">
        <v>5.53</v>
      </c>
      <c r="C118" t="s">
        <v>380</v>
      </c>
      <c r="D118" t="s">
        <v>385</v>
      </c>
      <c r="E118" t="s">
        <v>381</v>
      </c>
      <c r="F118" t="s">
        <v>400</v>
      </c>
      <c r="G118">
        <v>19</v>
      </c>
      <c r="H118">
        <v>1</v>
      </c>
      <c r="I118">
        <v>44</v>
      </c>
    </row>
    <row r="119" spans="1:9" x14ac:dyDescent="0.45">
      <c r="A119">
        <v>979</v>
      </c>
      <c r="B119">
        <v>10.18</v>
      </c>
      <c r="C119" t="s">
        <v>401</v>
      </c>
      <c r="D119" t="s">
        <v>385</v>
      </c>
      <c r="E119" t="s">
        <v>377</v>
      </c>
      <c r="F119" t="s">
        <v>400</v>
      </c>
      <c r="G119">
        <v>25</v>
      </c>
      <c r="H119">
        <v>3</v>
      </c>
      <c r="I119">
        <v>73</v>
      </c>
    </row>
    <row r="120" spans="1:9" x14ac:dyDescent="0.45">
      <c r="A120">
        <v>535</v>
      </c>
      <c r="B120">
        <v>15.5</v>
      </c>
      <c r="C120" t="s">
        <v>380</v>
      </c>
      <c r="D120" t="s">
        <v>385</v>
      </c>
      <c r="E120" t="s">
        <v>377</v>
      </c>
      <c r="F120" t="s">
        <v>399</v>
      </c>
      <c r="G120">
        <v>28</v>
      </c>
      <c r="H120">
        <v>9</v>
      </c>
      <c r="I120">
        <v>91</v>
      </c>
    </row>
    <row r="121" spans="1:9" x14ac:dyDescent="0.45">
      <c r="A121">
        <v>295</v>
      </c>
      <c r="B121">
        <v>2.98</v>
      </c>
      <c r="C121" t="s">
        <v>401</v>
      </c>
      <c r="E121" t="s">
        <v>387</v>
      </c>
      <c r="F121" t="s">
        <v>400</v>
      </c>
      <c r="G121">
        <v>11</v>
      </c>
      <c r="H121">
        <v>2</v>
      </c>
      <c r="I121">
        <v>27</v>
      </c>
    </row>
    <row r="122" spans="1:9" x14ac:dyDescent="0.45">
      <c r="A122">
        <v>893</v>
      </c>
      <c r="B122">
        <v>16.690000000000001</v>
      </c>
      <c r="C122" t="s">
        <v>401</v>
      </c>
      <c r="D122" t="s">
        <v>385</v>
      </c>
      <c r="E122" t="s">
        <v>383</v>
      </c>
      <c r="F122" t="s">
        <v>399</v>
      </c>
      <c r="G122">
        <v>8</v>
      </c>
      <c r="H122">
        <v>2</v>
      </c>
      <c r="I122">
        <v>65</v>
      </c>
    </row>
    <row r="123" spans="1:9" x14ac:dyDescent="0.45">
      <c r="A123">
        <v>426</v>
      </c>
      <c r="B123">
        <v>11.22</v>
      </c>
      <c r="C123" t="s">
        <v>398</v>
      </c>
      <c r="D123" t="s">
        <v>382</v>
      </c>
      <c r="E123" t="s">
        <v>383</v>
      </c>
      <c r="F123" t="s">
        <v>400</v>
      </c>
      <c r="G123">
        <v>25</v>
      </c>
      <c r="H123">
        <v>5</v>
      </c>
      <c r="I123">
        <v>79</v>
      </c>
    </row>
    <row r="124" spans="1:9" x14ac:dyDescent="0.45">
      <c r="A124">
        <v>714</v>
      </c>
      <c r="B124">
        <v>8.5299999999999994</v>
      </c>
      <c r="C124" t="s">
        <v>380</v>
      </c>
      <c r="D124" t="s">
        <v>379</v>
      </c>
      <c r="E124" t="s">
        <v>383</v>
      </c>
      <c r="F124" t="s">
        <v>399</v>
      </c>
      <c r="G124">
        <v>8</v>
      </c>
      <c r="H124">
        <v>2</v>
      </c>
      <c r="I124">
        <v>41</v>
      </c>
    </row>
    <row r="125" spans="1:9" x14ac:dyDescent="0.45">
      <c r="A125">
        <v>261</v>
      </c>
      <c r="B125">
        <v>12.49</v>
      </c>
      <c r="C125" t="s">
        <v>380</v>
      </c>
      <c r="D125" t="s">
        <v>385</v>
      </c>
      <c r="E125" t="s">
        <v>377</v>
      </c>
      <c r="F125" t="s">
        <v>400</v>
      </c>
      <c r="G125">
        <v>25</v>
      </c>
      <c r="H125">
        <v>4</v>
      </c>
      <c r="I125">
        <v>77</v>
      </c>
    </row>
    <row r="126" spans="1:9" x14ac:dyDescent="0.45">
      <c r="A126">
        <v>238</v>
      </c>
      <c r="B126">
        <v>0.97</v>
      </c>
      <c r="C126" t="s">
        <v>380</v>
      </c>
      <c r="D126" t="s">
        <v>379</v>
      </c>
      <c r="E126" t="s">
        <v>387</v>
      </c>
      <c r="F126" t="s">
        <v>399</v>
      </c>
      <c r="G126">
        <v>24</v>
      </c>
      <c r="H126">
        <v>8</v>
      </c>
      <c r="I126">
        <v>26</v>
      </c>
    </row>
    <row r="127" spans="1:9" x14ac:dyDescent="0.45">
      <c r="A127">
        <v>560</v>
      </c>
      <c r="B127">
        <v>12.6</v>
      </c>
      <c r="C127" t="s">
        <v>398</v>
      </c>
      <c r="D127" t="s">
        <v>385</v>
      </c>
      <c r="E127" t="s">
        <v>381</v>
      </c>
      <c r="F127" t="s">
        <v>404</v>
      </c>
      <c r="G127">
        <v>8</v>
      </c>
      <c r="H127">
        <v>6</v>
      </c>
      <c r="I127">
        <v>58</v>
      </c>
    </row>
    <row r="128" spans="1:9" x14ac:dyDescent="0.45">
      <c r="A128">
        <v>584</v>
      </c>
      <c r="B128">
        <v>6.91</v>
      </c>
      <c r="C128" t="s">
        <v>380</v>
      </c>
      <c r="D128" t="s">
        <v>385</v>
      </c>
      <c r="E128" t="s">
        <v>383</v>
      </c>
      <c r="F128" t="s">
        <v>399</v>
      </c>
      <c r="G128">
        <v>28</v>
      </c>
      <c r="H128">
        <v>9</v>
      </c>
      <c r="I128">
        <v>56</v>
      </c>
    </row>
    <row r="129" spans="1:9" x14ac:dyDescent="0.45">
      <c r="A129">
        <v>446</v>
      </c>
      <c r="B129">
        <v>18.97</v>
      </c>
      <c r="C129" t="s">
        <v>380</v>
      </c>
      <c r="D129" t="s">
        <v>379</v>
      </c>
      <c r="E129" t="s">
        <v>383</v>
      </c>
      <c r="F129" t="s">
        <v>404</v>
      </c>
      <c r="G129">
        <v>25</v>
      </c>
      <c r="H129">
        <v>4</v>
      </c>
      <c r="I129">
        <v>141</v>
      </c>
    </row>
    <row r="130" spans="1:9" x14ac:dyDescent="0.45">
      <c r="A130">
        <v>868</v>
      </c>
      <c r="B130">
        <v>4.05</v>
      </c>
      <c r="C130" t="s">
        <v>380</v>
      </c>
      <c r="D130" t="s">
        <v>385</v>
      </c>
      <c r="E130" t="s">
        <v>383</v>
      </c>
      <c r="F130" t="s">
        <v>400</v>
      </c>
      <c r="G130">
        <v>20</v>
      </c>
      <c r="I130">
        <v>44</v>
      </c>
    </row>
    <row r="131" spans="1:9" x14ac:dyDescent="0.45">
      <c r="A131">
        <v>801</v>
      </c>
      <c r="B131">
        <v>14.29</v>
      </c>
      <c r="C131" t="s">
        <v>398</v>
      </c>
      <c r="D131" t="s">
        <v>385</v>
      </c>
      <c r="E131" t="s">
        <v>377</v>
      </c>
      <c r="F131" t="s">
        <v>400</v>
      </c>
      <c r="G131">
        <v>14</v>
      </c>
      <c r="H131">
        <v>7</v>
      </c>
      <c r="I131">
        <v>78</v>
      </c>
    </row>
    <row r="132" spans="1:9" x14ac:dyDescent="0.45">
      <c r="A132">
        <v>600</v>
      </c>
      <c r="B132">
        <v>1.3</v>
      </c>
      <c r="C132" t="s">
        <v>401</v>
      </c>
      <c r="D132" t="s">
        <v>379</v>
      </c>
      <c r="E132" t="s">
        <v>383</v>
      </c>
      <c r="F132" t="s">
        <v>400</v>
      </c>
      <c r="G132">
        <v>19</v>
      </c>
      <c r="H132">
        <v>5</v>
      </c>
      <c r="I132">
        <v>29</v>
      </c>
    </row>
    <row r="133" spans="1:9" x14ac:dyDescent="0.45">
      <c r="A133">
        <v>850</v>
      </c>
      <c r="B133">
        <v>12.11</v>
      </c>
      <c r="C133" t="s">
        <v>402</v>
      </c>
      <c r="D133" t="s">
        <v>379</v>
      </c>
      <c r="E133" t="s">
        <v>377</v>
      </c>
      <c r="F133" t="s">
        <v>400</v>
      </c>
      <c r="G133">
        <v>9</v>
      </c>
      <c r="H133">
        <v>5</v>
      </c>
      <c r="I133">
        <v>59</v>
      </c>
    </row>
    <row r="134" spans="1:9" x14ac:dyDescent="0.45">
      <c r="A134">
        <v>266</v>
      </c>
      <c r="B134">
        <v>14.94</v>
      </c>
      <c r="C134" t="s">
        <v>380</v>
      </c>
      <c r="D134" t="s">
        <v>385</v>
      </c>
      <c r="E134" t="s">
        <v>377</v>
      </c>
      <c r="F134" t="s">
        <v>400</v>
      </c>
      <c r="G134">
        <v>11</v>
      </c>
      <c r="H134">
        <v>0</v>
      </c>
      <c r="I134">
        <v>62</v>
      </c>
    </row>
    <row r="135" spans="1:9" x14ac:dyDescent="0.45">
      <c r="A135">
        <v>996</v>
      </c>
      <c r="B135">
        <v>2.29</v>
      </c>
      <c r="C135" t="s">
        <v>402</v>
      </c>
      <c r="D135" t="s">
        <v>382</v>
      </c>
      <c r="E135" t="s">
        <v>381</v>
      </c>
      <c r="F135" t="s">
        <v>404</v>
      </c>
      <c r="G135">
        <v>8</v>
      </c>
      <c r="H135">
        <v>8</v>
      </c>
      <c r="I135">
        <v>80</v>
      </c>
    </row>
    <row r="136" spans="1:9" x14ac:dyDescent="0.45">
      <c r="A136">
        <v>530</v>
      </c>
      <c r="B136">
        <v>17.36</v>
      </c>
      <c r="C136" t="s">
        <v>402</v>
      </c>
      <c r="D136" t="s">
        <v>382</v>
      </c>
      <c r="E136" t="s">
        <v>381</v>
      </c>
      <c r="F136" t="s">
        <v>400</v>
      </c>
      <c r="G136">
        <v>24</v>
      </c>
      <c r="H136">
        <v>1</v>
      </c>
      <c r="I136">
        <v>105</v>
      </c>
    </row>
    <row r="137" spans="1:9" x14ac:dyDescent="0.45">
      <c r="A137">
        <v>56</v>
      </c>
      <c r="B137">
        <v>18.48</v>
      </c>
      <c r="C137" t="s">
        <v>380</v>
      </c>
      <c r="D137" t="s">
        <v>385</v>
      </c>
      <c r="E137" t="s">
        <v>387</v>
      </c>
      <c r="F137" t="s">
        <v>400</v>
      </c>
      <c r="G137">
        <v>8</v>
      </c>
      <c r="H137">
        <v>0</v>
      </c>
      <c r="I137">
        <v>82</v>
      </c>
    </row>
    <row r="138" spans="1:9" x14ac:dyDescent="0.45">
      <c r="A138">
        <v>121</v>
      </c>
      <c r="B138">
        <v>16.25</v>
      </c>
      <c r="C138" t="s">
        <v>401</v>
      </c>
      <c r="D138" t="s">
        <v>382</v>
      </c>
      <c r="E138" t="s">
        <v>377</v>
      </c>
      <c r="F138" t="s">
        <v>400</v>
      </c>
      <c r="G138">
        <v>10</v>
      </c>
      <c r="H138">
        <v>5</v>
      </c>
      <c r="I138">
        <v>91</v>
      </c>
    </row>
    <row r="139" spans="1:9" x14ac:dyDescent="0.45">
      <c r="A139">
        <v>216</v>
      </c>
      <c r="B139">
        <v>5.13</v>
      </c>
      <c r="C139" t="s">
        <v>380</v>
      </c>
      <c r="D139" t="s">
        <v>379</v>
      </c>
      <c r="E139" t="s">
        <v>377</v>
      </c>
      <c r="F139" t="s">
        <v>404</v>
      </c>
      <c r="G139">
        <v>15</v>
      </c>
      <c r="H139">
        <v>4</v>
      </c>
      <c r="I139">
        <v>30</v>
      </c>
    </row>
    <row r="140" spans="1:9" x14ac:dyDescent="0.45">
      <c r="A140">
        <v>26</v>
      </c>
      <c r="B140">
        <v>15.81</v>
      </c>
      <c r="C140" t="s">
        <v>380</v>
      </c>
      <c r="D140" t="s">
        <v>379</v>
      </c>
      <c r="F140" t="s">
        <v>404</v>
      </c>
      <c r="G140">
        <v>25</v>
      </c>
      <c r="H140">
        <v>1</v>
      </c>
      <c r="I140">
        <v>92</v>
      </c>
    </row>
    <row r="141" spans="1:9" x14ac:dyDescent="0.45">
      <c r="A141">
        <v>73</v>
      </c>
      <c r="B141">
        <v>0.61</v>
      </c>
      <c r="C141" t="s">
        <v>380</v>
      </c>
      <c r="D141" t="s">
        <v>379</v>
      </c>
      <c r="E141" t="s">
        <v>381</v>
      </c>
      <c r="F141" t="s">
        <v>399</v>
      </c>
      <c r="G141">
        <v>10</v>
      </c>
      <c r="H141">
        <v>0</v>
      </c>
      <c r="I141">
        <v>16</v>
      </c>
    </row>
    <row r="142" spans="1:9" x14ac:dyDescent="0.45">
      <c r="A142">
        <v>45</v>
      </c>
      <c r="B142">
        <v>5.55</v>
      </c>
      <c r="C142" t="s">
        <v>401</v>
      </c>
      <c r="D142" t="s">
        <v>382</v>
      </c>
      <c r="E142" t="s">
        <v>383</v>
      </c>
      <c r="F142" t="s">
        <v>400</v>
      </c>
      <c r="G142">
        <v>18</v>
      </c>
      <c r="H142">
        <v>1</v>
      </c>
      <c r="I142">
        <v>116</v>
      </c>
    </row>
    <row r="143" spans="1:9" x14ac:dyDescent="0.45">
      <c r="A143">
        <v>248</v>
      </c>
      <c r="B143">
        <v>19.350000000000001</v>
      </c>
      <c r="C143" t="s">
        <v>380</v>
      </c>
      <c r="D143" t="s">
        <v>382</v>
      </c>
      <c r="F143" t="s">
        <v>400</v>
      </c>
      <c r="G143">
        <v>12</v>
      </c>
      <c r="H143">
        <v>7</v>
      </c>
      <c r="I143">
        <v>75</v>
      </c>
    </row>
    <row r="144" spans="1:9" x14ac:dyDescent="0.45">
      <c r="A144">
        <v>722</v>
      </c>
      <c r="B144">
        <v>4.03</v>
      </c>
      <c r="C144" t="s">
        <v>380</v>
      </c>
      <c r="D144" t="s">
        <v>385</v>
      </c>
      <c r="E144" t="s">
        <v>383</v>
      </c>
      <c r="F144" t="s">
        <v>400</v>
      </c>
      <c r="G144">
        <v>9</v>
      </c>
      <c r="H144">
        <v>5</v>
      </c>
      <c r="I144">
        <v>25</v>
      </c>
    </row>
    <row r="145" spans="1:9" x14ac:dyDescent="0.45">
      <c r="A145">
        <v>282</v>
      </c>
      <c r="B145">
        <v>7.09</v>
      </c>
      <c r="C145" t="s">
        <v>403</v>
      </c>
      <c r="D145" t="s">
        <v>379</v>
      </c>
      <c r="E145" t="s">
        <v>377</v>
      </c>
      <c r="F145" t="s">
        <v>399</v>
      </c>
      <c r="G145">
        <v>13</v>
      </c>
      <c r="H145">
        <v>8</v>
      </c>
      <c r="I145">
        <v>37</v>
      </c>
    </row>
    <row r="146" spans="1:9" x14ac:dyDescent="0.45">
      <c r="A146">
        <v>894</v>
      </c>
      <c r="B146">
        <v>8.25</v>
      </c>
      <c r="C146" t="s">
        <v>380</v>
      </c>
      <c r="D146" t="s">
        <v>385</v>
      </c>
      <c r="E146" t="s">
        <v>381</v>
      </c>
      <c r="F146" t="s">
        <v>400</v>
      </c>
      <c r="G146">
        <v>7</v>
      </c>
      <c r="H146">
        <v>9</v>
      </c>
      <c r="I146">
        <v>28</v>
      </c>
    </row>
    <row r="147" spans="1:9" x14ac:dyDescent="0.45">
      <c r="A147">
        <v>915</v>
      </c>
      <c r="B147">
        <v>11.26</v>
      </c>
      <c r="C147" t="s">
        <v>380</v>
      </c>
      <c r="D147" t="s">
        <v>379</v>
      </c>
      <c r="E147" t="s">
        <v>387</v>
      </c>
      <c r="F147" t="s">
        <v>400</v>
      </c>
      <c r="G147">
        <v>5</v>
      </c>
      <c r="H147">
        <v>6</v>
      </c>
      <c r="I147">
        <v>49</v>
      </c>
    </row>
    <row r="148" spans="1:9" x14ac:dyDescent="0.45">
      <c r="A148">
        <v>811</v>
      </c>
      <c r="B148">
        <v>19.7</v>
      </c>
      <c r="C148" t="s">
        <v>402</v>
      </c>
      <c r="D148" t="s">
        <v>379</v>
      </c>
      <c r="E148" t="s">
        <v>383</v>
      </c>
      <c r="F148" t="s">
        <v>400</v>
      </c>
      <c r="G148">
        <v>10</v>
      </c>
      <c r="H148">
        <v>2</v>
      </c>
      <c r="I148">
        <v>60</v>
      </c>
    </row>
    <row r="149" spans="1:9" x14ac:dyDescent="0.45">
      <c r="A149">
        <v>245</v>
      </c>
      <c r="B149">
        <v>0.8</v>
      </c>
      <c r="C149" t="s">
        <v>403</v>
      </c>
      <c r="D149" t="s">
        <v>382</v>
      </c>
      <c r="E149" t="s">
        <v>383</v>
      </c>
      <c r="F149" t="s">
        <v>400</v>
      </c>
      <c r="G149">
        <v>14</v>
      </c>
      <c r="H149">
        <v>9</v>
      </c>
      <c r="I149">
        <v>36</v>
      </c>
    </row>
    <row r="150" spans="1:9" x14ac:dyDescent="0.45">
      <c r="A150">
        <v>823</v>
      </c>
      <c r="B150">
        <v>7</v>
      </c>
      <c r="C150" t="s">
        <v>402</v>
      </c>
      <c r="D150" t="s">
        <v>385</v>
      </c>
      <c r="E150" t="s">
        <v>383</v>
      </c>
      <c r="F150" t="s">
        <v>400</v>
      </c>
      <c r="G150">
        <v>17</v>
      </c>
      <c r="H150">
        <v>9</v>
      </c>
      <c r="I150">
        <v>49</v>
      </c>
    </row>
    <row r="151" spans="1:9" x14ac:dyDescent="0.45">
      <c r="A151">
        <v>322</v>
      </c>
      <c r="B151">
        <v>14.43</v>
      </c>
      <c r="C151" t="s">
        <v>380</v>
      </c>
      <c r="D151" t="s">
        <v>385</v>
      </c>
      <c r="E151" t="s">
        <v>377</v>
      </c>
      <c r="F151" t="s">
        <v>404</v>
      </c>
      <c r="G151">
        <v>14</v>
      </c>
      <c r="H151">
        <v>4</v>
      </c>
      <c r="I151">
        <v>113</v>
      </c>
    </row>
    <row r="152" spans="1:9" x14ac:dyDescent="0.45">
      <c r="A152">
        <v>644</v>
      </c>
      <c r="B152">
        <v>6.89</v>
      </c>
      <c r="C152" t="s">
        <v>402</v>
      </c>
      <c r="D152" t="s">
        <v>385</v>
      </c>
      <c r="E152" t="s">
        <v>381</v>
      </c>
      <c r="F152" t="s">
        <v>400</v>
      </c>
      <c r="G152">
        <v>11</v>
      </c>
      <c r="H152">
        <v>6</v>
      </c>
      <c r="I152">
        <v>43</v>
      </c>
    </row>
    <row r="153" spans="1:9" x14ac:dyDescent="0.45">
      <c r="A153">
        <v>159</v>
      </c>
      <c r="B153">
        <v>5.13</v>
      </c>
      <c r="C153" t="s">
        <v>401</v>
      </c>
      <c r="D153" t="s">
        <v>385</v>
      </c>
      <c r="E153" t="s">
        <v>383</v>
      </c>
      <c r="F153" t="s">
        <v>404</v>
      </c>
      <c r="G153">
        <v>25</v>
      </c>
      <c r="H153">
        <v>1</v>
      </c>
      <c r="I153">
        <v>60</v>
      </c>
    </row>
    <row r="154" spans="1:9" x14ac:dyDescent="0.45">
      <c r="A154">
        <v>978</v>
      </c>
      <c r="B154">
        <v>1.5</v>
      </c>
      <c r="C154" t="s">
        <v>380</v>
      </c>
      <c r="D154" t="s">
        <v>379</v>
      </c>
      <c r="E154" t="s">
        <v>381</v>
      </c>
      <c r="F154" t="s">
        <v>400</v>
      </c>
      <c r="G154">
        <v>10</v>
      </c>
      <c r="H154">
        <v>1</v>
      </c>
      <c r="I154">
        <v>17</v>
      </c>
    </row>
    <row r="155" spans="1:9" x14ac:dyDescent="0.45">
      <c r="A155">
        <v>430</v>
      </c>
      <c r="B155">
        <v>2.78</v>
      </c>
      <c r="D155" t="s">
        <v>382</v>
      </c>
      <c r="E155" t="s">
        <v>381</v>
      </c>
      <c r="F155" t="s">
        <v>399</v>
      </c>
      <c r="G155">
        <v>9</v>
      </c>
      <c r="H155">
        <v>0</v>
      </c>
      <c r="I155">
        <v>41</v>
      </c>
    </row>
    <row r="156" spans="1:9" x14ac:dyDescent="0.45">
      <c r="A156">
        <v>942</v>
      </c>
      <c r="B156">
        <v>11.31</v>
      </c>
      <c r="C156" t="s">
        <v>380</v>
      </c>
      <c r="D156" t="s">
        <v>385</v>
      </c>
      <c r="E156" t="s">
        <v>383</v>
      </c>
      <c r="F156" t="s">
        <v>400</v>
      </c>
      <c r="G156">
        <v>7</v>
      </c>
      <c r="H156">
        <v>0</v>
      </c>
      <c r="I156">
        <v>54</v>
      </c>
    </row>
    <row r="157" spans="1:9" x14ac:dyDescent="0.45">
      <c r="A157">
        <v>463</v>
      </c>
      <c r="B157">
        <v>15.05</v>
      </c>
      <c r="C157" t="s">
        <v>380</v>
      </c>
      <c r="D157" t="s">
        <v>385</v>
      </c>
      <c r="E157" t="s">
        <v>383</v>
      </c>
      <c r="F157" t="s">
        <v>404</v>
      </c>
      <c r="G157">
        <v>12</v>
      </c>
      <c r="H157">
        <v>2</v>
      </c>
      <c r="I157">
        <v>66</v>
      </c>
    </row>
    <row r="158" spans="1:9" x14ac:dyDescent="0.45">
      <c r="A158">
        <v>310</v>
      </c>
      <c r="B158">
        <v>5.78</v>
      </c>
      <c r="C158" t="s">
        <v>401</v>
      </c>
      <c r="D158" t="s">
        <v>379</v>
      </c>
      <c r="E158" t="s">
        <v>381</v>
      </c>
      <c r="F158" t="s">
        <v>399</v>
      </c>
      <c r="G158">
        <v>9</v>
      </c>
      <c r="H158">
        <v>9</v>
      </c>
      <c r="I158">
        <v>33</v>
      </c>
    </row>
    <row r="159" spans="1:9" x14ac:dyDescent="0.45">
      <c r="A159">
        <v>698</v>
      </c>
      <c r="B159">
        <v>11.83</v>
      </c>
      <c r="C159" t="s">
        <v>380</v>
      </c>
      <c r="D159" t="s">
        <v>379</v>
      </c>
      <c r="E159" t="s">
        <v>383</v>
      </c>
      <c r="F159" t="s">
        <v>399</v>
      </c>
      <c r="G159">
        <v>9</v>
      </c>
      <c r="H159">
        <v>7</v>
      </c>
      <c r="I159">
        <v>32</v>
      </c>
    </row>
    <row r="160" spans="1:9" x14ac:dyDescent="0.45">
      <c r="A160">
        <v>61</v>
      </c>
      <c r="B160">
        <v>8.08</v>
      </c>
      <c r="C160" t="s">
        <v>401</v>
      </c>
      <c r="D160" t="s">
        <v>379</v>
      </c>
      <c r="E160" t="s">
        <v>377</v>
      </c>
      <c r="F160" t="s">
        <v>400</v>
      </c>
      <c r="G160">
        <v>25</v>
      </c>
      <c r="H160">
        <v>2</v>
      </c>
      <c r="I160">
        <v>61</v>
      </c>
    </row>
    <row r="161" spans="1:9" x14ac:dyDescent="0.45">
      <c r="A161">
        <v>885</v>
      </c>
      <c r="B161">
        <v>16.100000000000001</v>
      </c>
      <c r="C161" t="s">
        <v>380</v>
      </c>
      <c r="D161" t="s">
        <v>379</v>
      </c>
      <c r="E161" t="s">
        <v>383</v>
      </c>
      <c r="F161" t="s">
        <v>400</v>
      </c>
      <c r="G161">
        <v>25</v>
      </c>
      <c r="H161">
        <v>0</v>
      </c>
      <c r="I161">
        <v>64</v>
      </c>
    </row>
    <row r="162" spans="1:9" x14ac:dyDescent="0.45">
      <c r="A162">
        <v>596</v>
      </c>
      <c r="B162">
        <v>9.74</v>
      </c>
      <c r="C162" t="s">
        <v>402</v>
      </c>
      <c r="D162" t="s">
        <v>385</v>
      </c>
      <c r="E162" t="s">
        <v>383</v>
      </c>
      <c r="F162" t="s">
        <v>399</v>
      </c>
      <c r="G162">
        <v>7</v>
      </c>
      <c r="H162">
        <v>8</v>
      </c>
      <c r="I162">
        <v>37</v>
      </c>
    </row>
    <row r="163" spans="1:9" x14ac:dyDescent="0.45">
      <c r="A163">
        <v>768</v>
      </c>
      <c r="B163">
        <v>17.600000000000001</v>
      </c>
      <c r="C163" t="s">
        <v>380</v>
      </c>
      <c r="D163" t="s">
        <v>379</v>
      </c>
      <c r="E163" t="s">
        <v>381</v>
      </c>
      <c r="F163" t="s">
        <v>400</v>
      </c>
      <c r="G163">
        <v>27</v>
      </c>
      <c r="H163">
        <v>3</v>
      </c>
      <c r="I163">
        <v>69</v>
      </c>
    </row>
    <row r="164" spans="1:9" x14ac:dyDescent="0.45">
      <c r="A164">
        <v>650</v>
      </c>
      <c r="B164">
        <v>10.220000000000001</v>
      </c>
      <c r="C164" t="s">
        <v>403</v>
      </c>
      <c r="D164" t="s">
        <v>385</v>
      </c>
      <c r="E164" t="s">
        <v>387</v>
      </c>
      <c r="F164" t="s">
        <v>400</v>
      </c>
      <c r="G164">
        <v>18</v>
      </c>
      <c r="H164">
        <v>1</v>
      </c>
      <c r="I164">
        <v>68</v>
      </c>
    </row>
    <row r="165" spans="1:9" x14ac:dyDescent="0.45">
      <c r="A165">
        <v>651</v>
      </c>
      <c r="B165">
        <v>2.19</v>
      </c>
      <c r="C165" t="s">
        <v>380</v>
      </c>
      <c r="D165" t="s">
        <v>379</v>
      </c>
      <c r="E165" t="s">
        <v>383</v>
      </c>
      <c r="F165" t="s">
        <v>400</v>
      </c>
      <c r="G165">
        <v>26</v>
      </c>
      <c r="H165">
        <v>3</v>
      </c>
      <c r="I165">
        <v>32</v>
      </c>
    </row>
    <row r="166" spans="1:9" x14ac:dyDescent="0.45">
      <c r="A166">
        <v>866</v>
      </c>
      <c r="B166">
        <v>11.41</v>
      </c>
      <c r="C166" t="s">
        <v>398</v>
      </c>
      <c r="D166" t="s">
        <v>385</v>
      </c>
      <c r="E166" t="s">
        <v>381</v>
      </c>
      <c r="F166" t="s">
        <v>399</v>
      </c>
      <c r="G166">
        <v>17</v>
      </c>
      <c r="H166">
        <v>4</v>
      </c>
      <c r="I166">
        <v>68</v>
      </c>
    </row>
    <row r="167" spans="1:9" x14ac:dyDescent="0.45">
      <c r="A167">
        <v>669</v>
      </c>
      <c r="B167">
        <v>4.1399999999999997</v>
      </c>
      <c r="C167" t="s">
        <v>380</v>
      </c>
      <c r="D167" t="s">
        <v>385</v>
      </c>
      <c r="E167" t="s">
        <v>377</v>
      </c>
      <c r="F167" t="s">
        <v>399</v>
      </c>
      <c r="G167">
        <v>14</v>
      </c>
      <c r="H167">
        <v>2</v>
      </c>
      <c r="I167">
        <v>30</v>
      </c>
    </row>
    <row r="168" spans="1:9" x14ac:dyDescent="0.45">
      <c r="A168">
        <v>299</v>
      </c>
      <c r="B168">
        <v>12.65</v>
      </c>
      <c r="C168" t="s">
        <v>402</v>
      </c>
      <c r="D168" t="s">
        <v>379</v>
      </c>
      <c r="E168" t="s">
        <v>381</v>
      </c>
      <c r="F168" t="s">
        <v>400</v>
      </c>
      <c r="G168">
        <v>18</v>
      </c>
      <c r="H168">
        <v>8</v>
      </c>
      <c r="I168">
        <v>60</v>
      </c>
    </row>
    <row r="169" spans="1:9" x14ac:dyDescent="0.45">
      <c r="A169">
        <v>690</v>
      </c>
      <c r="B169">
        <v>4.1500000000000004</v>
      </c>
      <c r="D169" t="s">
        <v>385</v>
      </c>
      <c r="E169" t="s">
        <v>377</v>
      </c>
      <c r="F169" t="s">
        <v>404</v>
      </c>
      <c r="G169">
        <v>17</v>
      </c>
      <c r="H169">
        <v>8</v>
      </c>
      <c r="I169">
        <v>46</v>
      </c>
    </row>
    <row r="170" spans="1:9" x14ac:dyDescent="0.45">
      <c r="A170">
        <v>315</v>
      </c>
      <c r="B170">
        <v>16.8</v>
      </c>
      <c r="D170" t="s">
        <v>382</v>
      </c>
      <c r="E170" t="s">
        <v>377</v>
      </c>
      <c r="F170" t="s">
        <v>404</v>
      </c>
      <c r="G170">
        <v>19</v>
      </c>
      <c r="H170">
        <v>4</v>
      </c>
      <c r="I170">
        <v>85</v>
      </c>
    </row>
    <row r="171" spans="1:9" x14ac:dyDescent="0.45">
      <c r="A171">
        <v>311</v>
      </c>
      <c r="B171">
        <v>9.06</v>
      </c>
      <c r="C171" t="s">
        <v>380</v>
      </c>
      <c r="D171" t="s">
        <v>385</v>
      </c>
      <c r="E171" t="s">
        <v>383</v>
      </c>
      <c r="F171" t="s">
        <v>400</v>
      </c>
      <c r="G171">
        <v>23</v>
      </c>
      <c r="H171">
        <v>4</v>
      </c>
      <c r="I171">
        <v>47</v>
      </c>
    </row>
    <row r="172" spans="1:9" x14ac:dyDescent="0.45">
      <c r="A172">
        <v>362</v>
      </c>
      <c r="B172">
        <v>13.04</v>
      </c>
      <c r="C172" t="s">
        <v>380</v>
      </c>
      <c r="D172" t="s">
        <v>385</v>
      </c>
      <c r="E172" t="s">
        <v>377</v>
      </c>
      <c r="F172" t="s">
        <v>399</v>
      </c>
      <c r="G172">
        <v>20</v>
      </c>
      <c r="H172">
        <v>6</v>
      </c>
      <c r="I172">
        <v>65</v>
      </c>
    </row>
    <row r="173" spans="1:9" x14ac:dyDescent="0.45">
      <c r="A173">
        <v>480</v>
      </c>
      <c r="B173">
        <v>10.7</v>
      </c>
      <c r="C173" t="s">
        <v>380</v>
      </c>
      <c r="D173" t="s">
        <v>385</v>
      </c>
      <c r="E173" t="s">
        <v>381</v>
      </c>
      <c r="F173" t="s">
        <v>399</v>
      </c>
      <c r="G173">
        <v>8</v>
      </c>
      <c r="H173">
        <v>5</v>
      </c>
      <c r="I173">
        <v>44</v>
      </c>
    </row>
    <row r="174" spans="1:9" x14ac:dyDescent="0.45">
      <c r="A174">
        <v>111</v>
      </c>
      <c r="B174">
        <v>6.15</v>
      </c>
      <c r="C174" t="s">
        <v>401</v>
      </c>
      <c r="D174" t="s">
        <v>379</v>
      </c>
      <c r="E174" t="s">
        <v>383</v>
      </c>
      <c r="F174" t="s">
        <v>399</v>
      </c>
      <c r="G174">
        <v>26</v>
      </c>
      <c r="H174">
        <v>5</v>
      </c>
      <c r="I174">
        <v>48</v>
      </c>
    </row>
    <row r="175" spans="1:9" x14ac:dyDescent="0.45">
      <c r="A175">
        <v>990</v>
      </c>
      <c r="B175">
        <v>16.47</v>
      </c>
      <c r="C175" t="s">
        <v>403</v>
      </c>
      <c r="D175" t="s">
        <v>382</v>
      </c>
      <c r="E175" t="s">
        <v>383</v>
      </c>
      <c r="F175" t="s">
        <v>399</v>
      </c>
      <c r="G175">
        <v>20</v>
      </c>
      <c r="H175">
        <v>9</v>
      </c>
      <c r="I175">
        <v>75</v>
      </c>
    </row>
    <row r="176" spans="1:9" x14ac:dyDescent="0.45">
      <c r="A176">
        <v>487</v>
      </c>
      <c r="B176">
        <v>1.39</v>
      </c>
      <c r="C176" t="s">
        <v>380</v>
      </c>
      <c r="D176" t="s">
        <v>385</v>
      </c>
      <c r="E176" t="s">
        <v>381</v>
      </c>
      <c r="F176" t="s">
        <v>400</v>
      </c>
      <c r="G176">
        <v>15</v>
      </c>
      <c r="H176">
        <v>4</v>
      </c>
      <c r="I176">
        <v>24</v>
      </c>
    </row>
    <row r="177" spans="1:9" x14ac:dyDescent="0.45">
      <c r="A177">
        <v>364</v>
      </c>
      <c r="B177">
        <v>11.14</v>
      </c>
      <c r="C177" t="s">
        <v>402</v>
      </c>
      <c r="D177" t="s">
        <v>385</v>
      </c>
      <c r="E177" t="s">
        <v>377</v>
      </c>
      <c r="F177" t="s">
        <v>399</v>
      </c>
      <c r="G177">
        <v>7</v>
      </c>
      <c r="H177">
        <v>3</v>
      </c>
      <c r="I177">
        <v>47</v>
      </c>
    </row>
    <row r="178" spans="1:9" x14ac:dyDescent="0.45">
      <c r="A178">
        <v>255</v>
      </c>
      <c r="B178">
        <v>3.81</v>
      </c>
      <c r="C178" t="s">
        <v>402</v>
      </c>
      <c r="D178" t="s">
        <v>382</v>
      </c>
      <c r="E178" t="s">
        <v>381</v>
      </c>
      <c r="F178" t="s">
        <v>400</v>
      </c>
      <c r="G178">
        <v>5</v>
      </c>
      <c r="H178">
        <v>6</v>
      </c>
      <c r="I178">
        <v>31</v>
      </c>
    </row>
    <row r="179" spans="1:9" x14ac:dyDescent="0.45">
      <c r="A179">
        <v>260</v>
      </c>
      <c r="B179">
        <v>2.39</v>
      </c>
      <c r="C179" t="s">
        <v>402</v>
      </c>
      <c r="D179" t="s">
        <v>385</v>
      </c>
      <c r="E179" t="s">
        <v>383</v>
      </c>
      <c r="F179" t="s">
        <v>400</v>
      </c>
      <c r="G179">
        <v>27</v>
      </c>
      <c r="H179">
        <v>7</v>
      </c>
      <c r="I179">
        <v>43</v>
      </c>
    </row>
    <row r="180" spans="1:9" x14ac:dyDescent="0.45">
      <c r="A180">
        <v>803</v>
      </c>
      <c r="B180">
        <v>11.74</v>
      </c>
      <c r="C180" t="s">
        <v>380</v>
      </c>
      <c r="D180" t="s">
        <v>382</v>
      </c>
      <c r="E180" t="s">
        <v>383</v>
      </c>
      <c r="F180" t="s">
        <v>404</v>
      </c>
      <c r="G180">
        <v>6</v>
      </c>
      <c r="H180">
        <v>3</v>
      </c>
      <c r="I180">
        <v>54</v>
      </c>
    </row>
    <row r="181" spans="1:9" x14ac:dyDescent="0.45">
      <c r="A181">
        <v>678</v>
      </c>
      <c r="B181">
        <v>8.26</v>
      </c>
      <c r="C181" t="s">
        <v>380</v>
      </c>
      <c r="D181" t="s">
        <v>379</v>
      </c>
      <c r="F181" t="s">
        <v>404</v>
      </c>
      <c r="G181">
        <v>21</v>
      </c>
      <c r="H181">
        <v>4</v>
      </c>
      <c r="I181">
        <v>80</v>
      </c>
    </row>
    <row r="182" spans="1:9" x14ac:dyDescent="0.45">
      <c r="A182">
        <v>495</v>
      </c>
      <c r="B182">
        <v>9.5399999999999991</v>
      </c>
      <c r="C182" t="s">
        <v>402</v>
      </c>
      <c r="D182" t="s">
        <v>385</v>
      </c>
      <c r="E182" t="s">
        <v>383</v>
      </c>
      <c r="F182" t="s">
        <v>399</v>
      </c>
      <c r="G182">
        <v>11</v>
      </c>
      <c r="H182">
        <v>5</v>
      </c>
      <c r="I182">
        <v>47</v>
      </c>
    </row>
    <row r="183" spans="1:9" x14ac:dyDescent="0.45">
      <c r="A183">
        <v>671</v>
      </c>
      <c r="B183">
        <v>3.88</v>
      </c>
      <c r="C183" t="s">
        <v>380</v>
      </c>
      <c r="D183" t="s">
        <v>385</v>
      </c>
      <c r="E183" t="s">
        <v>377</v>
      </c>
      <c r="F183" t="s">
        <v>400</v>
      </c>
      <c r="G183">
        <v>16</v>
      </c>
      <c r="H183">
        <v>2</v>
      </c>
      <c r="I183">
        <v>35</v>
      </c>
    </row>
    <row r="184" spans="1:9" x14ac:dyDescent="0.45">
      <c r="A184">
        <v>378</v>
      </c>
      <c r="B184">
        <v>0.95</v>
      </c>
      <c r="C184" t="s">
        <v>402</v>
      </c>
      <c r="D184" t="s">
        <v>385</v>
      </c>
      <c r="E184" t="s">
        <v>377</v>
      </c>
      <c r="F184" t="s">
        <v>404</v>
      </c>
      <c r="G184">
        <v>27</v>
      </c>
      <c r="H184">
        <v>0</v>
      </c>
      <c r="I184">
        <v>44</v>
      </c>
    </row>
    <row r="185" spans="1:9" x14ac:dyDescent="0.45">
      <c r="A185">
        <v>527</v>
      </c>
      <c r="B185">
        <v>8.59</v>
      </c>
      <c r="C185" t="s">
        <v>380</v>
      </c>
      <c r="D185" t="s">
        <v>379</v>
      </c>
      <c r="E185" t="s">
        <v>387</v>
      </c>
      <c r="F185" t="s">
        <v>399</v>
      </c>
      <c r="G185">
        <v>17</v>
      </c>
      <c r="H185">
        <v>8</v>
      </c>
      <c r="I185">
        <v>36</v>
      </c>
    </row>
    <row r="186" spans="1:9" x14ac:dyDescent="0.45">
      <c r="A186">
        <v>846</v>
      </c>
      <c r="B186">
        <v>8.59</v>
      </c>
      <c r="C186" t="s">
        <v>380</v>
      </c>
      <c r="D186" t="s">
        <v>379</v>
      </c>
      <c r="E186" t="s">
        <v>383</v>
      </c>
      <c r="F186" t="s">
        <v>400</v>
      </c>
      <c r="G186">
        <v>22</v>
      </c>
      <c r="H186">
        <v>2</v>
      </c>
      <c r="I186">
        <v>43</v>
      </c>
    </row>
    <row r="187" spans="1:9" x14ac:dyDescent="0.45">
      <c r="A187">
        <v>138</v>
      </c>
      <c r="B187">
        <v>14.21</v>
      </c>
      <c r="C187" t="s">
        <v>380</v>
      </c>
      <c r="D187" t="s">
        <v>385</v>
      </c>
      <c r="E187" t="s">
        <v>383</v>
      </c>
      <c r="F187" t="s">
        <v>400</v>
      </c>
      <c r="G187">
        <v>24</v>
      </c>
      <c r="I187">
        <v>58</v>
      </c>
    </row>
    <row r="188" spans="1:9" x14ac:dyDescent="0.45">
      <c r="A188">
        <v>356</v>
      </c>
      <c r="B188">
        <v>13.03</v>
      </c>
      <c r="C188" t="s">
        <v>401</v>
      </c>
      <c r="D188" t="s">
        <v>379</v>
      </c>
      <c r="E188" t="s">
        <v>377</v>
      </c>
      <c r="F188" t="s">
        <v>399</v>
      </c>
      <c r="G188">
        <v>9</v>
      </c>
      <c r="H188">
        <v>1</v>
      </c>
      <c r="I188">
        <v>50</v>
      </c>
    </row>
    <row r="189" spans="1:9" x14ac:dyDescent="0.45">
      <c r="A189">
        <v>366</v>
      </c>
      <c r="B189">
        <v>8.0299999999999994</v>
      </c>
      <c r="C189" t="s">
        <v>380</v>
      </c>
      <c r="D189" t="s">
        <v>379</v>
      </c>
      <c r="E189" t="s">
        <v>383</v>
      </c>
      <c r="F189" t="s">
        <v>399</v>
      </c>
      <c r="G189">
        <v>14</v>
      </c>
      <c r="H189">
        <v>8</v>
      </c>
      <c r="I189">
        <v>42</v>
      </c>
    </row>
    <row r="190" spans="1:9" x14ac:dyDescent="0.45">
      <c r="A190">
        <v>943</v>
      </c>
      <c r="B190">
        <v>13.2</v>
      </c>
      <c r="C190" t="s">
        <v>403</v>
      </c>
      <c r="D190" t="s">
        <v>379</v>
      </c>
      <c r="E190" t="s">
        <v>377</v>
      </c>
      <c r="F190" t="s">
        <v>404</v>
      </c>
      <c r="G190">
        <v>14</v>
      </c>
      <c r="H190">
        <v>3</v>
      </c>
      <c r="I190">
        <v>62</v>
      </c>
    </row>
    <row r="191" spans="1:9" x14ac:dyDescent="0.45">
      <c r="A191">
        <v>750</v>
      </c>
      <c r="B191">
        <v>12.67</v>
      </c>
      <c r="C191" t="s">
        <v>380</v>
      </c>
      <c r="D191" t="s">
        <v>385</v>
      </c>
      <c r="E191" t="s">
        <v>383</v>
      </c>
      <c r="F191" t="s">
        <v>404</v>
      </c>
      <c r="G191">
        <v>10</v>
      </c>
      <c r="H191">
        <v>3</v>
      </c>
      <c r="I191">
        <v>65</v>
      </c>
    </row>
    <row r="192" spans="1:9" x14ac:dyDescent="0.45">
      <c r="A192">
        <v>949</v>
      </c>
      <c r="B192">
        <v>17.54</v>
      </c>
      <c r="C192" t="s">
        <v>380</v>
      </c>
      <c r="E192" t="s">
        <v>377</v>
      </c>
      <c r="F192" t="s">
        <v>404</v>
      </c>
      <c r="G192">
        <v>16</v>
      </c>
      <c r="H192">
        <v>8</v>
      </c>
      <c r="I192">
        <v>54</v>
      </c>
    </row>
    <row r="193" spans="1:9" x14ac:dyDescent="0.45">
      <c r="A193">
        <v>830</v>
      </c>
      <c r="B193">
        <v>9.32</v>
      </c>
      <c r="C193" t="s">
        <v>380</v>
      </c>
      <c r="D193" t="s">
        <v>379</v>
      </c>
      <c r="E193" t="s">
        <v>377</v>
      </c>
      <c r="F193" t="s">
        <v>399</v>
      </c>
      <c r="G193">
        <v>6</v>
      </c>
      <c r="H193">
        <v>5</v>
      </c>
      <c r="I193">
        <v>30</v>
      </c>
    </row>
    <row r="194" spans="1:9" x14ac:dyDescent="0.45">
      <c r="A194">
        <v>657</v>
      </c>
      <c r="B194">
        <v>6.03</v>
      </c>
      <c r="C194" t="s">
        <v>402</v>
      </c>
      <c r="D194" t="s">
        <v>382</v>
      </c>
      <c r="E194" t="s">
        <v>381</v>
      </c>
      <c r="F194" t="s">
        <v>404</v>
      </c>
      <c r="G194">
        <v>8</v>
      </c>
      <c r="H194">
        <v>6</v>
      </c>
      <c r="I194">
        <v>46</v>
      </c>
    </row>
    <row r="195" spans="1:9" x14ac:dyDescent="0.45">
      <c r="A195">
        <v>200</v>
      </c>
      <c r="B195">
        <v>15.71</v>
      </c>
      <c r="C195" t="s">
        <v>380</v>
      </c>
      <c r="D195" t="s">
        <v>379</v>
      </c>
      <c r="E195" t="s">
        <v>381</v>
      </c>
      <c r="F195" t="s">
        <v>399</v>
      </c>
      <c r="G195">
        <v>28</v>
      </c>
      <c r="H195">
        <v>5</v>
      </c>
      <c r="I195">
        <v>69</v>
      </c>
    </row>
    <row r="196" spans="1:9" x14ac:dyDescent="0.45">
      <c r="A196">
        <v>214</v>
      </c>
      <c r="B196">
        <v>4.87</v>
      </c>
      <c r="C196" t="s">
        <v>403</v>
      </c>
      <c r="D196" t="s">
        <v>382</v>
      </c>
      <c r="E196" t="s">
        <v>383</v>
      </c>
      <c r="F196" t="s">
        <v>400</v>
      </c>
      <c r="G196">
        <v>16</v>
      </c>
      <c r="H196">
        <v>7</v>
      </c>
      <c r="I196">
        <v>54</v>
      </c>
    </row>
    <row r="197" spans="1:9" x14ac:dyDescent="0.45">
      <c r="A197">
        <v>409</v>
      </c>
      <c r="B197">
        <v>18.149999999999999</v>
      </c>
      <c r="C197" t="s">
        <v>402</v>
      </c>
      <c r="D197" t="s">
        <v>382</v>
      </c>
      <c r="E197" t="s">
        <v>377</v>
      </c>
      <c r="F197" t="s">
        <v>400</v>
      </c>
      <c r="G197">
        <v>22</v>
      </c>
      <c r="H197">
        <v>7</v>
      </c>
      <c r="I197">
        <v>108</v>
      </c>
    </row>
    <row r="198" spans="1:9" x14ac:dyDescent="0.45">
      <c r="A198">
        <v>333</v>
      </c>
      <c r="B198">
        <v>0.78</v>
      </c>
      <c r="C198" t="s">
        <v>380</v>
      </c>
      <c r="D198" t="s">
        <v>385</v>
      </c>
      <c r="E198" t="s">
        <v>377</v>
      </c>
      <c r="F198" t="s">
        <v>400</v>
      </c>
      <c r="G198">
        <v>6</v>
      </c>
      <c r="H198">
        <v>1</v>
      </c>
      <c r="I198">
        <v>17</v>
      </c>
    </row>
    <row r="199" spans="1:9" x14ac:dyDescent="0.45">
      <c r="A199">
        <v>209</v>
      </c>
      <c r="B199">
        <v>0.6</v>
      </c>
      <c r="C199" t="s">
        <v>380</v>
      </c>
      <c r="D199" t="s">
        <v>379</v>
      </c>
      <c r="E199" t="s">
        <v>381</v>
      </c>
      <c r="F199" t="s">
        <v>400</v>
      </c>
      <c r="G199">
        <v>26</v>
      </c>
      <c r="H199">
        <v>3</v>
      </c>
      <c r="I199">
        <v>30</v>
      </c>
    </row>
    <row r="200" spans="1:9" x14ac:dyDescent="0.45">
      <c r="A200">
        <v>614</v>
      </c>
      <c r="B200">
        <v>2.09</v>
      </c>
      <c r="C200" t="s">
        <v>380</v>
      </c>
      <c r="D200" t="s">
        <v>385</v>
      </c>
      <c r="E200" t="s">
        <v>383</v>
      </c>
      <c r="F200" t="s">
        <v>400</v>
      </c>
      <c r="G200">
        <v>5</v>
      </c>
      <c r="H200">
        <v>5</v>
      </c>
      <c r="I200">
        <v>16</v>
      </c>
    </row>
    <row r="201" spans="1:9" x14ac:dyDescent="0.45">
      <c r="A201">
        <v>79</v>
      </c>
      <c r="B201">
        <v>7.49</v>
      </c>
      <c r="C201" t="s">
        <v>380</v>
      </c>
      <c r="E201" t="s">
        <v>377</v>
      </c>
      <c r="F201" t="s">
        <v>399</v>
      </c>
      <c r="G201">
        <v>13</v>
      </c>
      <c r="H201">
        <v>9</v>
      </c>
      <c r="I201">
        <v>45</v>
      </c>
    </row>
    <row r="202" spans="1:9" x14ac:dyDescent="0.45">
      <c r="A202">
        <v>30</v>
      </c>
      <c r="B202">
        <v>1.41</v>
      </c>
      <c r="C202" t="s">
        <v>401</v>
      </c>
      <c r="D202" t="s">
        <v>385</v>
      </c>
      <c r="E202" t="s">
        <v>383</v>
      </c>
      <c r="F202" t="s">
        <v>400</v>
      </c>
      <c r="G202">
        <v>15</v>
      </c>
      <c r="H202">
        <v>0</v>
      </c>
      <c r="I202">
        <v>72</v>
      </c>
    </row>
    <row r="203" spans="1:9" x14ac:dyDescent="0.45">
      <c r="A203">
        <v>536</v>
      </c>
      <c r="B203">
        <v>18.920000000000002</v>
      </c>
      <c r="C203" t="s">
        <v>380</v>
      </c>
      <c r="D203" t="s">
        <v>382</v>
      </c>
      <c r="E203" t="s">
        <v>377</v>
      </c>
      <c r="F203" t="s">
        <v>399</v>
      </c>
      <c r="G203">
        <v>27</v>
      </c>
      <c r="H203">
        <v>4</v>
      </c>
      <c r="I203">
        <v>100</v>
      </c>
    </row>
    <row r="204" spans="1:9" x14ac:dyDescent="0.45">
      <c r="A204">
        <v>696</v>
      </c>
      <c r="B204">
        <v>12.41</v>
      </c>
      <c r="C204" t="s">
        <v>380</v>
      </c>
      <c r="D204" t="s">
        <v>385</v>
      </c>
      <c r="E204" t="s">
        <v>377</v>
      </c>
      <c r="F204" t="s">
        <v>404</v>
      </c>
      <c r="G204">
        <v>10</v>
      </c>
      <c r="H204">
        <v>1</v>
      </c>
      <c r="I204">
        <v>51</v>
      </c>
    </row>
    <row r="205" spans="1:9" x14ac:dyDescent="0.45">
      <c r="A205">
        <v>558</v>
      </c>
      <c r="B205">
        <v>1.06</v>
      </c>
      <c r="D205" t="s">
        <v>379</v>
      </c>
      <c r="E205" t="s">
        <v>381</v>
      </c>
      <c r="F205" t="s">
        <v>399</v>
      </c>
      <c r="G205">
        <v>19</v>
      </c>
      <c r="H205">
        <v>6</v>
      </c>
      <c r="I205">
        <v>21</v>
      </c>
    </row>
    <row r="206" spans="1:9" x14ac:dyDescent="0.45">
      <c r="A206">
        <v>837</v>
      </c>
      <c r="B206">
        <v>18.34</v>
      </c>
      <c r="C206" t="s">
        <v>380</v>
      </c>
      <c r="D206" t="s">
        <v>382</v>
      </c>
      <c r="E206" t="s">
        <v>387</v>
      </c>
      <c r="F206" t="s">
        <v>400</v>
      </c>
      <c r="G206">
        <v>9</v>
      </c>
      <c r="H206">
        <v>4</v>
      </c>
      <c r="I206">
        <v>92</v>
      </c>
    </row>
    <row r="207" spans="1:9" x14ac:dyDescent="0.45">
      <c r="A207">
        <v>597</v>
      </c>
      <c r="B207">
        <v>13.52</v>
      </c>
      <c r="C207" t="s">
        <v>380</v>
      </c>
      <c r="D207" t="s">
        <v>379</v>
      </c>
      <c r="E207" t="s">
        <v>377</v>
      </c>
      <c r="F207" t="s">
        <v>399</v>
      </c>
      <c r="G207">
        <v>27</v>
      </c>
      <c r="H207">
        <v>1</v>
      </c>
      <c r="I207">
        <v>82</v>
      </c>
    </row>
    <row r="208" spans="1:9" x14ac:dyDescent="0.45">
      <c r="A208">
        <v>166</v>
      </c>
      <c r="B208">
        <v>16.79</v>
      </c>
      <c r="C208" t="s">
        <v>401</v>
      </c>
      <c r="D208" t="s">
        <v>382</v>
      </c>
      <c r="E208" t="s">
        <v>381</v>
      </c>
      <c r="F208" t="s">
        <v>400</v>
      </c>
      <c r="G208">
        <v>24</v>
      </c>
      <c r="H208">
        <v>6</v>
      </c>
      <c r="I208">
        <v>85</v>
      </c>
    </row>
    <row r="209" spans="1:9" x14ac:dyDescent="0.45">
      <c r="A209">
        <v>919</v>
      </c>
      <c r="B209">
        <v>15.39</v>
      </c>
      <c r="C209" t="s">
        <v>380</v>
      </c>
      <c r="D209" t="s">
        <v>385</v>
      </c>
      <c r="E209" t="s">
        <v>383</v>
      </c>
      <c r="F209" t="s">
        <v>399</v>
      </c>
      <c r="G209">
        <v>24</v>
      </c>
      <c r="H209">
        <v>5</v>
      </c>
      <c r="I209">
        <v>89</v>
      </c>
    </row>
    <row r="210" spans="1:9" x14ac:dyDescent="0.45">
      <c r="A210">
        <v>496</v>
      </c>
      <c r="B210">
        <v>7.39</v>
      </c>
      <c r="C210" t="s">
        <v>402</v>
      </c>
      <c r="D210" t="s">
        <v>385</v>
      </c>
      <c r="E210" t="s">
        <v>377</v>
      </c>
      <c r="F210" t="s">
        <v>399</v>
      </c>
      <c r="G210">
        <v>25</v>
      </c>
      <c r="H210">
        <v>6</v>
      </c>
      <c r="I210">
        <v>60</v>
      </c>
    </row>
    <row r="211" spans="1:9" x14ac:dyDescent="0.45">
      <c r="A211">
        <v>825</v>
      </c>
      <c r="B211">
        <v>10.98</v>
      </c>
      <c r="C211" t="s">
        <v>402</v>
      </c>
      <c r="D211" t="s">
        <v>379</v>
      </c>
      <c r="E211" t="s">
        <v>377</v>
      </c>
      <c r="F211" t="s">
        <v>399</v>
      </c>
      <c r="G211">
        <v>10</v>
      </c>
      <c r="H211">
        <v>6</v>
      </c>
      <c r="I211">
        <v>55</v>
      </c>
    </row>
    <row r="212" spans="1:9" x14ac:dyDescent="0.45">
      <c r="A212">
        <v>66</v>
      </c>
      <c r="B212">
        <v>11.08</v>
      </c>
      <c r="C212" t="s">
        <v>403</v>
      </c>
      <c r="D212" t="s">
        <v>385</v>
      </c>
      <c r="E212" t="s">
        <v>377</v>
      </c>
      <c r="F212" t="s">
        <v>400</v>
      </c>
      <c r="G212">
        <v>9</v>
      </c>
      <c r="H212">
        <v>0</v>
      </c>
      <c r="I212">
        <v>57</v>
      </c>
    </row>
    <row r="213" spans="1:9" x14ac:dyDescent="0.45">
      <c r="A213">
        <v>142</v>
      </c>
      <c r="B213">
        <v>5.41</v>
      </c>
      <c r="C213" t="s">
        <v>380</v>
      </c>
      <c r="D213" t="s">
        <v>385</v>
      </c>
      <c r="E213" t="s">
        <v>387</v>
      </c>
      <c r="F213" t="s">
        <v>400</v>
      </c>
      <c r="G213">
        <v>14</v>
      </c>
      <c r="H213">
        <v>5</v>
      </c>
      <c r="I213">
        <v>36</v>
      </c>
    </row>
    <row r="214" spans="1:9" x14ac:dyDescent="0.45">
      <c r="A214">
        <v>926</v>
      </c>
      <c r="B214">
        <v>0.94</v>
      </c>
      <c r="C214" t="s">
        <v>380</v>
      </c>
      <c r="D214" t="s">
        <v>382</v>
      </c>
      <c r="E214" t="s">
        <v>377</v>
      </c>
      <c r="F214" t="s">
        <v>400</v>
      </c>
      <c r="G214">
        <v>9</v>
      </c>
      <c r="H214">
        <v>6</v>
      </c>
      <c r="I214">
        <v>21</v>
      </c>
    </row>
    <row r="215" spans="1:9" x14ac:dyDescent="0.45">
      <c r="A215">
        <v>828</v>
      </c>
      <c r="B215">
        <v>7.27</v>
      </c>
      <c r="C215" t="s">
        <v>398</v>
      </c>
      <c r="D215" t="s">
        <v>379</v>
      </c>
      <c r="E215" t="s">
        <v>381</v>
      </c>
      <c r="F215" t="s">
        <v>400</v>
      </c>
      <c r="G215">
        <v>10</v>
      </c>
      <c r="H215">
        <v>5</v>
      </c>
      <c r="I215">
        <v>35</v>
      </c>
    </row>
    <row r="216" spans="1:9" x14ac:dyDescent="0.45">
      <c r="A216">
        <v>656</v>
      </c>
      <c r="B216">
        <v>2.99</v>
      </c>
      <c r="C216" t="s">
        <v>398</v>
      </c>
      <c r="D216" t="s">
        <v>385</v>
      </c>
      <c r="E216" t="s">
        <v>377</v>
      </c>
      <c r="F216" t="s">
        <v>400</v>
      </c>
      <c r="G216">
        <v>27</v>
      </c>
      <c r="H216">
        <v>5</v>
      </c>
      <c r="I216">
        <v>41</v>
      </c>
    </row>
    <row r="217" spans="1:9" x14ac:dyDescent="0.45">
      <c r="A217">
        <v>332</v>
      </c>
      <c r="B217">
        <v>15.28</v>
      </c>
      <c r="C217" t="s">
        <v>403</v>
      </c>
      <c r="D217" t="s">
        <v>379</v>
      </c>
      <c r="E217" t="s">
        <v>383</v>
      </c>
      <c r="F217" t="s">
        <v>400</v>
      </c>
      <c r="G217">
        <v>16</v>
      </c>
      <c r="H217">
        <v>5</v>
      </c>
      <c r="I217">
        <v>72</v>
      </c>
    </row>
    <row r="218" spans="1:9" x14ac:dyDescent="0.45">
      <c r="A218">
        <v>665</v>
      </c>
      <c r="B218">
        <v>2.48</v>
      </c>
      <c r="C218" t="s">
        <v>398</v>
      </c>
      <c r="D218" t="s">
        <v>385</v>
      </c>
      <c r="E218" t="s">
        <v>381</v>
      </c>
      <c r="F218" t="s">
        <v>404</v>
      </c>
      <c r="G218">
        <v>14</v>
      </c>
      <c r="H218">
        <v>6</v>
      </c>
      <c r="I218">
        <v>27</v>
      </c>
    </row>
    <row r="219" spans="1:9" x14ac:dyDescent="0.45">
      <c r="A219">
        <v>250</v>
      </c>
      <c r="B219">
        <v>17.13</v>
      </c>
      <c r="C219" t="s">
        <v>402</v>
      </c>
      <c r="D219" t="s">
        <v>379</v>
      </c>
      <c r="E219" t="s">
        <v>383</v>
      </c>
      <c r="F219" t="s">
        <v>404</v>
      </c>
      <c r="G219">
        <v>19</v>
      </c>
      <c r="H219">
        <v>1</v>
      </c>
      <c r="I219">
        <v>71</v>
      </c>
    </row>
    <row r="220" spans="1:9" x14ac:dyDescent="0.45">
      <c r="A220">
        <v>908</v>
      </c>
      <c r="B220">
        <v>7.17</v>
      </c>
      <c r="C220" t="s">
        <v>380</v>
      </c>
      <c r="D220" t="s">
        <v>379</v>
      </c>
      <c r="E220" t="s">
        <v>381</v>
      </c>
      <c r="F220" t="s">
        <v>400</v>
      </c>
      <c r="G220">
        <v>15</v>
      </c>
      <c r="H220">
        <v>7</v>
      </c>
      <c r="I220">
        <v>32</v>
      </c>
    </row>
    <row r="221" spans="1:9" x14ac:dyDescent="0.45">
      <c r="A221">
        <v>709</v>
      </c>
      <c r="B221">
        <v>5.47</v>
      </c>
      <c r="C221" t="s">
        <v>402</v>
      </c>
      <c r="D221" t="s">
        <v>379</v>
      </c>
      <c r="E221" t="s">
        <v>377</v>
      </c>
      <c r="F221" t="s">
        <v>404</v>
      </c>
      <c r="G221">
        <v>21</v>
      </c>
      <c r="H221">
        <v>6</v>
      </c>
      <c r="I221">
        <v>38</v>
      </c>
    </row>
    <row r="222" spans="1:9" x14ac:dyDescent="0.45">
      <c r="A222">
        <v>306</v>
      </c>
      <c r="B222">
        <v>19.53</v>
      </c>
      <c r="C222" t="s">
        <v>401</v>
      </c>
      <c r="D222" t="s">
        <v>379</v>
      </c>
      <c r="E222" t="s">
        <v>381</v>
      </c>
      <c r="F222" t="s">
        <v>400</v>
      </c>
      <c r="G222">
        <v>11</v>
      </c>
      <c r="H222">
        <v>6</v>
      </c>
      <c r="I222">
        <v>87</v>
      </c>
    </row>
    <row r="223" spans="1:9" x14ac:dyDescent="0.45">
      <c r="A223">
        <v>735</v>
      </c>
      <c r="B223">
        <v>7.5</v>
      </c>
      <c r="C223" t="s">
        <v>380</v>
      </c>
      <c r="D223" t="s">
        <v>382</v>
      </c>
      <c r="E223" t="s">
        <v>377</v>
      </c>
      <c r="F223" t="s">
        <v>400</v>
      </c>
      <c r="G223">
        <v>29</v>
      </c>
      <c r="H223">
        <v>1</v>
      </c>
      <c r="I223">
        <v>66</v>
      </c>
    </row>
    <row r="224" spans="1:9" x14ac:dyDescent="0.45">
      <c r="A224">
        <v>976</v>
      </c>
      <c r="B224">
        <v>5.61</v>
      </c>
      <c r="C224" t="s">
        <v>398</v>
      </c>
      <c r="D224" t="s">
        <v>379</v>
      </c>
      <c r="E224" t="s">
        <v>387</v>
      </c>
      <c r="F224" t="s">
        <v>400</v>
      </c>
      <c r="G224">
        <v>25</v>
      </c>
      <c r="H224">
        <v>9</v>
      </c>
      <c r="I224">
        <v>48</v>
      </c>
    </row>
    <row r="225" spans="1:9" x14ac:dyDescent="0.45">
      <c r="A225">
        <v>50</v>
      </c>
      <c r="B225">
        <v>4.0999999999999996</v>
      </c>
      <c r="C225" t="s">
        <v>380</v>
      </c>
      <c r="D225" t="s">
        <v>379</v>
      </c>
      <c r="E225" t="s">
        <v>377</v>
      </c>
      <c r="F225" t="s">
        <v>400</v>
      </c>
      <c r="G225">
        <v>21</v>
      </c>
      <c r="H225">
        <v>3</v>
      </c>
      <c r="I225">
        <v>37</v>
      </c>
    </row>
    <row r="226" spans="1:9" x14ac:dyDescent="0.45">
      <c r="A226">
        <v>897</v>
      </c>
      <c r="B226">
        <v>6.22</v>
      </c>
      <c r="C226" t="s">
        <v>402</v>
      </c>
      <c r="D226" t="s">
        <v>385</v>
      </c>
      <c r="E226" t="s">
        <v>377</v>
      </c>
      <c r="F226" t="s">
        <v>400</v>
      </c>
      <c r="G226">
        <v>15</v>
      </c>
      <c r="H226">
        <v>0</v>
      </c>
      <c r="I226">
        <v>49</v>
      </c>
    </row>
    <row r="227" spans="1:9" x14ac:dyDescent="0.45">
      <c r="A227">
        <v>3</v>
      </c>
      <c r="B227">
        <v>14.77</v>
      </c>
      <c r="D227" t="s">
        <v>382</v>
      </c>
      <c r="E227" t="s">
        <v>377</v>
      </c>
      <c r="F227" t="s">
        <v>399</v>
      </c>
      <c r="G227">
        <v>11</v>
      </c>
      <c r="H227">
        <v>6</v>
      </c>
      <c r="I227">
        <v>67</v>
      </c>
    </row>
    <row r="228" spans="1:9" x14ac:dyDescent="0.45">
      <c r="A228">
        <v>545</v>
      </c>
      <c r="B228">
        <v>12.55</v>
      </c>
      <c r="C228" t="s">
        <v>398</v>
      </c>
      <c r="D228" t="s">
        <v>379</v>
      </c>
      <c r="E228" t="s">
        <v>383</v>
      </c>
      <c r="F228" t="s">
        <v>400</v>
      </c>
      <c r="G228">
        <v>13</v>
      </c>
      <c r="H228">
        <v>8</v>
      </c>
      <c r="I228">
        <v>51</v>
      </c>
    </row>
    <row r="229" spans="1:9" x14ac:dyDescent="0.45">
      <c r="A229">
        <v>351</v>
      </c>
      <c r="B229">
        <v>10.31</v>
      </c>
      <c r="C229" t="s">
        <v>401</v>
      </c>
      <c r="D229" t="s">
        <v>385</v>
      </c>
      <c r="E229" t="s">
        <v>377</v>
      </c>
      <c r="F229" t="s">
        <v>399</v>
      </c>
      <c r="G229">
        <v>19</v>
      </c>
      <c r="H229">
        <v>5</v>
      </c>
      <c r="I229">
        <v>62</v>
      </c>
    </row>
    <row r="230" spans="1:9" x14ac:dyDescent="0.45">
      <c r="A230">
        <v>905</v>
      </c>
      <c r="B230">
        <v>8.7200000000000006</v>
      </c>
      <c r="C230" t="s">
        <v>403</v>
      </c>
      <c r="D230" t="s">
        <v>385</v>
      </c>
      <c r="E230" t="s">
        <v>383</v>
      </c>
      <c r="F230" t="s">
        <v>404</v>
      </c>
      <c r="G230">
        <v>18</v>
      </c>
      <c r="H230">
        <v>7</v>
      </c>
      <c r="I230">
        <v>64</v>
      </c>
    </row>
    <row r="231" spans="1:9" x14ac:dyDescent="0.45">
      <c r="A231">
        <v>537</v>
      </c>
      <c r="B231">
        <v>17.07</v>
      </c>
      <c r="C231" t="s">
        <v>380</v>
      </c>
      <c r="D231" t="s">
        <v>385</v>
      </c>
      <c r="E231" t="s">
        <v>377</v>
      </c>
      <c r="F231" t="s">
        <v>400</v>
      </c>
      <c r="G231">
        <v>20</v>
      </c>
      <c r="H231">
        <v>6</v>
      </c>
      <c r="I231">
        <v>73</v>
      </c>
    </row>
    <row r="232" spans="1:9" x14ac:dyDescent="0.45">
      <c r="A232">
        <v>345</v>
      </c>
      <c r="B232">
        <v>8.27</v>
      </c>
      <c r="D232" t="s">
        <v>382</v>
      </c>
      <c r="E232" t="s">
        <v>381</v>
      </c>
      <c r="F232" t="s">
        <v>399</v>
      </c>
      <c r="G232">
        <v>13</v>
      </c>
      <c r="H232">
        <v>5</v>
      </c>
      <c r="I232">
        <v>58</v>
      </c>
    </row>
    <row r="233" spans="1:9" x14ac:dyDescent="0.45">
      <c r="A233">
        <v>995</v>
      </c>
      <c r="B233">
        <v>7.54</v>
      </c>
      <c r="C233" t="s">
        <v>403</v>
      </c>
      <c r="D233" t="s">
        <v>379</v>
      </c>
      <c r="E233" t="s">
        <v>381</v>
      </c>
      <c r="F233" t="s">
        <v>400</v>
      </c>
      <c r="G233">
        <v>20</v>
      </c>
      <c r="I233">
        <v>55</v>
      </c>
    </row>
    <row r="234" spans="1:9" x14ac:dyDescent="0.45">
      <c r="A234">
        <v>482</v>
      </c>
      <c r="B234">
        <v>14.07</v>
      </c>
      <c r="C234" t="s">
        <v>380</v>
      </c>
      <c r="D234" t="s">
        <v>382</v>
      </c>
      <c r="E234" t="s">
        <v>381</v>
      </c>
      <c r="F234" t="s">
        <v>400</v>
      </c>
      <c r="G234">
        <v>5</v>
      </c>
      <c r="H234">
        <v>8</v>
      </c>
      <c r="I234">
        <v>67</v>
      </c>
    </row>
    <row r="235" spans="1:9" x14ac:dyDescent="0.45">
      <c r="A235">
        <v>576</v>
      </c>
      <c r="B235">
        <v>19.02</v>
      </c>
      <c r="C235" t="s">
        <v>380</v>
      </c>
      <c r="D235" t="s">
        <v>385</v>
      </c>
      <c r="E235" t="s">
        <v>381</v>
      </c>
      <c r="F235" t="s">
        <v>400</v>
      </c>
      <c r="G235">
        <v>29</v>
      </c>
      <c r="H235">
        <v>9</v>
      </c>
      <c r="I235">
        <v>87</v>
      </c>
    </row>
    <row r="236" spans="1:9" x14ac:dyDescent="0.45">
      <c r="A236">
        <v>34</v>
      </c>
      <c r="B236">
        <v>19</v>
      </c>
      <c r="C236" t="s">
        <v>380</v>
      </c>
      <c r="D236" t="s">
        <v>382</v>
      </c>
      <c r="E236" t="s">
        <v>377</v>
      </c>
      <c r="F236" t="s">
        <v>404</v>
      </c>
      <c r="G236">
        <v>28</v>
      </c>
      <c r="H236">
        <v>3</v>
      </c>
      <c r="I236">
        <v>96</v>
      </c>
    </row>
    <row r="237" spans="1:9" x14ac:dyDescent="0.45">
      <c r="A237">
        <v>32</v>
      </c>
      <c r="B237">
        <v>3.83</v>
      </c>
      <c r="C237" t="s">
        <v>402</v>
      </c>
      <c r="D237" t="s">
        <v>385</v>
      </c>
      <c r="E237" t="s">
        <v>381</v>
      </c>
      <c r="F237" t="s">
        <v>400</v>
      </c>
      <c r="G237">
        <v>12</v>
      </c>
      <c r="H237">
        <v>9</v>
      </c>
      <c r="I237">
        <v>30</v>
      </c>
    </row>
    <row r="238" spans="1:9" x14ac:dyDescent="0.45">
      <c r="A238">
        <v>232</v>
      </c>
      <c r="B238">
        <v>10.3</v>
      </c>
      <c r="C238" t="s">
        <v>380</v>
      </c>
      <c r="D238" t="s">
        <v>379</v>
      </c>
      <c r="E238" t="s">
        <v>383</v>
      </c>
      <c r="F238" t="s">
        <v>399</v>
      </c>
      <c r="G238">
        <v>19</v>
      </c>
      <c r="H238">
        <v>8</v>
      </c>
      <c r="I238">
        <v>48</v>
      </c>
    </row>
    <row r="239" spans="1:9" x14ac:dyDescent="0.45">
      <c r="A239">
        <v>964</v>
      </c>
      <c r="B239">
        <v>8.09</v>
      </c>
      <c r="C239" t="s">
        <v>380</v>
      </c>
      <c r="D239" t="s">
        <v>382</v>
      </c>
      <c r="E239" t="s">
        <v>381</v>
      </c>
      <c r="F239" t="s">
        <v>399</v>
      </c>
      <c r="G239">
        <v>15</v>
      </c>
      <c r="H239">
        <v>4</v>
      </c>
      <c r="I239">
        <v>51</v>
      </c>
    </row>
    <row r="240" spans="1:9" x14ac:dyDescent="0.45">
      <c r="A240">
        <v>193</v>
      </c>
      <c r="B240">
        <v>18.059999999999999</v>
      </c>
      <c r="C240" t="s">
        <v>380</v>
      </c>
      <c r="D240" t="s">
        <v>385</v>
      </c>
      <c r="E240" t="s">
        <v>387</v>
      </c>
      <c r="F240" t="s">
        <v>400</v>
      </c>
      <c r="G240">
        <v>9</v>
      </c>
      <c r="H240">
        <v>8</v>
      </c>
      <c r="I240">
        <v>52</v>
      </c>
    </row>
    <row r="241" spans="1:9" x14ac:dyDescent="0.45">
      <c r="A241">
        <v>334</v>
      </c>
      <c r="B241">
        <v>2.76</v>
      </c>
      <c r="C241" t="s">
        <v>398</v>
      </c>
      <c r="D241" t="s">
        <v>385</v>
      </c>
      <c r="E241" t="s">
        <v>377</v>
      </c>
      <c r="F241" t="s">
        <v>399</v>
      </c>
      <c r="G241">
        <v>8</v>
      </c>
      <c r="H241">
        <v>5</v>
      </c>
      <c r="I241">
        <v>22</v>
      </c>
    </row>
    <row r="242" spans="1:9" x14ac:dyDescent="0.45">
      <c r="A242">
        <v>4</v>
      </c>
      <c r="B242">
        <v>12.17</v>
      </c>
      <c r="C242" t="s">
        <v>403</v>
      </c>
      <c r="D242" t="s">
        <v>379</v>
      </c>
      <c r="E242" t="s">
        <v>383</v>
      </c>
      <c r="F242" t="s">
        <v>400</v>
      </c>
      <c r="G242">
        <v>20</v>
      </c>
      <c r="H242">
        <v>8</v>
      </c>
      <c r="I242">
        <v>68</v>
      </c>
    </row>
    <row r="243" spans="1:9" x14ac:dyDescent="0.45">
      <c r="A243">
        <v>205</v>
      </c>
      <c r="B243">
        <v>12.33</v>
      </c>
      <c r="C243" t="s">
        <v>380</v>
      </c>
      <c r="D243" t="s">
        <v>385</v>
      </c>
      <c r="E243" t="s">
        <v>383</v>
      </c>
      <c r="F243" t="s">
        <v>400</v>
      </c>
      <c r="G243">
        <v>22</v>
      </c>
      <c r="H243">
        <v>9</v>
      </c>
      <c r="I243">
        <v>75</v>
      </c>
    </row>
    <row r="244" spans="1:9" x14ac:dyDescent="0.45">
      <c r="A244">
        <v>515</v>
      </c>
      <c r="B244">
        <v>1.38</v>
      </c>
      <c r="C244" t="s">
        <v>380</v>
      </c>
      <c r="D244" t="s">
        <v>385</v>
      </c>
      <c r="E244" t="s">
        <v>383</v>
      </c>
      <c r="F244" t="s">
        <v>399</v>
      </c>
      <c r="G244">
        <v>5</v>
      </c>
      <c r="H244">
        <v>8</v>
      </c>
      <c r="I244">
        <v>13</v>
      </c>
    </row>
    <row r="245" spans="1:9" x14ac:dyDescent="0.45">
      <c r="A245">
        <v>800</v>
      </c>
      <c r="B245">
        <v>18.489999999999998</v>
      </c>
      <c r="C245" t="s">
        <v>380</v>
      </c>
      <c r="D245" t="s">
        <v>379</v>
      </c>
      <c r="E245" t="s">
        <v>381</v>
      </c>
      <c r="F245" t="s">
        <v>399</v>
      </c>
      <c r="G245">
        <v>14</v>
      </c>
      <c r="H245">
        <v>6</v>
      </c>
      <c r="I245">
        <v>71</v>
      </c>
    </row>
    <row r="246" spans="1:9" x14ac:dyDescent="0.45">
      <c r="A246">
        <v>307</v>
      </c>
      <c r="B246">
        <v>10.57</v>
      </c>
      <c r="C246" t="s">
        <v>403</v>
      </c>
      <c r="D246" t="s">
        <v>379</v>
      </c>
      <c r="E246" t="s">
        <v>381</v>
      </c>
      <c r="F246" t="s">
        <v>400</v>
      </c>
      <c r="G246">
        <v>28</v>
      </c>
      <c r="H246">
        <v>9</v>
      </c>
      <c r="I246">
        <v>59</v>
      </c>
    </row>
    <row r="247" spans="1:9" x14ac:dyDescent="0.45">
      <c r="A247">
        <v>110</v>
      </c>
      <c r="B247">
        <v>2</v>
      </c>
      <c r="C247" t="s">
        <v>380</v>
      </c>
      <c r="D247" t="s">
        <v>382</v>
      </c>
      <c r="E247" t="s">
        <v>383</v>
      </c>
      <c r="F247" t="s">
        <v>399</v>
      </c>
      <c r="G247">
        <v>10</v>
      </c>
      <c r="H247">
        <v>2</v>
      </c>
      <c r="I247">
        <v>30</v>
      </c>
    </row>
    <row r="248" spans="1:9" x14ac:dyDescent="0.45">
      <c r="A248">
        <v>431</v>
      </c>
      <c r="B248">
        <v>3.29</v>
      </c>
      <c r="C248" t="s">
        <v>380</v>
      </c>
      <c r="D248" t="s">
        <v>385</v>
      </c>
      <c r="E248" t="s">
        <v>381</v>
      </c>
      <c r="F248" t="s">
        <v>399</v>
      </c>
      <c r="G248">
        <v>17</v>
      </c>
      <c r="H248">
        <v>4</v>
      </c>
      <c r="I248">
        <v>32</v>
      </c>
    </row>
    <row r="249" spans="1:9" x14ac:dyDescent="0.45">
      <c r="A249">
        <v>78</v>
      </c>
      <c r="B249">
        <v>1.94</v>
      </c>
      <c r="C249" t="s">
        <v>402</v>
      </c>
      <c r="D249" t="s">
        <v>385</v>
      </c>
      <c r="E249" t="s">
        <v>377</v>
      </c>
      <c r="F249" t="s">
        <v>400</v>
      </c>
      <c r="G249">
        <v>16</v>
      </c>
      <c r="H249">
        <v>0</v>
      </c>
      <c r="I249">
        <v>35</v>
      </c>
    </row>
    <row r="250" spans="1:9" x14ac:dyDescent="0.45">
      <c r="A250">
        <v>85</v>
      </c>
      <c r="B250">
        <v>6.56</v>
      </c>
      <c r="C250" t="s">
        <v>398</v>
      </c>
      <c r="D250" t="s">
        <v>385</v>
      </c>
      <c r="F250" t="s">
        <v>400</v>
      </c>
      <c r="G250">
        <v>14</v>
      </c>
      <c r="H250">
        <v>1</v>
      </c>
      <c r="I250">
        <v>47</v>
      </c>
    </row>
    <row r="251" spans="1:9" x14ac:dyDescent="0.45">
      <c r="A251">
        <v>287</v>
      </c>
      <c r="B251">
        <v>9.58</v>
      </c>
      <c r="C251" t="s">
        <v>380</v>
      </c>
      <c r="D251" t="s">
        <v>382</v>
      </c>
      <c r="E251" t="s">
        <v>381</v>
      </c>
      <c r="F251" t="s">
        <v>404</v>
      </c>
      <c r="G251">
        <v>26</v>
      </c>
      <c r="H251">
        <v>8</v>
      </c>
      <c r="I251">
        <v>60</v>
      </c>
    </row>
    <row r="252" spans="1:9" x14ac:dyDescent="0.45">
      <c r="A252">
        <v>83</v>
      </c>
      <c r="B252">
        <v>6.95</v>
      </c>
      <c r="C252" t="s">
        <v>380</v>
      </c>
      <c r="D252" t="s">
        <v>385</v>
      </c>
      <c r="E252" t="s">
        <v>377</v>
      </c>
      <c r="F252" t="s">
        <v>399</v>
      </c>
      <c r="G252">
        <v>25</v>
      </c>
      <c r="H252">
        <v>2</v>
      </c>
      <c r="I252">
        <v>58</v>
      </c>
    </row>
    <row r="253" spans="1:9" x14ac:dyDescent="0.45">
      <c r="A253">
        <v>992</v>
      </c>
      <c r="B253">
        <v>14.05</v>
      </c>
      <c r="C253" t="s">
        <v>380</v>
      </c>
      <c r="D253" t="s">
        <v>382</v>
      </c>
      <c r="E253" t="s">
        <v>377</v>
      </c>
      <c r="F253" t="s">
        <v>399</v>
      </c>
      <c r="G253">
        <v>19</v>
      </c>
      <c r="H253">
        <v>0</v>
      </c>
      <c r="I253">
        <v>72</v>
      </c>
    </row>
    <row r="254" spans="1:9" x14ac:dyDescent="0.45">
      <c r="A254">
        <v>790</v>
      </c>
      <c r="B254">
        <v>18.97</v>
      </c>
      <c r="C254" t="s">
        <v>402</v>
      </c>
      <c r="D254" t="s">
        <v>382</v>
      </c>
      <c r="E254" t="s">
        <v>387</v>
      </c>
      <c r="F254" t="s">
        <v>400</v>
      </c>
      <c r="G254">
        <v>20</v>
      </c>
      <c r="H254">
        <v>8</v>
      </c>
      <c r="I254">
        <v>108</v>
      </c>
    </row>
    <row r="255" spans="1:9" x14ac:dyDescent="0.45">
      <c r="A255">
        <v>895</v>
      </c>
      <c r="B255">
        <v>13.53</v>
      </c>
      <c r="C255" t="s">
        <v>402</v>
      </c>
      <c r="D255" t="s">
        <v>379</v>
      </c>
      <c r="E255" t="s">
        <v>383</v>
      </c>
      <c r="F255" t="s">
        <v>400</v>
      </c>
      <c r="G255">
        <v>28</v>
      </c>
      <c r="H255">
        <v>8</v>
      </c>
      <c r="I255">
        <v>78</v>
      </c>
    </row>
    <row r="256" spans="1:9" x14ac:dyDescent="0.45">
      <c r="A256">
        <v>399</v>
      </c>
      <c r="B256">
        <v>15.14</v>
      </c>
      <c r="C256" t="s">
        <v>402</v>
      </c>
      <c r="D256" t="s">
        <v>385</v>
      </c>
      <c r="E256" t="s">
        <v>377</v>
      </c>
      <c r="F256" t="s">
        <v>400</v>
      </c>
      <c r="G256">
        <v>8</v>
      </c>
      <c r="H256">
        <v>6</v>
      </c>
      <c r="I256">
        <v>66</v>
      </c>
    </row>
    <row r="257" spans="1:9" x14ac:dyDescent="0.45">
      <c r="A257">
        <v>324</v>
      </c>
      <c r="B257">
        <v>5.96</v>
      </c>
      <c r="C257" t="s">
        <v>380</v>
      </c>
      <c r="D257" t="s">
        <v>379</v>
      </c>
      <c r="E257" t="s">
        <v>381</v>
      </c>
      <c r="F257" t="s">
        <v>400</v>
      </c>
      <c r="G257">
        <v>26</v>
      </c>
      <c r="H257">
        <v>6</v>
      </c>
      <c r="I257">
        <v>48</v>
      </c>
    </row>
    <row r="258" spans="1:9" x14ac:dyDescent="0.45">
      <c r="A258">
        <v>520</v>
      </c>
      <c r="B258">
        <v>3.43</v>
      </c>
      <c r="C258" t="s">
        <v>398</v>
      </c>
      <c r="D258" t="s">
        <v>385</v>
      </c>
      <c r="E258" t="s">
        <v>377</v>
      </c>
      <c r="F258" t="s">
        <v>400</v>
      </c>
      <c r="G258">
        <v>7</v>
      </c>
      <c r="H258">
        <v>6</v>
      </c>
      <c r="I258">
        <v>23</v>
      </c>
    </row>
    <row r="259" spans="1:9" x14ac:dyDescent="0.45">
      <c r="A259">
        <v>917</v>
      </c>
      <c r="B259">
        <v>6.24</v>
      </c>
      <c r="D259" t="s">
        <v>385</v>
      </c>
      <c r="E259" t="s">
        <v>383</v>
      </c>
      <c r="F259" t="s">
        <v>400</v>
      </c>
      <c r="G259">
        <v>15</v>
      </c>
      <c r="H259">
        <v>3</v>
      </c>
      <c r="I259">
        <v>52</v>
      </c>
    </row>
    <row r="260" spans="1:9" x14ac:dyDescent="0.45">
      <c r="A260">
        <v>923</v>
      </c>
      <c r="B260">
        <v>17.940000000000001</v>
      </c>
      <c r="C260" t="s">
        <v>402</v>
      </c>
      <c r="D260" t="s">
        <v>382</v>
      </c>
      <c r="E260" t="s">
        <v>383</v>
      </c>
      <c r="F260" t="s">
        <v>399</v>
      </c>
      <c r="G260">
        <v>22</v>
      </c>
      <c r="H260">
        <v>6</v>
      </c>
      <c r="I260">
        <v>85</v>
      </c>
    </row>
    <row r="261" spans="1:9" x14ac:dyDescent="0.45">
      <c r="A261">
        <v>6</v>
      </c>
      <c r="B261">
        <v>3.54</v>
      </c>
      <c r="C261" t="s">
        <v>402</v>
      </c>
      <c r="D261" t="s">
        <v>385</v>
      </c>
      <c r="E261" t="s">
        <v>383</v>
      </c>
      <c r="F261" t="s">
        <v>400</v>
      </c>
      <c r="G261">
        <v>10</v>
      </c>
      <c r="H261">
        <v>5</v>
      </c>
      <c r="I261">
        <v>32</v>
      </c>
    </row>
    <row r="262" spans="1:9" x14ac:dyDescent="0.45">
      <c r="A262">
        <v>732</v>
      </c>
      <c r="B262">
        <v>16.38</v>
      </c>
      <c r="C262" t="s">
        <v>402</v>
      </c>
      <c r="D262" t="s">
        <v>385</v>
      </c>
      <c r="E262" t="s">
        <v>387</v>
      </c>
      <c r="F262" t="s">
        <v>400</v>
      </c>
      <c r="G262">
        <v>7</v>
      </c>
      <c r="I262">
        <v>90</v>
      </c>
    </row>
    <row r="263" spans="1:9" x14ac:dyDescent="0.45">
      <c r="A263">
        <v>466</v>
      </c>
      <c r="B263">
        <v>7.81</v>
      </c>
      <c r="C263" t="s">
        <v>380</v>
      </c>
      <c r="D263" t="s">
        <v>379</v>
      </c>
      <c r="E263" t="s">
        <v>383</v>
      </c>
      <c r="F263" t="s">
        <v>400</v>
      </c>
      <c r="G263">
        <v>11</v>
      </c>
      <c r="H263">
        <v>4</v>
      </c>
      <c r="I263">
        <v>42</v>
      </c>
    </row>
    <row r="264" spans="1:9" x14ac:dyDescent="0.45">
      <c r="A264">
        <v>98</v>
      </c>
      <c r="B264">
        <v>8.84</v>
      </c>
      <c r="C264" t="s">
        <v>380</v>
      </c>
      <c r="E264" t="s">
        <v>377</v>
      </c>
      <c r="F264" t="s">
        <v>400</v>
      </c>
      <c r="G264">
        <v>26</v>
      </c>
      <c r="H264">
        <v>0</v>
      </c>
      <c r="I264">
        <v>57</v>
      </c>
    </row>
    <row r="265" spans="1:9" x14ac:dyDescent="0.45">
      <c r="A265">
        <v>267</v>
      </c>
      <c r="B265">
        <v>14.09</v>
      </c>
      <c r="C265" t="s">
        <v>380</v>
      </c>
      <c r="D265" t="s">
        <v>385</v>
      </c>
      <c r="E265" t="s">
        <v>381</v>
      </c>
      <c r="F265" t="s">
        <v>399</v>
      </c>
      <c r="G265">
        <v>12</v>
      </c>
      <c r="H265">
        <v>3</v>
      </c>
      <c r="I265">
        <v>55</v>
      </c>
    </row>
    <row r="266" spans="1:9" x14ac:dyDescent="0.45">
      <c r="A266">
        <v>358</v>
      </c>
      <c r="B266">
        <v>11.92</v>
      </c>
      <c r="C266" t="s">
        <v>380</v>
      </c>
      <c r="D266" t="s">
        <v>379</v>
      </c>
      <c r="E266" t="s">
        <v>381</v>
      </c>
      <c r="F266" t="s">
        <v>399</v>
      </c>
      <c r="G266">
        <v>14</v>
      </c>
      <c r="H266">
        <v>4</v>
      </c>
      <c r="I266">
        <v>46</v>
      </c>
    </row>
    <row r="267" spans="1:9" x14ac:dyDescent="0.45">
      <c r="A267">
        <v>869</v>
      </c>
      <c r="B267">
        <v>17.3</v>
      </c>
      <c r="C267" t="s">
        <v>380</v>
      </c>
      <c r="D267" t="s">
        <v>379</v>
      </c>
      <c r="E267" t="s">
        <v>383</v>
      </c>
      <c r="F267" t="s">
        <v>399</v>
      </c>
      <c r="G267">
        <v>9</v>
      </c>
      <c r="H267">
        <v>0</v>
      </c>
      <c r="I267">
        <v>67</v>
      </c>
    </row>
    <row r="268" spans="1:9" x14ac:dyDescent="0.45">
      <c r="A268">
        <v>799</v>
      </c>
      <c r="B268">
        <v>14.08</v>
      </c>
      <c r="C268" t="s">
        <v>380</v>
      </c>
      <c r="D268" t="s">
        <v>382</v>
      </c>
      <c r="E268" t="s">
        <v>377</v>
      </c>
      <c r="F268" t="s">
        <v>400</v>
      </c>
      <c r="G268">
        <v>28</v>
      </c>
      <c r="H268">
        <v>6</v>
      </c>
      <c r="I268">
        <v>66</v>
      </c>
    </row>
    <row r="269" spans="1:9" x14ac:dyDescent="0.45">
      <c r="A269">
        <v>381</v>
      </c>
      <c r="B269">
        <v>2.8</v>
      </c>
      <c r="C269" t="s">
        <v>380</v>
      </c>
      <c r="D269" t="s">
        <v>382</v>
      </c>
      <c r="E269" t="s">
        <v>381</v>
      </c>
      <c r="F269" t="s">
        <v>400</v>
      </c>
      <c r="G269">
        <v>28</v>
      </c>
      <c r="H269">
        <v>1</v>
      </c>
      <c r="I269">
        <v>50</v>
      </c>
    </row>
    <row r="270" spans="1:9" x14ac:dyDescent="0.45">
      <c r="A270">
        <v>632</v>
      </c>
      <c r="B270">
        <v>17.96</v>
      </c>
      <c r="C270" t="s">
        <v>380</v>
      </c>
      <c r="D270" t="s">
        <v>385</v>
      </c>
      <c r="F270" t="s">
        <v>400</v>
      </c>
      <c r="G270">
        <v>22</v>
      </c>
      <c r="H270">
        <v>2</v>
      </c>
      <c r="I270">
        <v>76</v>
      </c>
    </row>
    <row r="271" spans="1:9" x14ac:dyDescent="0.45">
      <c r="A271">
        <v>382</v>
      </c>
      <c r="B271">
        <v>14.09</v>
      </c>
      <c r="C271" t="s">
        <v>380</v>
      </c>
      <c r="D271" t="s">
        <v>382</v>
      </c>
      <c r="E271" t="s">
        <v>381</v>
      </c>
      <c r="F271" t="s">
        <v>400</v>
      </c>
      <c r="G271">
        <v>12</v>
      </c>
      <c r="H271">
        <v>6</v>
      </c>
      <c r="I271">
        <v>67</v>
      </c>
    </row>
    <row r="272" spans="1:9" x14ac:dyDescent="0.45">
      <c r="A272">
        <v>491</v>
      </c>
      <c r="B272">
        <v>9.39</v>
      </c>
      <c r="C272" t="s">
        <v>380</v>
      </c>
      <c r="D272" t="s">
        <v>379</v>
      </c>
      <c r="E272" t="s">
        <v>377</v>
      </c>
      <c r="F272" t="s">
        <v>400</v>
      </c>
      <c r="G272">
        <v>14</v>
      </c>
      <c r="H272">
        <v>2</v>
      </c>
      <c r="I272">
        <v>37</v>
      </c>
    </row>
    <row r="273" spans="1:9" x14ac:dyDescent="0.45">
      <c r="A273">
        <v>119</v>
      </c>
      <c r="B273">
        <v>17.899999999999999</v>
      </c>
      <c r="C273" t="s">
        <v>380</v>
      </c>
      <c r="D273" t="s">
        <v>379</v>
      </c>
      <c r="E273" t="s">
        <v>377</v>
      </c>
      <c r="F273" t="s">
        <v>400</v>
      </c>
      <c r="G273">
        <v>23</v>
      </c>
      <c r="I273">
        <v>85</v>
      </c>
    </row>
    <row r="274" spans="1:9" x14ac:dyDescent="0.45">
      <c r="A274">
        <v>901</v>
      </c>
      <c r="B274">
        <v>4.55</v>
      </c>
      <c r="C274" t="s">
        <v>402</v>
      </c>
      <c r="D274" t="s">
        <v>379</v>
      </c>
      <c r="E274" t="s">
        <v>381</v>
      </c>
      <c r="F274" t="s">
        <v>400</v>
      </c>
      <c r="G274">
        <v>5</v>
      </c>
      <c r="H274">
        <v>6</v>
      </c>
      <c r="I274">
        <v>21</v>
      </c>
    </row>
    <row r="275" spans="1:9" x14ac:dyDescent="0.45">
      <c r="A275">
        <v>251</v>
      </c>
      <c r="B275">
        <v>6.24</v>
      </c>
      <c r="C275" t="s">
        <v>403</v>
      </c>
      <c r="D275" t="s">
        <v>379</v>
      </c>
      <c r="E275" t="s">
        <v>381</v>
      </c>
      <c r="F275" t="s">
        <v>400</v>
      </c>
      <c r="G275">
        <v>20</v>
      </c>
      <c r="H275">
        <v>4</v>
      </c>
      <c r="I275">
        <v>51</v>
      </c>
    </row>
    <row r="276" spans="1:9" x14ac:dyDescent="0.45">
      <c r="A276">
        <v>524</v>
      </c>
      <c r="B276">
        <v>16.920000000000002</v>
      </c>
      <c r="C276" t="s">
        <v>380</v>
      </c>
      <c r="D276" t="s">
        <v>379</v>
      </c>
      <c r="E276" t="s">
        <v>377</v>
      </c>
      <c r="F276" t="s">
        <v>399</v>
      </c>
      <c r="G276">
        <v>29</v>
      </c>
      <c r="H276">
        <v>0</v>
      </c>
      <c r="I276">
        <v>70</v>
      </c>
    </row>
    <row r="277" spans="1:9" x14ac:dyDescent="0.45">
      <c r="A277">
        <v>10</v>
      </c>
      <c r="B277">
        <v>14.31</v>
      </c>
      <c r="C277" t="s">
        <v>380</v>
      </c>
      <c r="D277" t="s">
        <v>385</v>
      </c>
      <c r="E277" t="s">
        <v>377</v>
      </c>
      <c r="F277" t="s">
        <v>400</v>
      </c>
      <c r="G277">
        <v>9</v>
      </c>
      <c r="H277">
        <v>8</v>
      </c>
      <c r="I277">
        <v>47</v>
      </c>
    </row>
    <row r="278" spans="1:9" x14ac:dyDescent="0.45">
      <c r="A278">
        <v>197</v>
      </c>
      <c r="B278">
        <v>14.66</v>
      </c>
      <c r="C278" t="s">
        <v>398</v>
      </c>
      <c r="D278" t="s">
        <v>385</v>
      </c>
      <c r="F278" t="s">
        <v>400</v>
      </c>
      <c r="G278">
        <v>20</v>
      </c>
      <c r="H278">
        <v>2</v>
      </c>
      <c r="I278">
        <v>77</v>
      </c>
    </row>
    <row r="279" spans="1:9" x14ac:dyDescent="0.45">
      <c r="A279">
        <v>604</v>
      </c>
      <c r="B279">
        <v>2.23</v>
      </c>
      <c r="C279" t="s">
        <v>380</v>
      </c>
      <c r="D279" t="s">
        <v>379</v>
      </c>
      <c r="E279" t="s">
        <v>377</v>
      </c>
      <c r="F279" t="s">
        <v>400</v>
      </c>
      <c r="G279">
        <v>7</v>
      </c>
      <c r="H279">
        <v>6</v>
      </c>
      <c r="I279">
        <v>14</v>
      </c>
    </row>
    <row r="280" spans="1:9" x14ac:dyDescent="0.45">
      <c r="A280">
        <v>82</v>
      </c>
      <c r="B280">
        <v>12.65</v>
      </c>
      <c r="C280" t="s">
        <v>380</v>
      </c>
      <c r="D280" t="s">
        <v>379</v>
      </c>
      <c r="E280" t="s">
        <v>383</v>
      </c>
      <c r="F280" t="s">
        <v>400</v>
      </c>
      <c r="G280">
        <v>15</v>
      </c>
      <c r="H280">
        <v>4</v>
      </c>
      <c r="I280">
        <v>66</v>
      </c>
    </row>
    <row r="281" spans="1:9" x14ac:dyDescent="0.45">
      <c r="A281">
        <v>784</v>
      </c>
      <c r="B281">
        <v>7.24</v>
      </c>
      <c r="C281" t="s">
        <v>402</v>
      </c>
      <c r="D281" t="s">
        <v>385</v>
      </c>
      <c r="E281" t="s">
        <v>383</v>
      </c>
      <c r="F281" t="s">
        <v>400</v>
      </c>
      <c r="G281">
        <v>28</v>
      </c>
      <c r="H281">
        <v>6</v>
      </c>
      <c r="I281">
        <v>65</v>
      </c>
    </row>
    <row r="282" spans="1:9" x14ac:dyDescent="0.45">
      <c r="A282">
        <v>588</v>
      </c>
      <c r="B282">
        <v>3.01</v>
      </c>
      <c r="C282" t="s">
        <v>380</v>
      </c>
      <c r="D282" t="s">
        <v>385</v>
      </c>
      <c r="E282" t="s">
        <v>383</v>
      </c>
      <c r="F282" t="s">
        <v>400</v>
      </c>
      <c r="G282">
        <v>14</v>
      </c>
      <c r="H282">
        <v>4</v>
      </c>
      <c r="I282">
        <v>26</v>
      </c>
    </row>
    <row r="283" spans="1:9" x14ac:dyDescent="0.45">
      <c r="A283">
        <v>798</v>
      </c>
      <c r="B283">
        <v>11.52</v>
      </c>
      <c r="D283" t="s">
        <v>385</v>
      </c>
      <c r="E283" t="s">
        <v>377</v>
      </c>
      <c r="F283" t="s">
        <v>399</v>
      </c>
      <c r="G283">
        <v>25</v>
      </c>
      <c r="H283">
        <v>2</v>
      </c>
      <c r="I283">
        <v>58</v>
      </c>
    </row>
    <row r="284" spans="1:9" x14ac:dyDescent="0.45">
      <c r="A284">
        <v>240</v>
      </c>
      <c r="B284">
        <v>3.95</v>
      </c>
      <c r="C284" t="s">
        <v>380</v>
      </c>
      <c r="D284" t="s">
        <v>379</v>
      </c>
      <c r="E284" t="s">
        <v>381</v>
      </c>
      <c r="F284" t="s">
        <v>400</v>
      </c>
      <c r="G284">
        <v>13</v>
      </c>
      <c r="H284">
        <v>5</v>
      </c>
      <c r="I284">
        <v>25</v>
      </c>
    </row>
    <row r="285" spans="1:9" x14ac:dyDescent="0.45">
      <c r="A285">
        <v>291</v>
      </c>
      <c r="B285">
        <v>1.0900000000000001</v>
      </c>
      <c r="C285" t="s">
        <v>380</v>
      </c>
      <c r="D285" t="s">
        <v>385</v>
      </c>
      <c r="E285" t="s">
        <v>377</v>
      </c>
      <c r="F285" t="s">
        <v>399</v>
      </c>
      <c r="G285">
        <v>6</v>
      </c>
      <c r="H285">
        <v>2</v>
      </c>
      <c r="I285">
        <v>17</v>
      </c>
    </row>
    <row r="286" spans="1:9" x14ac:dyDescent="0.45">
      <c r="A286">
        <v>212</v>
      </c>
      <c r="B286">
        <v>13.99</v>
      </c>
      <c r="C286" t="s">
        <v>380</v>
      </c>
      <c r="D286" t="s">
        <v>382</v>
      </c>
      <c r="E286" t="s">
        <v>383</v>
      </c>
      <c r="F286" t="s">
        <v>399</v>
      </c>
      <c r="G286">
        <v>7</v>
      </c>
      <c r="H286">
        <v>3</v>
      </c>
      <c r="I286">
        <v>96</v>
      </c>
    </row>
    <row r="287" spans="1:9" x14ac:dyDescent="0.45">
      <c r="A287">
        <v>718</v>
      </c>
      <c r="B287">
        <v>19.32</v>
      </c>
      <c r="C287" t="s">
        <v>402</v>
      </c>
      <c r="D287" t="s">
        <v>382</v>
      </c>
      <c r="E287" t="s">
        <v>377</v>
      </c>
      <c r="F287" t="s">
        <v>404</v>
      </c>
      <c r="G287">
        <v>21</v>
      </c>
      <c r="H287">
        <v>7</v>
      </c>
      <c r="I287">
        <v>112</v>
      </c>
    </row>
    <row r="288" spans="1:9" x14ac:dyDescent="0.45">
      <c r="A288">
        <v>360</v>
      </c>
      <c r="B288">
        <v>11.72</v>
      </c>
      <c r="C288" t="s">
        <v>402</v>
      </c>
      <c r="D288" t="s">
        <v>379</v>
      </c>
      <c r="E288" t="s">
        <v>383</v>
      </c>
      <c r="F288" t="s">
        <v>400</v>
      </c>
      <c r="G288">
        <v>11</v>
      </c>
      <c r="H288">
        <v>9</v>
      </c>
      <c r="I288">
        <v>42</v>
      </c>
    </row>
    <row r="289" spans="1:9" x14ac:dyDescent="0.45">
      <c r="A289">
        <v>450</v>
      </c>
      <c r="B289">
        <v>2.13</v>
      </c>
      <c r="C289" t="s">
        <v>402</v>
      </c>
      <c r="D289" t="s">
        <v>379</v>
      </c>
      <c r="E289" t="s">
        <v>377</v>
      </c>
      <c r="F289" t="s">
        <v>399</v>
      </c>
      <c r="G289">
        <v>9</v>
      </c>
      <c r="H289">
        <v>2</v>
      </c>
      <c r="I289">
        <v>22</v>
      </c>
    </row>
    <row r="290" spans="1:9" x14ac:dyDescent="0.45">
      <c r="A290">
        <v>228</v>
      </c>
      <c r="B290">
        <v>8.17</v>
      </c>
      <c r="C290" t="s">
        <v>380</v>
      </c>
      <c r="D290" t="s">
        <v>385</v>
      </c>
      <c r="E290" t="s">
        <v>381</v>
      </c>
      <c r="F290" t="s">
        <v>399</v>
      </c>
      <c r="G290">
        <v>20</v>
      </c>
      <c r="H290">
        <v>9</v>
      </c>
      <c r="I290">
        <v>44</v>
      </c>
    </row>
    <row r="291" spans="1:9" x14ac:dyDescent="0.45">
      <c r="A291">
        <v>951</v>
      </c>
      <c r="B291">
        <v>12.21</v>
      </c>
      <c r="C291" t="s">
        <v>380</v>
      </c>
      <c r="D291" t="s">
        <v>382</v>
      </c>
      <c r="E291" t="s">
        <v>377</v>
      </c>
      <c r="F291" t="s">
        <v>400</v>
      </c>
      <c r="G291">
        <v>9</v>
      </c>
      <c r="H291">
        <v>4</v>
      </c>
      <c r="I291">
        <v>57</v>
      </c>
    </row>
    <row r="292" spans="1:9" x14ac:dyDescent="0.45">
      <c r="A292">
        <v>947</v>
      </c>
      <c r="B292">
        <v>3.17</v>
      </c>
      <c r="C292" t="s">
        <v>380</v>
      </c>
      <c r="D292" t="s">
        <v>385</v>
      </c>
      <c r="E292" t="s">
        <v>383</v>
      </c>
      <c r="F292" t="s">
        <v>399</v>
      </c>
      <c r="G292">
        <v>17</v>
      </c>
      <c r="H292">
        <v>6</v>
      </c>
      <c r="I292">
        <v>33</v>
      </c>
    </row>
    <row r="293" spans="1:9" x14ac:dyDescent="0.45">
      <c r="A293">
        <v>797</v>
      </c>
      <c r="B293">
        <v>18.68</v>
      </c>
      <c r="C293" t="s">
        <v>403</v>
      </c>
      <c r="D293" t="s">
        <v>379</v>
      </c>
      <c r="E293" t="s">
        <v>381</v>
      </c>
      <c r="F293" t="s">
        <v>400</v>
      </c>
      <c r="G293">
        <v>11</v>
      </c>
      <c r="H293">
        <v>8</v>
      </c>
      <c r="I293">
        <v>62</v>
      </c>
    </row>
    <row r="294" spans="1:9" x14ac:dyDescent="0.45">
      <c r="A294">
        <v>502</v>
      </c>
      <c r="B294">
        <v>10.95</v>
      </c>
      <c r="C294" t="s">
        <v>380</v>
      </c>
      <c r="D294" t="s">
        <v>385</v>
      </c>
      <c r="E294" t="s">
        <v>383</v>
      </c>
      <c r="F294" t="s">
        <v>399</v>
      </c>
      <c r="G294">
        <v>24</v>
      </c>
      <c r="H294">
        <v>4</v>
      </c>
      <c r="I294">
        <v>55</v>
      </c>
    </row>
    <row r="295" spans="1:9" x14ac:dyDescent="0.45">
      <c r="A295">
        <v>465</v>
      </c>
      <c r="B295">
        <v>19.260000000000002</v>
      </c>
      <c r="C295" t="s">
        <v>398</v>
      </c>
      <c r="D295" t="s">
        <v>385</v>
      </c>
      <c r="E295" t="s">
        <v>377</v>
      </c>
      <c r="F295" t="s">
        <v>399</v>
      </c>
      <c r="G295">
        <v>21</v>
      </c>
      <c r="H295">
        <v>6</v>
      </c>
      <c r="I295">
        <v>67</v>
      </c>
    </row>
    <row r="296" spans="1:9" x14ac:dyDescent="0.45">
      <c r="A296">
        <v>363</v>
      </c>
      <c r="B296">
        <v>9.44</v>
      </c>
      <c r="C296" t="s">
        <v>402</v>
      </c>
      <c r="E296" t="s">
        <v>383</v>
      </c>
      <c r="F296" t="s">
        <v>399</v>
      </c>
      <c r="G296">
        <v>28</v>
      </c>
      <c r="H296">
        <v>8</v>
      </c>
      <c r="I296">
        <v>63</v>
      </c>
    </row>
    <row r="297" spans="1:9" x14ac:dyDescent="0.45">
      <c r="A297">
        <v>469</v>
      </c>
      <c r="B297">
        <v>4.8600000000000003</v>
      </c>
      <c r="C297" t="s">
        <v>401</v>
      </c>
      <c r="D297" t="s">
        <v>385</v>
      </c>
      <c r="E297" t="s">
        <v>383</v>
      </c>
      <c r="F297" t="s">
        <v>404</v>
      </c>
      <c r="G297">
        <v>25</v>
      </c>
      <c r="H297">
        <v>4</v>
      </c>
      <c r="I297">
        <v>52</v>
      </c>
    </row>
    <row r="298" spans="1:9" x14ac:dyDescent="0.45">
      <c r="A298">
        <v>936</v>
      </c>
      <c r="B298">
        <v>5.81</v>
      </c>
      <c r="C298" t="s">
        <v>401</v>
      </c>
      <c r="D298" t="s">
        <v>379</v>
      </c>
      <c r="E298" t="s">
        <v>381</v>
      </c>
      <c r="F298" t="s">
        <v>400</v>
      </c>
      <c r="G298">
        <v>25</v>
      </c>
      <c r="H298">
        <v>8</v>
      </c>
      <c r="I298">
        <v>51</v>
      </c>
    </row>
    <row r="299" spans="1:9" x14ac:dyDescent="0.45">
      <c r="A299">
        <v>429</v>
      </c>
      <c r="B299">
        <v>7.34</v>
      </c>
      <c r="C299" t="s">
        <v>402</v>
      </c>
      <c r="D299" t="s">
        <v>379</v>
      </c>
      <c r="E299" t="s">
        <v>383</v>
      </c>
      <c r="F299" t="s">
        <v>400</v>
      </c>
      <c r="G299">
        <v>22</v>
      </c>
      <c r="H299">
        <v>8</v>
      </c>
      <c r="I299">
        <v>47</v>
      </c>
    </row>
    <row r="300" spans="1:9" x14ac:dyDescent="0.45">
      <c r="A300">
        <v>8</v>
      </c>
      <c r="B300">
        <v>17.39</v>
      </c>
      <c r="C300" t="s">
        <v>401</v>
      </c>
      <c r="D300" t="s">
        <v>385</v>
      </c>
      <c r="E300" t="s">
        <v>377</v>
      </c>
      <c r="F300" t="s">
        <v>400</v>
      </c>
      <c r="G300">
        <v>25</v>
      </c>
      <c r="H300">
        <v>4</v>
      </c>
      <c r="I300">
        <v>100</v>
      </c>
    </row>
    <row r="301" spans="1:9" x14ac:dyDescent="0.45">
      <c r="A301">
        <v>156</v>
      </c>
      <c r="B301">
        <v>5.22</v>
      </c>
      <c r="C301" t="s">
        <v>403</v>
      </c>
      <c r="D301" t="s">
        <v>379</v>
      </c>
      <c r="E301" t="s">
        <v>383</v>
      </c>
      <c r="F301" t="s">
        <v>400</v>
      </c>
      <c r="G301">
        <v>11</v>
      </c>
      <c r="H301">
        <v>9</v>
      </c>
      <c r="I301">
        <v>40</v>
      </c>
    </row>
    <row r="302" spans="1:9" x14ac:dyDescent="0.45">
      <c r="A302">
        <v>542</v>
      </c>
      <c r="B302">
        <v>12.32</v>
      </c>
      <c r="C302" t="s">
        <v>380</v>
      </c>
      <c r="D302" t="s">
        <v>385</v>
      </c>
      <c r="E302" t="s">
        <v>383</v>
      </c>
      <c r="F302" t="s">
        <v>399</v>
      </c>
      <c r="G302">
        <v>17</v>
      </c>
      <c r="H302">
        <v>4</v>
      </c>
      <c r="I302">
        <v>71</v>
      </c>
    </row>
    <row r="303" spans="1:9" x14ac:dyDescent="0.45">
      <c r="A303">
        <v>441</v>
      </c>
      <c r="B303">
        <v>2.15</v>
      </c>
      <c r="C303" t="s">
        <v>398</v>
      </c>
      <c r="D303" t="s">
        <v>385</v>
      </c>
      <c r="E303" t="s">
        <v>381</v>
      </c>
      <c r="F303" t="s">
        <v>404</v>
      </c>
      <c r="G303">
        <v>17</v>
      </c>
      <c r="H303">
        <v>6</v>
      </c>
      <c r="I303">
        <v>30</v>
      </c>
    </row>
    <row r="304" spans="1:9" x14ac:dyDescent="0.45">
      <c r="A304">
        <v>483</v>
      </c>
      <c r="B304">
        <v>9.36</v>
      </c>
      <c r="C304" t="s">
        <v>402</v>
      </c>
      <c r="D304" t="s">
        <v>382</v>
      </c>
      <c r="E304" t="s">
        <v>377</v>
      </c>
      <c r="F304" t="s">
        <v>399</v>
      </c>
      <c r="G304">
        <v>17</v>
      </c>
      <c r="H304">
        <v>2</v>
      </c>
      <c r="I304">
        <v>65</v>
      </c>
    </row>
    <row r="305" spans="1:9" x14ac:dyDescent="0.45">
      <c r="A305">
        <v>423</v>
      </c>
      <c r="B305">
        <v>2.2799999999999998</v>
      </c>
      <c r="C305" t="s">
        <v>380</v>
      </c>
      <c r="D305" t="s">
        <v>385</v>
      </c>
      <c r="E305" t="s">
        <v>383</v>
      </c>
      <c r="F305" t="s">
        <v>399</v>
      </c>
      <c r="G305">
        <v>27</v>
      </c>
      <c r="H305">
        <v>9</v>
      </c>
      <c r="I305">
        <v>39</v>
      </c>
    </row>
    <row r="306" spans="1:9" x14ac:dyDescent="0.45">
      <c r="A306">
        <v>779</v>
      </c>
      <c r="B306">
        <v>14.54</v>
      </c>
      <c r="C306" t="s">
        <v>380</v>
      </c>
      <c r="D306" t="s">
        <v>385</v>
      </c>
      <c r="E306" t="s">
        <v>383</v>
      </c>
      <c r="F306" t="s">
        <v>400</v>
      </c>
      <c r="G306">
        <v>29</v>
      </c>
      <c r="H306">
        <v>2</v>
      </c>
      <c r="I306">
        <v>73</v>
      </c>
    </row>
    <row r="307" spans="1:9" x14ac:dyDescent="0.45">
      <c r="A307">
        <v>950</v>
      </c>
      <c r="B307">
        <v>12.15</v>
      </c>
      <c r="C307" t="s">
        <v>380</v>
      </c>
      <c r="D307" t="s">
        <v>382</v>
      </c>
      <c r="E307" t="s">
        <v>377</v>
      </c>
      <c r="F307" t="s">
        <v>404</v>
      </c>
      <c r="G307">
        <v>12</v>
      </c>
      <c r="H307">
        <v>6</v>
      </c>
      <c r="I307">
        <v>63</v>
      </c>
    </row>
    <row r="308" spans="1:9" x14ac:dyDescent="0.45">
      <c r="A308">
        <v>335</v>
      </c>
      <c r="B308">
        <v>1.4</v>
      </c>
      <c r="C308" t="s">
        <v>398</v>
      </c>
      <c r="D308" t="s">
        <v>379</v>
      </c>
      <c r="E308" t="s">
        <v>383</v>
      </c>
      <c r="F308" t="s">
        <v>400</v>
      </c>
      <c r="G308">
        <v>9</v>
      </c>
      <c r="H308">
        <v>9</v>
      </c>
      <c r="I308">
        <v>17</v>
      </c>
    </row>
    <row r="309" spans="1:9" x14ac:dyDescent="0.45">
      <c r="A309">
        <v>577</v>
      </c>
      <c r="B309">
        <v>3.37</v>
      </c>
      <c r="C309" t="s">
        <v>380</v>
      </c>
      <c r="D309" t="s">
        <v>382</v>
      </c>
      <c r="E309" t="s">
        <v>377</v>
      </c>
      <c r="F309" t="s">
        <v>400</v>
      </c>
      <c r="G309">
        <v>9</v>
      </c>
      <c r="I309">
        <v>28</v>
      </c>
    </row>
    <row r="310" spans="1:9" x14ac:dyDescent="0.45">
      <c r="A310">
        <v>935</v>
      </c>
      <c r="B310">
        <v>3.85</v>
      </c>
      <c r="C310" t="s">
        <v>402</v>
      </c>
      <c r="D310" t="s">
        <v>385</v>
      </c>
      <c r="E310" t="s">
        <v>381</v>
      </c>
      <c r="F310" t="s">
        <v>400</v>
      </c>
      <c r="G310">
        <v>26</v>
      </c>
      <c r="H310">
        <v>3</v>
      </c>
      <c r="I310">
        <v>46</v>
      </c>
    </row>
    <row r="311" spans="1:9" x14ac:dyDescent="0.45">
      <c r="A311">
        <v>568</v>
      </c>
      <c r="B311">
        <v>9.0299999999999994</v>
      </c>
      <c r="C311" t="s">
        <v>380</v>
      </c>
      <c r="D311" t="s">
        <v>379</v>
      </c>
      <c r="F311" t="s">
        <v>400</v>
      </c>
      <c r="G311">
        <v>11</v>
      </c>
      <c r="H311">
        <v>5</v>
      </c>
      <c r="I311">
        <v>43</v>
      </c>
    </row>
    <row r="312" spans="1:9" x14ac:dyDescent="0.45">
      <c r="A312">
        <v>595</v>
      </c>
      <c r="B312">
        <v>17.989999999999998</v>
      </c>
      <c r="C312" t="s">
        <v>403</v>
      </c>
      <c r="D312" t="s">
        <v>379</v>
      </c>
      <c r="E312" t="s">
        <v>381</v>
      </c>
      <c r="F312" t="s">
        <v>400</v>
      </c>
      <c r="G312">
        <v>15</v>
      </c>
      <c r="H312">
        <v>3</v>
      </c>
      <c r="I312">
        <v>63</v>
      </c>
    </row>
    <row r="313" spans="1:9" x14ac:dyDescent="0.45">
      <c r="A313">
        <v>531</v>
      </c>
      <c r="B313">
        <v>16.350000000000001</v>
      </c>
      <c r="C313" t="s">
        <v>380</v>
      </c>
      <c r="D313" t="s">
        <v>385</v>
      </c>
      <c r="E313" t="s">
        <v>377</v>
      </c>
      <c r="F313" t="s">
        <v>400</v>
      </c>
      <c r="G313">
        <v>16</v>
      </c>
      <c r="H313">
        <v>0</v>
      </c>
      <c r="I313">
        <v>66</v>
      </c>
    </row>
    <row r="314" spans="1:9" x14ac:dyDescent="0.45">
      <c r="A314">
        <v>582</v>
      </c>
      <c r="B314">
        <v>19.61</v>
      </c>
      <c r="C314" t="s">
        <v>380</v>
      </c>
      <c r="D314" t="s">
        <v>382</v>
      </c>
      <c r="E314" t="s">
        <v>383</v>
      </c>
      <c r="F314" t="s">
        <v>400</v>
      </c>
      <c r="G314">
        <v>8</v>
      </c>
      <c r="H314">
        <v>6</v>
      </c>
      <c r="I314">
        <v>72</v>
      </c>
    </row>
    <row r="315" spans="1:9" x14ac:dyDescent="0.45">
      <c r="A315">
        <v>708</v>
      </c>
      <c r="B315">
        <v>16.29</v>
      </c>
      <c r="C315" t="s">
        <v>380</v>
      </c>
      <c r="D315" t="s">
        <v>379</v>
      </c>
      <c r="E315" t="s">
        <v>377</v>
      </c>
      <c r="F315" t="s">
        <v>400</v>
      </c>
      <c r="G315">
        <v>20</v>
      </c>
      <c r="H315">
        <v>1</v>
      </c>
      <c r="I315">
        <v>72</v>
      </c>
    </row>
    <row r="316" spans="1:9" x14ac:dyDescent="0.45">
      <c r="A316">
        <v>449</v>
      </c>
      <c r="B316">
        <v>7.84</v>
      </c>
      <c r="C316" t="s">
        <v>398</v>
      </c>
      <c r="D316" t="s">
        <v>379</v>
      </c>
      <c r="E316" t="s">
        <v>381</v>
      </c>
      <c r="F316" t="s">
        <v>400</v>
      </c>
      <c r="G316">
        <v>6</v>
      </c>
      <c r="H316">
        <v>4</v>
      </c>
      <c r="I316">
        <v>28</v>
      </c>
    </row>
    <row r="317" spans="1:9" x14ac:dyDescent="0.45">
      <c r="A317">
        <v>454</v>
      </c>
      <c r="B317">
        <v>18.170000000000002</v>
      </c>
      <c r="C317" t="s">
        <v>402</v>
      </c>
      <c r="D317" t="s">
        <v>379</v>
      </c>
      <c r="E317" t="s">
        <v>381</v>
      </c>
      <c r="F317" t="s">
        <v>404</v>
      </c>
      <c r="G317">
        <v>13</v>
      </c>
      <c r="H317">
        <v>0</v>
      </c>
      <c r="I317">
        <v>71</v>
      </c>
    </row>
    <row r="318" spans="1:9" x14ac:dyDescent="0.45">
      <c r="A318">
        <v>229</v>
      </c>
      <c r="B318">
        <v>17.89</v>
      </c>
      <c r="C318" t="s">
        <v>398</v>
      </c>
      <c r="D318" t="s">
        <v>379</v>
      </c>
      <c r="F318" t="s">
        <v>400</v>
      </c>
      <c r="G318">
        <v>27</v>
      </c>
      <c r="H318">
        <v>1</v>
      </c>
      <c r="I318">
        <v>101</v>
      </c>
    </row>
    <row r="319" spans="1:9" x14ac:dyDescent="0.45">
      <c r="A319">
        <v>353</v>
      </c>
      <c r="B319">
        <v>13.34</v>
      </c>
      <c r="C319" t="s">
        <v>380</v>
      </c>
      <c r="D319" t="s">
        <v>385</v>
      </c>
      <c r="E319" t="s">
        <v>387</v>
      </c>
      <c r="F319" t="s">
        <v>400</v>
      </c>
      <c r="G319">
        <v>20</v>
      </c>
      <c r="H319">
        <v>6</v>
      </c>
      <c r="I319">
        <v>53</v>
      </c>
    </row>
    <row r="320" spans="1:9" x14ac:dyDescent="0.45">
      <c r="A320">
        <v>729</v>
      </c>
      <c r="B320">
        <v>4.43</v>
      </c>
      <c r="C320" t="s">
        <v>401</v>
      </c>
      <c r="D320" t="s">
        <v>379</v>
      </c>
      <c r="E320" t="s">
        <v>377</v>
      </c>
      <c r="F320" t="s">
        <v>399</v>
      </c>
      <c r="G320">
        <v>10</v>
      </c>
      <c r="H320">
        <v>1</v>
      </c>
      <c r="I320">
        <v>63</v>
      </c>
    </row>
    <row r="321" spans="1:9" x14ac:dyDescent="0.45">
      <c r="A321">
        <v>213</v>
      </c>
      <c r="B321">
        <v>13.21</v>
      </c>
      <c r="C321" t="s">
        <v>380</v>
      </c>
      <c r="E321" t="s">
        <v>377</v>
      </c>
      <c r="F321" t="s">
        <v>399</v>
      </c>
      <c r="G321">
        <v>12</v>
      </c>
      <c r="H321">
        <v>4</v>
      </c>
      <c r="I321">
        <v>63</v>
      </c>
    </row>
    <row r="322" spans="1:9" x14ac:dyDescent="0.45">
      <c r="A322">
        <v>80</v>
      </c>
      <c r="B322">
        <v>2.76</v>
      </c>
      <c r="C322" t="s">
        <v>398</v>
      </c>
      <c r="D322" t="s">
        <v>385</v>
      </c>
      <c r="E322" t="s">
        <v>387</v>
      </c>
      <c r="F322" t="s">
        <v>400</v>
      </c>
      <c r="G322">
        <v>6</v>
      </c>
      <c r="H322">
        <v>2</v>
      </c>
      <c r="I322">
        <v>27</v>
      </c>
    </row>
    <row r="323" spans="1:9" x14ac:dyDescent="0.45">
      <c r="A323">
        <v>149</v>
      </c>
      <c r="B323">
        <v>1.5</v>
      </c>
      <c r="C323" t="s">
        <v>401</v>
      </c>
      <c r="D323" t="s">
        <v>385</v>
      </c>
      <c r="E323" t="s">
        <v>383</v>
      </c>
      <c r="F323" t="s">
        <v>399</v>
      </c>
      <c r="G323">
        <v>15</v>
      </c>
      <c r="H323">
        <v>4</v>
      </c>
      <c r="I323">
        <v>32</v>
      </c>
    </row>
    <row r="324" spans="1:9" x14ac:dyDescent="0.45">
      <c r="A324">
        <v>303</v>
      </c>
      <c r="B324">
        <v>11.04</v>
      </c>
      <c r="C324" t="s">
        <v>380</v>
      </c>
      <c r="D324" t="s">
        <v>385</v>
      </c>
      <c r="E324" t="s">
        <v>381</v>
      </c>
      <c r="F324" t="s">
        <v>399</v>
      </c>
      <c r="G324">
        <v>8</v>
      </c>
      <c r="H324">
        <v>2</v>
      </c>
      <c r="I324">
        <v>54</v>
      </c>
    </row>
    <row r="325" spans="1:9" x14ac:dyDescent="0.45">
      <c r="A325">
        <v>629</v>
      </c>
      <c r="B325">
        <v>1.22</v>
      </c>
      <c r="C325" t="s">
        <v>380</v>
      </c>
      <c r="D325" t="s">
        <v>385</v>
      </c>
      <c r="E325" t="s">
        <v>383</v>
      </c>
      <c r="F325" t="s">
        <v>399</v>
      </c>
      <c r="G325">
        <v>6</v>
      </c>
      <c r="I325">
        <v>14</v>
      </c>
    </row>
    <row r="326" spans="1:9" x14ac:dyDescent="0.45">
      <c r="A326">
        <v>778</v>
      </c>
      <c r="B326">
        <v>14.58</v>
      </c>
      <c r="C326" t="s">
        <v>380</v>
      </c>
      <c r="D326" t="s">
        <v>379</v>
      </c>
      <c r="E326" t="s">
        <v>381</v>
      </c>
      <c r="F326" t="s">
        <v>400</v>
      </c>
      <c r="G326">
        <v>13</v>
      </c>
      <c r="I326">
        <v>57</v>
      </c>
    </row>
    <row r="327" spans="1:9" x14ac:dyDescent="0.45">
      <c r="A327">
        <v>507</v>
      </c>
      <c r="B327">
        <v>18.260000000000002</v>
      </c>
      <c r="C327" t="s">
        <v>402</v>
      </c>
      <c r="D327" t="s">
        <v>382</v>
      </c>
      <c r="E327" t="s">
        <v>387</v>
      </c>
      <c r="F327" t="s">
        <v>399</v>
      </c>
      <c r="G327">
        <v>28</v>
      </c>
      <c r="H327">
        <v>7</v>
      </c>
      <c r="I327">
        <v>93</v>
      </c>
    </row>
    <row r="328" spans="1:9" x14ac:dyDescent="0.45">
      <c r="A328">
        <v>343</v>
      </c>
      <c r="B328">
        <v>3.88</v>
      </c>
      <c r="C328" t="s">
        <v>401</v>
      </c>
      <c r="D328" t="s">
        <v>379</v>
      </c>
      <c r="E328" t="s">
        <v>383</v>
      </c>
      <c r="F328" t="s">
        <v>404</v>
      </c>
      <c r="G328">
        <v>27</v>
      </c>
      <c r="H328">
        <v>9</v>
      </c>
      <c r="I328">
        <v>42</v>
      </c>
    </row>
    <row r="329" spans="1:9" x14ac:dyDescent="0.45">
      <c r="A329">
        <v>486</v>
      </c>
      <c r="B329">
        <v>18.07</v>
      </c>
      <c r="C329" t="s">
        <v>380</v>
      </c>
      <c r="D329" t="s">
        <v>382</v>
      </c>
      <c r="E329" t="s">
        <v>381</v>
      </c>
      <c r="F329" t="s">
        <v>399</v>
      </c>
      <c r="G329">
        <v>5</v>
      </c>
      <c r="H329">
        <v>2</v>
      </c>
      <c r="I329">
        <v>67</v>
      </c>
    </row>
    <row r="330" spans="1:9" x14ac:dyDescent="0.45">
      <c r="A330">
        <v>712</v>
      </c>
      <c r="B330">
        <v>12.11</v>
      </c>
      <c r="C330" t="s">
        <v>380</v>
      </c>
      <c r="D330" t="s">
        <v>385</v>
      </c>
      <c r="E330" t="s">
        <v>383</v>
      </c>
      <c r="F330" t="s">
        <v>400</v>
      </c>
      <c r="G330">
        <v>28</v>
      </c>
      <c r="H330">
        <v>0</v>
      </c>
      <c r="I330">
        <v>75</v>
      </c>
    </row>
    <row r="331" spans="1:9" x14ac:dyDescent="0.45">
      <c r="A331">
        <v>134</v>
      </c>
      <c r="B331">
        <v>7.08</v>
      </c>
      <c r="C331" t="s">
        <v>380</v>
      </c>
      <c r="D331" t="s">
        <v>385</v>
      </c>
      <c r="E331" t="s">
        <v>381</v>
      </c>
      <c r="F331" t="s">
        <v>399</v>
      </c>
      <c r="G331">
        <v>5</v>
      </c>
      <c r="H331">
        <v>8</v>
      </c>
      <c r="I331">
        <v>27</v>
      </c>
    </row>
    <row r="332" spans="1:9" x14ac:dyDescent="0.45">
      <c r="A332">
        <v>704</v>
      </c>
      <c r="B332">
        <v>3.12</v>
      </c>
      <c r="C332" t="s">
        <v>402</v>
      </c>
      <c r="D332" t="s">
        <v>379</v>
      </c>
      <c r="E332" t="s">
        <v>383</v>
      </c>
      <c r="F332" t="s">
        <v>399</v>
      </c>
      <c r="G332">
        <v>14</v>
      </c>
      <c r="H332">
        <v>5</v>
      </c>
      <c r="I332">
        <v>28</v>
      </c>
    </row>
    <row r="333" spans="1:9" x14ac:dyDescent="0.45">
      <c r="A333">
        <v>312</v>
      </c>
      <c r="B333">
        <v>2.0299999999999998</v>
      </c>
      <c r="C333" t="s">
        <v>401</v>
      </c>
      <c r="D333" t="s">
        <v>382</v>
      </c>
      <c r="E333" t="s">
        <v>383</v>
      </c>
      <c r="F333" t="s">
        <v>404</v>
      </c>
      <c r="G333">
        <v>14</v>
      </c>
      <c r="H333">
        <v>4</v>
      </c>
      <c r="I333">
        <v>36</v>
      </c>
    </row>
    <row r="334" spans="1:9" x14ac:dyDescent="0.45">
      <c r="A334">
        <v>723</v>
      </c>
      <c r="B334">
        <v>1.8</v>
      </c>
      <c r="C334" t="s">
        <v>380</v>
      </c>
      <c r="E334" t="s">
        <v>387</v>
      </c>
      <c r="F334" t="s">
        <v>400</v>
      </c>
      <c r="G334">
        <v>14</v>
      </c>
      <c r="H334">
        <v>1</v>
      </c>
      <c r="I334">
        <v>28</v>
      </c>
    </row>
    <row r="335" spans="1:9" x14ac:dyDescent="0.45">
      <c r="A335">
        <v>630</v>
      </c>
      <c r="B335">
        <v>5.42</v>
      </c>
      <c r="C335" t="s">
        <v>380</v>
      </c>
      <c r="D335" t="s">
        <v>379</v>
      </c>
      <c r="E335" t="s">
        <v>383</v>
      </c>
      <c r="F335" t="s">
        <v>399</v>
      </c>
      <c r="G335">
        <v>11</v>
      </c>
      <c r="H335">
        <v>9</v>
      </c>
      <c r="I335">
        <v>26</v>
      </c>
    </row>
    <row r="336" spans="1:9" x14ac:dyDescent="0.45">
      <c r="A336">
        <v>1</v>
      </c>
      <c r="B336">
        <v>7.8</v>
      </c>
      <c r="C336" t="s">
        <v>380</v>
      </c>
      <c r="D336" t="s">
        <v>379</v>
      </c>
      <c r="E336" t="s">
        <v>383</v>
      </c>
      <c r="F336" t="s">
        <v>399</v>
      </c>
      <c r="G336">
        <v>23</v>
      </c>
      <c r="H336">
        <v>5</v>
      </c>
      <c r="I336">
        <v>52</v>
      </c>
    </row>
    <row r="337" spans="1:9" x14ac:dyDescent="0.45">
      <c r="A337">
        <v>317</v>
      </c>
      <c r="B337">
        <v>8.4700000000000006</v>
      </c>
      <c r="C337" t="s">
        <v>402</v>
      </c>
      <c r="D337" t="s">
        <v>379</v>
      </c>
      <c r="E337" t="s">
        <v>381</v>
      </c>
      <c r="F337" t="s">
        <v>399</v>
      </c>
      <c r="G337">
        <v>19</v>
      </c>
      <c r="H337">
        <v>0</v>
      </c>
      <c r="I337">
        <v>48</v>
      </c>
    </row>
    <row r="338" spans="1:9" x14ac:dyDescent="0.45">
      <c r="A338">
        <v>707</v>
      </c>
      <c r="B338">
        <v>6.79</v>
      </c>
      <c r="C338" t="s">
        <v>402</v>
      </c>
      <c r="D338" t="s">
        <v>379</v>
      </c>
      <c r="E338" t="s">
        <v>383</v>
      </c>
      <c r="F338" t="s">
        <v>399</v>
      </c>
      <c r="G338">
        <v>16</v>
      </c>
      <c r="H338">
        <v>1</v>
      </c>
      <c r="I338">
        <v>39</v>
      </c>
    </row>
    <row r="339" spans="1:9" x14ac:dyDescent="0.45">
      <c r="A339">
        <v>548</v>
      </c>
      <c r="B339">
        <v>13.6</v>
      </c>
      <c r="C339" t="s">
        <v>402</v>
      </c>
      <c r="D339" t="s">
        <v>385</v>
      </c>
      <c r="E339" t="s">
        <v>381</v>
      </c>
      <c r="F339" t="s">
        <v>399</v>
      </c>
      <c r="G339">
        <v>23</v>
      </c>
      <c r="H339">
        <v>6</v>
      </c>
      <c r="I339">
        <v>83</v>
      </c>
    </row>
    <row r="340" spans="1:9" x14ac:dyDescent="0.45">
      <c r="A340">
        <v>873</v>
      </c>
      <c r="B340">
        <v>13.06</v>
      </c>
      <c r="C340" t="s">
        <v>402</v>
      </c>
      <c r="D340" t="s">
        <v>382</v>
      </c>
      <c r="E340" t="s">
        <v>377</v>
      </c>
      <c r="F340" t="s">
        <v>400</v>
      </c>
      <c r="G340">
        <v>17</v>
      </c>
      <c r="H340">
        <v>8</v>
      </c>
      <c r="I340">
        <v>59</v>
      </c>
    </row>
    <row r="341" spans="1:9" x14ac:dyDescent="0.45">
      <c r="A341">
        <v>533</v>
      </c>
      <c r="B341">
        <v>19.93</v>
      </c>
      <c r="C341" t="s">
        <v>403</v>
      </c>
      <c r="D341" t="s">
        <v>379</v>
      </c>
      <c r="E341" t="s">
        <v>381</v>
      </c>
      <c r="F341" t="s">
        <v>400</v>
      </c>
      <c r="G341">
        <v>6</v>
      </c>
      <c r="H341">
        <v>6</v>
      </c>
      <c r="I341">
        <v>59</v>
      </c>
    </row>
    <row r="342" spans="1:9" x14ac:dyDescent="0.45">
      <c r="A342">
        <v>478</v>
      </c>
      <c r="B342">
        <v>11.3</v>
      </c>
      <c r="C342" t="s">
        <v>403</v>
      </c>
      <c r="D342" t="s">
        <v>385</v>
      </c>
      <c r="E342" t="s">
        <v>381</v>
      </c>
      <c r="F342" t="s">
        <v>400</v>
      </c>
      <c r="G342">
        <v>15</v>
      </c>
      <c r="H342">
        <v>8</v>
      </c>
      <c r="I342">
        <v>70</v>
      </c>
    </row>
    <row r="343" spans="1:9" x14ac:dyDescent="0.45">
      <c r="A343">
        <v>405</v>
      </c>
      <c r="B343">
        <v>6.74</v>
      </c>
      <c r="C343" t="s">
        <v>402</v>
      </c>
      <c r="D343" t="s">
        <v>385</v>
      </c>
      <c r="E343" t="s">
        <v>383</v>
      </c>
      <c r="F343" t="s">
        <v>404</v>
      </c>
      <c r="G343">
        <v>21</v>
      </c>
      <c r="H343">
        <v>9</v>
      </c>
      <c r="I343">
        <v>47</v>
      </c>
    </row>
    <row r="344" spans="1:9" x14ac:dyDescent="0.45">
      <c r="A344">
        <v>173</v>
      </c>
      <c r="B344">
        <v>10.49</v>
      </c>
      <c r="C344" t="s">
        <v>402</v>
      </c>
      <c r="D344" t="s">
        <v>379</v>
      </c>
      <c r="E344" t="s">
        <v>377</v>
      </c>
      <c r="F344" t="s">
        <v>400</v>
      </c>
      <c r="G344">
        <v>28</v>
      </c>
      <c r="H344">
        <v>9</v>
      </c>
      <c r="I344">
        <v>66</v>
      </c>
    </row>
    <row r="345" spans="1:9" x14ac:dyDescent="0.45">
      <c r="A345">
        <v>126</v>
      </c>
      <c r="B345">
        <v>8.83</v>
      </c>
      <c r="D345" t="s">
        <v>385</v>
      </c>
      <c r="E345" t="s">
        <v>383</v>
      </c>
      <c r="F345" t="s">
        <v>399</v>
      </c>
      <c r="G345">
        <v>12</v>
      </c>
      <c r="H345">
        <v>3</v>
      </c>
      <c r="I345">
        <v>109</v>
      </c>
    </row>
    <row r="346" spans="1:9" x14ac:dyDescent="0.45">
      <c r="A346">
        <v>395</v>
      </c>
      <c r="B346">
        <v>7.15</v>
      </c>
      <c r="C346" t="s">
        <v>380</v>
      </c>
      <c r="D346" t="s">
        <v>382</v>
      </c>
      <c r="E346" t="s">
        <v>387</v>
      </c>
      <c r="F346" t="s">
        <v>404</v>
      </c>
      <c r="G346">
        <v>29</v>
      </c>
      <c r="H346">
        <v>7</v>
      </c>
      <c r="I346">
        <v>60</v>
      </c>
    </row>
    <row r="347" spans="1:9" x14ac:dyDescent="0.45">
      <c r="A347">
        <v>421</v>
      </c>
      <c r="B347">
        <v>15.94</v>
      </c>
      <c r="C347" t="s">
        <v>380</v>
      </c>
      <c r="D347" t="s">
        <v>379</v>
      </c>
      <c r="E347" t="s">
        <v>383</v>
      </c>
      <c r="F347" t="s">
        <v>400</v>
      </c>
      <c r="G347">
        <v>24</v>
      </c>
      <c r="H347">
        <v>2</v>
      </c>
      <c r="I347">
        <v>77</v>
      </c>
    </row>
    <row r="348" spans="1:9" x14ac:dyDescent="0.45">
      <c r="A348">
        <v>553</v>
      </c>
      <c r="B348">
        <v>11.26</v>
      </c>
      <c r="C348" t="s">
        <v>401</v>
      </c>
      <c r="D348" t="s">
        <v>382</v>
      </c>
      <c r="E348" t="s">
        <v>381</v>
      </c>
      <c r="F348" t="s">
        <v>400</v>
      </c>
      <c r="G348">
        <v>14</v>
      </c>
      <c r="H348">
        <v>2</v>
      </c>
      <c r="I348">
        <v>70</v>
      </c>
    </row>
    <row r="349" spans="1:9" x14ac:dyDescent="0.45">
      <c r="A349">
        <v>904</v>
      </c>
      <c r="B349">
        <v>11.87</v>
      </c>
      <c r="C349" t="s">
        <v>380</v>
      </c>
      <c r="D349" t="s">
        <v>385</v>
      </c>
      <c r="E349" t="s">
        <v>377</v>
      </c>
      <c r="F349" t="s">
        <v>400</v>
      </c>
      <c r="G349">
        <v>10</v>
      </c>
      <c r="H349">
        <v>6</v>
      </c>
      <c r="I349">
        <v>43</v>
      </c>
    </row>
    <row r="350" spans="1:9" x14ac:dyDescent="0.45">
      <c r="A350">
        <v>91</v>
      </c>
      <c r="B350">
        <v>2.83</v>
      </c>
      <c r="C350" t="s">
        <v>398</v>
      </c>
      <c r="D350" t="s">
        <v>385</v>
      </c>
      <c r="E350" t="s">
        <v>381</v>
      </c>
      <c r="F350" t="s">
        <v>399</v>
      </c>
      <c r="G350">
        <v>14</v>
      </c>
      <c r="H350">
        <v>6</v>
      </c>
      <c r="I350">
        <v>28</v>
      </c>
    </row>
    <row r="351" spans="1:9" x14ac:dyDescent="0.45">
      <c r="A351">
        <v>940</v>
      </c>
      <c r="B351">
        <v>11.74</v>
      </c>
      <c r="C351" t="s">
        <v>380</v>
      </c>
      <c r="D351" t="s">
        <v>379</v>
      </c>
      <c r="E351" t="s">
        <v>381</v>
      </c>
      <c r="F351" t="s">
        <v>404</v>
      </c>
      <c r="G351">
        <v>20</v>
      </c>
      <c r="H351">
        <v>1</v>
      </c>
      <c r="I351">
        <v>52</v>
      </c>
    </row>
    <row r="352" spans="1:9" x14ac:dyDescent="0.45">
      <c r="A352">
        <v>182</v>
      </c>
      <c r="B352">
        <v>2.71</v>
      </c>
      <c r="C352" t="s">
        <v>380</v>
      </c>
      <c r="D352" t="s">
        <v>379</v>
      </c>
      <c r="E352" t="s">
        <v>377</v>
      </c>
      <c r="F352" t="s">
        <v>399</v>
      </c>
      <c r="G352">
        <v>6</v>
      </c>
      <c r="H352">
        <v>1</v>
      </c>
      <c r="I352">
        <v>20</v>
      </c>
    </row>
    <row r="353" spans="1:9" x14ac:dyDescent="0.45">
      <c r="A353">
        <v>275</v>
      </c>
      <c r="B353">
        <v>10.47</v>
      </c>
      <c r="C353" t="s">
        <v>380</v>
      </c>
      <c r="D353" t="s">
        <v>382</v>
      </c>
      <c r="E353" t="s">
        <v>383</v>
      </c>
      <c r="F353" t="s">
        <v>399</v>
      </c>
      <c r="G353">
        <v>14</v>
      </c>
      <c r="H353">
        <v>7</v>
      </c>
      <c r="I353">
        <v>55</v>
      </c>
    </row>
    <row r="354" spans="1:9" x14ac:dyDescent="0.45">
      <c r="A354">
        <v>896</v>
      </c>
      <c r="B354">
        <v>4.5</v>
      </c>
      <c r="C354" t="s">
        <v>403</v>
      </c>
      <c r="D354" t="s">
        <v>382</v>
      </c>
      <c r="E354" t="s">
        <v>383</v>
      </c>
      <c r="F354" t="s">
        <v>400</v>
      </c>
      <c r="G354">
        <v>24</v>
      </c>
      <c r="H354">
        <v>0</v>
      </c>
      <c r="I354">
        <v>66</v>
      </c>
    </row>
    <row r="355" spans="1:9" x14ac:dyDescent="0.45">
      <c r="A355">
        <v>70</v>
      </c>
      <c r="B355">
        <v>19.739999999999998</v>
      </c>
      <c r="D355" t="s">
        <v>379</v>
      </c>
      <c r="F355" t="s">
        <v>404</v>
      </c>
      <c r="G355">
        <v>21</v>
      </c>
      <c r="H355">
        <v>7</v>
      </c>
      <c r="I355">
        <v>71</v>
      </c>
    </row>
    <row r="356" spans="1:9" x14ac:dyDescent="0.45">
      <c r="A356">
        <v>292</v>
      </c>
      <c r="B356">
        <v>1.23</v>
      </c>
      <c r="C356" t="s">
        <v>380</v>
      </c>
      <c r="D356" t="s">
        <v>379</v>
      </c>
      <c r="E356" t="s">
        <v>383</v>
      </c>
      <c r="F356" t="s">
        <v>400</v>
      </c>
      <c r="G356">
        <v>18</v>
      </c>
      <c r="H356">
        <v>6</v>
      </c>
      <c r="I356">
        <v>21</v>
      </c>
    </row>
    <row r="357" spans="1:9" x14ac:dyDescent="0.45">
      <c r="A357">
        <v>132</v>
      </c>
      <c r="B357">
        <v>4.83</v>
      </c>
      <c r="C357" t="s">
        <v>380</v>
      </c>
      <c r="D357" t="s">
        <v>379</v>
      </c>
      <c r="E357" t="s">
        <v>383</v>
      </c>
      <c r="F357" t="s">
        <v>400</v>
      </c>
      <c r="G357">
        <v>11</v>
      </c>
      <c r="H357">
        <v>1</v>
      </c>
      <c r="I357">
        <v>29</v>
      </c>
    </row>
    <row r="358" spans="1:9" x14ac:dyDescent="0.45">
      <c r="A358">
        <v>301</v>
      </c>
      <c r="B358">
        <v>1.51</v>
      </c>
      <c r="C358" t="s">
        <v>380</v>
      </c>
      <c r="D358" t="s">
        <v>382</v>
      </c>
      <c r="E358" t="s">
        <v>381</v>
      </c>
      <c r="F358" t="s">
        <v>400</v>
      </c>
      <c r="G358">
        <v>14</v>
      </c>
      <c r="H358">
        <v>2</v>
      </c>
      <c r="I358">
        <v>32</v>
      </c>
    </row>
    <row r="359" spans="1:9" x14ac:dyDescent="0.45">
      <c r="A359">
        <v>425</v>
      </c>
      <c r="B359">
        <v>1.62</v>
      </c>
      <c r="C359" t="s">
        <v>398</v>
      </c>
      <c r="D359" t="s">
        <v>379</v>
      </c>
      <c r="E359" t="s">
        <v>383</v>
      </c>
      <c r="F359" t="s">
        <v>400</v>
      </c>
      <c r="G359">
        <v>9</v>
      </c>
      <c r="H359">
        <v>8</v>
      </c>
      <c r="I359">
        <v>16</v>
      </c>
    </row>
    <row r="360" spans="1:9" x14ac:dyDescent="0.45">
      <c r="A360">
        <v>327</v>
      </c>
      <c r="B360">
        <v>11.31</v>
      </c>
      <c r="C360" t="s">
        <v>380</v>
      </c>
      <c r="D360" t="s">
        <v>382</v>
      </c>
      <c r="E360" t="s">
        <v>383</v>
      </c>
      <c r="F360" t="s">
        <v>400</v>
      </c>
      <c r="G360">
        <v>20</v>
      </c>
      <c r="H360">
        <v>0</v>
      </c>
      <c r="I360">
        <v>67</v>
      </c>
    </row>
    <row r="361" spans="1:9" x14ac:dyDescent="0.45">
      <c r="A361">
        <v>145</v>
      </c>
      <c r="B361">
        <v>6.05</v>
      </c>
      <c r="C361" t="s">
        <v>380</v>
      </c>
      <c r="D361" t="s">
        <v>385</v>
      </c>
      <c r="E361" t="s">
        <v>377</v>
      </c>
      <c r="F361" t="s">
        <v>404</v>
      </c>
      <c r="G361">
        <v>24</v>
      </c>
      <c r="H361">
        <v>0</v>
      </c>
      <c r="I361">
        <v>48</v>
      </c>
    </row>
    <row r="362" spans="1:9" x14ac:dyDescent="0.45">
      <c r="A362">
        <v>424</v>
      </c>
      <c r="B362">
        <v>10.14</v>
      </c>
      <c r="C362" t="s">
        <v>380</v>
      </c>
      <c r="D362" t="s">
        <v>385</v>
      </c>
      <c r="E362" t="s">
        <v>377</v>
      </c>
      <c r="F362" t="s">
        <v>399</v>
      </c>
      <c r="G362">
        <v>20</v>
      </c>
      <c r="H362">
        <v>1</v>
      </c>
      <c r="I362">
        <v>59</v>
      </c>
    </row>
    <row r="363" spans="1:9" x14ac:dyDescent="0.45">
      <c r="A363">
        <v>581</v>
      </c>
      <c r="B363">
        <v>9.4499999999999993</v>
      </c>
      <c r="C363" t="s">
        <v>380</v>
      </c>
      <c r="D363" t="s">
        <v>379</v>
      </c>
      <c r="E363" t="s">
        <v>381</v>
      </c>
      <c r="F363" t="s">
        <v>404</v>
      </c>
      <c r="G363">
        <v>13</v>
      </c>
      <c r="H363">
        <v>0</v>
      </c>
      <c r="I363">
        <v>49</v>
      </c>
    </row>
    <row r="364" spans="1:9" x14ac:dyDescent="0.45">
      <c r="A364">
        <v>136</v>
      </c>
      <c r="B364">
        <v>6.8</v>
      </c>
      <c r="C364" t="s">
        <v>380</v>
      </c>
      <c r="D364" t="s">
        <v>382</v>
      </c>
      <c r="E364" t="s">
        <v>383</v>
      </c>
      <c r="F364" t="s">
        <v>400</v>
      </c>
      <c r="G364">
        <v>28</v>
      </c>
      <c r="H364">
        <v>5</v>
      </c>
      <c r="I364">
        <v>55</v>
      </c>
    </row>
    <row r="365" spans="1:9" x14ac:dyDescent="0.45">
      <c r="A365">
        <v>451</v>
      </c>
      <c r="B365">
        <v>15.65</v>
      </c>
      <c r="C365" t="s">
        <v>380</v>
      </c>
      <c r="D365" t="s">
        <v>379</v>
      </c>
      <c r="E365" t="s">
        <v>381</v>
      </c>
      <c r="F365" t="s">
        <v>400</v>
      </c>
      <c r="G365">
        <v>27</v>
      </c>
      <c r="H365">
        <v>0</v>
      </c>
      <c r="I365">
        <v>76</v>
      </c>
    </row>
    <row r="366" spans="1:9" x14ac:dyDescent="0.45">
      <c r="A366">
        <v>165</v>
      </c>
      <c r="B366">
        <v>2.2599999999999998</v>
      </c>
      <c r="C366" t="s">
        <v>380</v>
      </c>
      <c r="D366" t="s">
        <v>385</v>
      </c>
      <c r="E366" t="s">
        <v>377</v>
      </c>
      <c r="F366" t="s">
        <v>399</v>
      </c>
      <c r="G366">
        <v>6</v>
      </c>
      <c r="H366">
        <v>3</v>
      </c>
      <c r="I366">
        <v>19</v>
      </c>
    </row>
    <row r="367" spans="1:9" x14ac:dyDescent="0.45">
      <c r="A367">
        <v>29</v>
      </c>
      <c r="B367">
        <v>12.05</v>
      </c>
      <c r="C367" t="s">
        <v>380</v>
      </c>
      <c r="D367" t="s">
        <v>379</v>
      </c>
      <c r="E367" t="s">
        <v>383</v>
      </c>
      <c r="F367" t="s">
        <v>399</v>
      </c>
      <c r="G367">
        <v>29</v>
      </c>
      <c r="H367">
        <v>4</v>
      </c>
      <c r="I367">
        <v>61</v>
      </c>
    </row>
    <row r="368" spans="1:9" x14ac:dyDescent="0.45">
      <c r="A368">
        <v>774</v>
      </c>
      <c r="B368">
        <v>8.25</v>
      </c>
      <c r="C368" t="s">
        <v>398</v>
      </c>
      <c r="D368" t="s">
        <v>385</v>
      </c>
      <c r="E368" t="s">
        <v>383</v>
      </c>
      <c r="F368" t="s">
        <v>404</v>
      </c>
      <c r="G368">
        <v>24</v>
      </c>
      <c r="H368">
        <v>4</v>
      </c>
      <c r="I368">
        <v>62</v>
      </c>
    </row>
    <row r="369" spans="1:9" x14ac:dyDescent="0.45">
      <c r="A369">
        <v>194</v>
      </c>
      <c r="B369">
        <v>12.85</v>
      </c>
      <c r="C369" t="s">
        <v>402</v>
      </c>
      <c r="D369" t="s">
        <v>385</v>
      </c>
      <c r="E369" t="s">
        <v>381</v>
      </c>
      <c r="F369" t="s">
        <v>399</v>
      </c>
      <c r="G369">
        <v>23</v>
      </c>
      <c r="H369">
        <v>0</v>
      </c>
      <c r="I369">
        <v>80</v>
      </c>
    </row>
    <row r="370" spans="1:9" x14ac:dyDescent="0.45">
      <c r="A370">
        <v>389</v>
      </c>
      <c r="B370">
        <v>15.14</v>
      </c>
      <c r="C370" t="s">
        <v>398</v>
      </c>
      <c r="D370" t="s">
        <v>385</v>
      </c>
      <c r="E370" t="s">
        <v>377</v>
      </c>
      <c r="F370" t="s">
        <v>400</v>
      </c>
      <c r="G370">
        <v>15</v>
      </c>
      <c r="H370">
        <v>4</v>
      </c>
      <c r="I370">
        <v>71</v>
      </c>
    </row>
    <row r="371" spans="1:9" x14ac:dyDescent="0.45">
      <c r="A371">
        <v>853</v>
      </c>
      <c r="B371">
        <v>4.59</v>
      </c>
      <c r="C371" t="s">
        <v>401</v>
      </c>
      <c r="D371" t="s">
        <v>379</v>
      </c>
      <c r="E371" t="s">
        <v>383</v>
      </c>
      <c r="F371" t="s">
        <v>399</v>
      </c>
      <c r="G371">
        <v>19</v>
      </c>
      <c r="H371">
        <v>8</v>
      </c>
      <c r="I371">
        <v>36</v>
      </c>
    </row>
    <row r="372" spans="1:9" x14ac:dyDescent="0.45">
      <c r="A372">
        <v>170</v>
      </c>
      <c r="B372">
        <v>12.02</v>
      </c>
      <c r="C372" t="s">
        <v>380</v>
      </c>
      <c r="D372" t="s">
        <v>379</v>
      </c>
      <c r="E372" t="s">
        <v>381</v>
      </c>
      <c r="F372" t="s">
        <v>400</v>
      </c>
      <c r="G372">
        <v>26</v>
      </c>
      <c r="H372">
        <v>0</v>
      </c>
      <c r="I372">
        <v>63</v>
      </c>
    </row>
    <row r="373" spans="1:9" x14ac:dyDescent="0.45">
      <c r="A373">
        <v>706</v>
      </c>
      <c r="B373">
        <v>19.8</v>
      </c>
      <c r="C373" t="s">
        <v>380</v>
      </c>
      <c r="D373" t="s">
        <v>382</v>
      </c>
      <c r="E373" t="s">
        <v>383</v>
      </c>
      <c r="F373" t="s">
        <v>400</v>
      </c>
      <c r="G373">
        <v>7</v>
      </c>
      <c r="H373">
        <v>3</v>
      </c>
      <c r="I373">
        <v>88</v>
      </c>
    </row>
    <row r="374" spans="1:9" x14ac:dyDescent="0.45">
      <c r="A374">
        <v>141</v>
      </c>
      <c r="B374">
        <v>19.27</v>
      </c>
      <c r="C374" t="s">
        <v>401</v>
      </c>
      <c r="D374" t="s">
        <v>382</v>
      </c>
      <c r="E374" t="s">
        <v>381</v>
      </c>
      <c r="F374" t="s">
        <v>400</v>
      </c>
      <c r="G374">
        <v>14</v>
      </c>
      <c r="H374">
        <v>6</v>
      </c>
      <c r="I374">
        <v>92</v>
      </c>
    </row>
    <row r="375" spans="1:9" x14ac:dyDescent="0.45">
      <c r="A375">
        <v>174</v>
      </c>
      <c r="B375">
        <v>4.92</v>
      </c>
      <c r="C375" t="s">
        <v>380</v>
      </c>
      <c r="D375" t="s">
        <v>382</v>
      </c>
      <c r="E375" t="s">
        <v>377</v>
      </c>
      <c r="F375" t="s">
        <v>399</v>
      </c>
      <c r="G375">
        <v>12</v>
      </c>
      <c r="H375">
        <v>0</v>
      </c>
      <c r="I375">
        <v>41</v>
      </c>
    </row>
    <row r="376" spans="1:9" x14ac:dyDescent="0.45">
      <c r="A376">
        <v>7</v>
      </c>
      <c r="B376">
        <v>1.63</v>
      </c>
      <c r="C376" t="s">
        <v>402</v>
      </c>
      <c r="D376" t="s">
        <v>385</v>
      </c>
      <c r="E376" t="s">
        <v>387</v>
      </c>
      <c r="F376" t="s">
        <v>400</v>
      </c>
      <c r="G376">
        <v>24</v>
      </c>
      <c r="H376">
        <v>5</v>
      </c>
      <c r="I376">
        <v>38</v>
      </c>
    </row>
    <row r="377" spans="1:9" x14ac:dyDescent="0.45">
      <c r="A377">
        <v>746</v>
      </c>
      <c r="B377">
        <v>18.04</v>
      </c>
      <c r="C377" t="s">
        <v>380</v>
      </c>
      <c r="D377" t="s">
        <v>385</v>
      </c>
      <c r="E377" t="s">
        <v>377</v>
      </c>
      <c r="F377" t="s">
        <v>400</v>
      </c>
      <c r="G377">
        <v>8</v>
      </c>
      <c r="H377">
        <v>5</v>
      </c>
      <c r="I377">
        <v>71</v>
      </c>
    </row>
    <row r="378" spans="1:9" x14ac:dyDescent="0.45">
      <c r="A378">
        <v>479</v>
      </c>
      <c r="B378">
        <v>19.399999999999999</v>
      </c>
      <c r="C378" t="s">
        <v>403</v>
      </c>
      <c r="E378" t="s">
        <v>381</v>
      </c>
      <c r="F378" t="s">
        <v>399</v>
      </c>
      <c r="G378">
        <v>23</v>
      </c>
      <c r="H378">
        <v>9</v>
      </c>
      <c r="I378">
        <v>92</v>
      </c>
    </row>
    <row r="379" spans="1:9" x14ac:dyDescent="0.45">
      <c r="A379">
        <v>74</v>
      </c>
      <c r="B379">
        <v>16.399999999999999</v>
      </c>
      <c r="C379" t="s">
        <v>380</v>
      </c>
      <c r="D379" t="s">
        <v>382</v>
      </c>
      <c r="E379" t="s">
        <v>377</v>
      </c>
      <c r="F379" t="s">
        <v>399</v>
      </c>
      <c r="G379">
        <v>12</v>
      </c>
      <c r="H379">
        <v>2</v>
      </c>
      <c r="I379">
        <v>70</v>
      </c>
    </row>
    <row r="380" spans="1:9" x14ac:dyDescent="0.45">
      <c r="A380">
        <v>911</v>
      </c>
      <c r="B380">
        <v>12.01</v>
      </c>
      <c r="C380" t="s">
        <v>380</v>
      </c>
      <c r="D380" t="s">
        <v>379</v>
      </c>
      <c r="E380" t="s">
        <v>377</v>
      </c>
      <c r="F380" t="s">
        <v>404</v>
      </c>
      <c r="G380">
        <v>5</v>
      </c>
      <c r="H380">
        <v>7</v>
      </c>
      <c r="I380">
        <v>42</v>
      </c>
    </row>
    <row r="381" spans="1:9" x14ac:dyDescent="0.45">
      <c r="A381">
        <v>814</v>
      </c>
      <c r="B381">
        <v>18.46</v>
      </c>
      <c r="C381" t="s">
        <v>380</v>
      </c>
      <c r="F381" t="s">
        <v>399</v>
      </c>
      <c r="G381">
        <v>29</v>
      </c>
      <c r="H381">
        <v>1</v>
      </c>
      <c r="I381">
        <v>153</v>
      </c>
    </row>
    <row r="382" spans="1:9" x14ac:dyDescent="0.45">
      <c r="A382">
        <v>239</v>
      </c>
      <c r="B382">
        <v>13.09</v>
      </c>
      <c r="C382" t="s">
        <v>398</v>
      </c>
      <c r="D382" t="s">
        <v>379</v>
      </c>
      <c r="F382" t="s">
        <v>399</v>
      </c>
      <c r="G382">
        <v>17</v>
      </c>
      <c r="H382">
        <v>1</v>
      </c>
      <c r="I382">
        <v>69</v>
      </c>
    </row>
    <row r="383" spans="1:9" x14ac:dyDescent="0.45">
      <c r="A383">
        <v>146</v>
      </c>
      <c r="B383">
        <v>1.22</v>
      </c>
      <c r="C383" t="s">
        <v>401</v>
      </c>
      <c r="D383" t="s">
        <v>382</v>
      </c>
      <c r="E383" t="s">
        <v>381</v>
      </c>
      <c r="F383" t="s">
        <v>399</v>
      </c>
      <c r="G383">
        <v>14</v>
      </c>
      <c r="H383">
        <v>2</v>
      </c>
      <c r="I383">
        <v>38</v>
      </c>
    </row>
    <row r="384" spans="1:9" x14ac:dyDescent="0.45">
      <c r="A384">
        <v>793</v>
      </c>
      <c r="B384">
        <v>10.36</v>
      </c>
      <c r="C384" t="s">
        <v>402</v>
      </c>
      <c r="D384" t="s">
        <v>385</v>
      </c>
      <c r="E384" t="s">
        <v>381</v>
      </c>
      <c r="F384" t="s">
        <v>400</v>
      </c>
      <c r="G384">
        <v>7</v>
      </c>
      <c r="H384">
        <v>8</v>
      </c>
      <c r="I384">
        <v>39</v>
      </c>
    </row>
    <row r="385" spans="1:9" x14ac:dyDescent="0.45">
      <c r="A385">
        <v>235</v>
      </c>
      <c r="B385">
        <v>4.3099999999999996</v>
      </c>
      <c r="C385" t="s">
        <v>402</v>
      </c>
      <c r="D385" t="s">
        <v>385</v>
      </c>
      <c r="E385" t="s">
        <v>381</v>
      </c>
      <c r="F385" t="s">
        <v>400</v>
      </c>
      <c r="G385">
        <v>9</v>
      </c>
      <c r="H385">
        <v>2</v>
      </c>
      <c r="I385">
        <v>35</v>
      </c>
    </row>
    <row r="386" spans="1:9" x14ac:dyDescent="0.45">
      <c r="A386">
        <v>221</v>
      </c>
      <c r="B386">
        <v>13.32</v>
      </c>
      <c r="C386" t="s">
        <v>398</v>
      </c>
      <c r="D386" t="s">
        <v>385</v>
      </c>
      <c r="E386" t="s">
        <v>381</v>
      </c>
      <c r="F386" t="s">
        <v>400</v>
      </c>
      <c r="G386">
        <v>26</v>
      </c>
      <c r="H386">
        <v>0</v>
      </c>
      <c r="I386">
        <v>71</v>
      </c>
    </row>
    <row r="387" spans="1:9" x14ac:dyDescent="0.45">
      <c r="A387">
        <v>924</v>
      </c>
      <c r="B387">
        <v>16.100000000000001</v>
      </c>
      <c r="C387" t="s">
        <v>380</v>
      </c>
      <c r="D387" t="s">
        <v>379</v>
      </c>
      <c r="E387" t="s">
        <v>377</v>
      </c>
      <c r="F387" t="s">
        <v>404</v>
      </c>
      <c r="G387">
        <v>16</v>
      </c>
      <c r="H387">
        <v>6</v>
      </c>
      <c r="I387">
        <v>61</v>
      </c>
    </row>
    <row r="388" spans="1:9" x14ac:dyDescent="0.45">
      <c r="A388">
        <v>501</v>
      </c>
      <c r="B388">
        <v>14.11</v>
      </c>
      <c r="C388" t="s">
        <v>402</v>
      </c>
      <c r="D388" t="s">
        <v>382</v>
      </c>
      <c r="E388" t="s">
        <v>377</v>
      </c>
      <c r="F388" t="s">
        <v>399</v>
      </c>
      <c r="G388">
        <v>24</v>
      </c>
      <c r="H388">
        <v>3</v>
      </c>
      <c r="I388">
        <v>93</v>
      </c>
    </row>
    <row r="389" spans="1:9" x14ac:dyDescent="0.45">
      <c r="A389">
        <v>133</v>
      </c>
      <c r="B389">
        <v>2.84</v>
      </c>
      <c r="C389" t="s">
        <v>380</v>
      </c>
      <c r="D389" t="s">
        <v>385</v>
      </c>
      <c r="E389" t="s">
        <v>387</v>
      </c>
      <c r="F389" t="s">
        <v>399</v>
      </c>
      <c r="G389">
        <v>28</v>
      </c>
      <c r="H389">
        <v>1</v>
      </c>
      <c r="I389">
        <v>44</v>
      </c>
    </row>
    <row r="390" spans="1:9" x14ac:dyDescent="0.45">
      <c r="A390">
        <v>991</v>
      </c>
      <c r="B390">
        <v>16.09</v>
      </c>
      <c r="C390" t="s">
        <v>403</v>
      </c>
      <c r="D390" t="s">
        <v>379</v>
      </c>
      <c r="E390" t="s">
        <v>377</v>
      </c>
      <c r="F390" t="s">
        <v>404</v>
      </c>
      <c r="G390">
        <v>13</v>
      </c>
      <c r="H390">
        <v>6</v>
      </c>
      <c r="I390">
        <v>69</v>
      </c>
    </row>
    <row r="391" spans="1:9" x14ac:dyDescent="0.45">
      <c r="A391">
        <v>775</v>
      </c>
      <c r="B391">
        <v>16.05</v>
      </c>
      <c r="C391" t="s">
        <v>403</v>
      </c>
      <c r="D391" t="s">
        <v>385</v>
      </c>
      <c r="E391" t="s">
        <v>383</v>
      </c>
      <c r="F391" t="s">
        <v>400</v>
      </c>
      <c r="G391">
        <v>11</v>
      </c>
      <c r="H391">
        <v>2</v>
      </c>
      <c r="I391">
        <v>89</v>
      </c>
    </row>
    <row r="392" spans="1:9" x14ac:dyDescent="0.45">
      <c r="A392">
        <v>186</v>
      </c>
      <c r="B392">
        <v>13.37</v>
      </c>
      <c r="C392" t="s">
        <v>398</v>
      </c>
      <c r="D392" t="s">
        <v>382</v>
      </c>
      <c r="E392" t="s">
        <v>381</v>
      </c>
      <c r="F392" t="s">
        <v>399</v>
      </c>
      <c r="G392">
        <v>17</v>
      </c>
      <c r="H392">
        <v>8</v>
      </c>
      <c r="I392">
        <v>63</v>
      </c>
    </row>
    <row r="393" spans="1:9" x14ac:dyDescent="0.45">
      <c r="A393">
        <v>42</v>
      </c>
      <c r="B393">
        <v>10.16</v>
      </c>
      <c r="C393" t="s">
        <v>403</v>
      </c>
      <c r="D393" t="s">
        <v>385</v>
      </c>
      <c r="E393" t="s">
        <v>387</v>
      </c>
      <c r="F393" t="s">
        <v>400</v>
      </c>
      <c r="G393">
        <v>10</v>
      </c>
      <c r="H393">
        <v>1</v>
      </c>
      <c r="I393">
        <v>67</v>
      </c>
    </row>
    <row r="394" spans="1:9" x14ac:dyDescent="0.45">
      <c r="A394">
        <v>697</v>
      </c>
      <c r="B394">
        <v>6.13</v>
      </c>
      <c r="C394" t="s">
        <v>380</v>
      </c>
      <c r="D394" t="s">
        <v>385</v>
      </c>
      <c r="E394" t="s">
        <v>387</v>
      </c>
      <c r="F394" t="s">
        <v>399</v>
      </c>
      <c r="G394">
        <v>22</v>
      </c>
      <c r="H394">
        <v>0</v>
      </c>
      <c r="I394">
        <v>48</v>
      </c>
    </row>
    <row r="395" spans="1:9" x14ac:dyDescent="0.45">
      <c r="A395">
        <v>109</v>
      </c>
      <c r="B395">
        <v>4.96</v>
      </c>
      <c r="C395" t="s">
        <v>402</v>
      </c>
      <c r="D395" t="s">
        <v>379</v>
      </c>
      <c r="E395" t="s">
        <v>381</v>
      </c>
      <c r="F395" t="s">
        <v>404</v>
      </c>
      <c r="G395">
        <v>10</v>
      </c>
      <c r="H395">
        <v>7</v>
      </c>
      <c r="I395">
        <v>28</v>
      </c>
    </row>
    <row r="396" spans="1:9" x14ac:dyDescent="0.45">
      <c r="A396">
        <v>589</v>
      </c>
      <c r="B396">
        <v>3</v>
      </c>
      <c r="C396" t="s">
        <v>380</v>
      </c>
      <c r="D396" t="s">
        <v>379</v>
      </c>
      <c r="E396" t="s">
        <v>377</v>
      </c>
      <c r="F396" t="s">
        <v>399</v>
      </c>
      <c r="G396">
        <v>29</v>
      </c>
      <c r="H396">
        <v>1</v>
      </c>
      <c r="I396">
        <v>43</v>
      </c>
    </row>
    <row r="397" spans="1:9" x14ac:dyDescent="0.45">
      <c r="A397">
        <v>57</v>
      </c>
      <c r="B397">
        <v>2.23</v>
      </c>
      <c r="C397" t="s">
        <v>403</v>
      </c>
      <c r="D397" t="s">
        <v>385</v>
      </c>
      <c r="E397" t="s">
        <v>383</v>
      </c>
      <c r="F397" t="s">
        <v>404</v>
      </c>
      <c r="G397">
        <v>14</v>
      </c>
      <c r="H397">
        <v>0</v>
      </c>
      <c r="I397">
        <v>41</v>
      </c>
    </row>
    <row r="398" spans="1:9" x14ac:dyDescent="0.45">
      <c r="A398">
        <v>406</v>
      </c>
      <c r="B398">
        <v>17.96</v>
      </c>
      <c r="C398" t="s">
        <v>380</v>
      </c>
      <c r="E398" t="s">
        <v>383</v>
      </c>
      <c r="F398" t="s">
        <v>399</v>
      </c>
      <c r="G398">
        <v>26</v>
      </c>
      <c r="H398">
        <v>0</v>
      </c>
      <c r="I398">
        <v>74</v>
      </c>
    </row>
    <row r="399" spans="1:9" x14ac:dyDescent="0.45">
      <c r="A399">
        <v>443</v>
      </c>
      <c r="B399">
        <v>7.8</v>
      </c>
      <c r="C399" t="s">
        <v>402</v>
      </c>
      <c r="D399" t="s">
        <v>385</v>
      </c>
      <c r="E399" t="s">
        <v>377</v>
      </c>
      <c r="F399" t="s">
        <v>400</v>
      </c>
      <c r="G399">
        <v>11</v>
      </c>
      <c r="H399">
        <v>7</v>
      </c>
      <c r="I399">
        <v>49</v>
      </c>
    </row>
    <row r="400" spans="1:9" x14ac:dyDescent="0.45">
      <c r="A400">
        <v>758</v>
      </c>
      <c r="B400">
        <v>10.9</v>
      </c>
      <c r="C400" t="s">
        <v>380</v>
      </c>
      <c r="D400" t="s">
        <v>382</v>
      </c>
      <c r="E400" t="s">
        <v>381</v>
      </c>
      <c r="F400" t="s">
        <v>399</v>
      </c>
      <c r="G400">
        <v>6</v>
      </c>
      <c r="H400">
        <v>8</v>
      </c>
      <c r="I400">
        <v>47</v>
      </c>
    </row>
    <row r="401" spans="1:9" x14ac:dyDescent="0.45">
      <c r="A401">
        <v>998</v>
      </c>
      <c r="B401">
        <v>3.17</v>
      </c>
      <c r="C401" t="s">
        <v>380</v>
      </c>
      <c r="D401" t="s">
        <v>379</v>
      </c>
      <c r="E401" t="s">
        <v>381</v>
      </c>
      <c r="F401" t="s">
        <v>400</v>
      </c>
      <c r="G401">
        <v>17</v>
      </c>
      <c r="H401">
        <v>1</v>
      </c>
      <c r="I401">
        <v>28</v>
      </c>
    </row>
    <row r="402" spans="1:9" x14ac:dyDescent="0.45">
      <c r="A402">
        <v>25</v>
      </c>
      <c r="B402">
        <v>9.39</v>
      </c>
      <c r="C402" t="s">
        <v>398</v>
      </c>
      <c r="D402" t="s">
        <v>385</v>
      </c>
      <c r="E402" t="s">
        <v>377</v>
      </c>
      <c r="F402" t="s">
        <v>399</v>
      </c>
      <c r="G402">
        <v>21</v>
      </c>
      <c r="H402">
        <v>9</v>
      </c>
      <c r="I402">
        <v>50</v>
      </c>
    </row>
    <row r="403" spans="1:9" x14ac:dyDescent="0.45">
      <c r="A403">
        <v>468</v>
      </c>
      <c r="B403">
        <v>17.440000000000001</v>
      </c>
      <c r="C403" t="s">
        <v>380</v>
      </c>
      <c r="D403" t="s">
        <v>379</v>
      </c>
      <c r="E403" t="s">
        <v>383</v>
      </c>
      <c r="F403" t="s">
        <v>400</v>
      </c>
      <c r="G403">
        <v>25</v>
      </c>
      <c r="H403">
        <v>9</v>
      </c>
      <c r="I403">
        <v>89</v>
      </c>
    </row>
    <row r="404" spans="1:9" x14ac:dyDescent="0.45">
      <c r="A404">
        <v>540</v>
      </c>
      <c r="B404">
        <v>3.02</v>
      </c>
      <c r="C404" t="s">
        <v>402</v>
      </c>
      <c r="D404" t="s">
        <v>385</v>
      </c>
      <c r="E404" t="s">
        <v>377</v>
      </c>
      <c r="F404" t="s">
        <v>400</v>
      </c>
      <c r="G404">
        <v>23</v>
      </c>
      <c r="H404">
        <v>1</v>
      </c>
      <c r="I404">
        <v>46</v>
      </c>
    </row>
    <row r="405" spans="1:9" x14ac:dyDescent="0.45">
      <c r="A405">
        <v>532</v>
      </c>
      <c r="B405">
        <v>19.989999999999998</v>
      </c>
      <c r="C405" t="s">
        <v>402</v>
      </c>
      <c r="D405" t="s">
        <v>382</v>
      </c>
      <c r="E405" t="s">
        <v>383</v>
      </c>
      <c r="F405" t="s">
        <v>400</v>
      </c>
      <c r="G405">
        <v>17</v>
      </c>
      <c r="H405">
        <v>1</v>
      </c>
      <c r="I405">
        <v>112</v>
      </c>
    </row>
    <row r="406" spans="1:9" x14ac:dyDescent="0.45">
      <c r="A406">
        <v>619</v>
      </c>
      <c r="B406">
        <v>16.22</v>
      </c>
      <c r="C406" t="s">
        <v>402</v>
      </c>
      <c r="D406" t="s">
        <v>382</v>
      </c>
      <c r="E406" t="s">
        <v>383</v>
      </c>
      <c r="F406" t="s">
        <v>400</v>
      </c>
      <c r="G406">
        <v>22</v>
      </c>
      <c r="H406">
        <v>0</v>
      </c>
      <c r="I406">
        <v>102</v>
      </c>
    </row>
    <row r="407" spans="1:9" x14ac:dyDescent="0.45">
      <c r="A407">
        <v>695</v>
      </c>
      <c r="B407">
        <v>2.74</v>
      </c>
      <c r="C407" t="s">
        <v>380</v>
      </c>
      <c r="D407" t="s">
        <v>382</v>
      </c>
      <c r="E407" t="s">
        <v>381</v>
      </c>
      <c r="F407" t="s">
        <v>400</v>
      </c>
      <c r="G407">
        <v>18</v>
      </c>
      <c r="H407">
        <v>9</v>
      </c>
      <c r="I407">
        <v>37</v>
      </c>
    </row>
    <row r="408" spans="1:9" x14ac:dyDescent="0.45">
      <c r="A408">
        <v>927</v>
      </c>
      <c r="B408">
        <v>5.74</v>
      </c>
      <c r="C408" t="s">
        <v>402</v>
      </c>
      <c r="D408" t="s">
        <v>382</v>
      </c>
      <c r="E408" t="s">
        <v>383</v>
      </c>
      <c r="F408" t="s">
        <v>400</v>
      </c>
      <c r="G408">
        <v>13</v>
      </c>
      <c r="H408">
        <v>9</v>
      </c>
      <c r="I408">
        <v>46</v>
      </c>
    </row>
    <row r="409" spans="1:9" x14ac:dyDescent="0.45">
      <c r="A409">
        <v>339</v>
      </c>
      <c r="B409">
        <v>9.75</v>
      </c>
      <c r="C409" t="s">
        <v>380</v>
      </c>
      <c r="D409" t="s">
        <v>379</v>
      </c>
      <c r="E409" t="s">
        <v>381</v>
      </c>
      <c r="F409" t="s">
        <v>400</v>
      </c>
      <c r="G409">
        <v>22</v>
      </c>
      <c r="H409">
        <v>7</v>
      </c>
      <c r="I409">
        <v>50</v>
      </c>
    </row>
    <row r="410" spans="1:9" x14ac:dyDescent="0.45">
      <c r="A410">
        <v>52</v>
      </c>
      <c r="B410">
        <v>15.62</v>
      </c>
      <c r="C410" t="s">
        <v>402</v>
      </c>
      <c r="D410" t="s">
        <v>385</v>
      </c>
      <c r="E410" t="s">
        <v>381</v>
      </c>
      <c r="F410" t="s">
        <v>399</v>
      </c>
      <c r="G410">
        <v>23</v>
      </c>
      <c r="H410">
        <v>7</v>
      </c>
      <c r="I410">
        <v>78</v>
      </c>
    </row>
    <row r="411" spans="1:9" x14ac:dyDescent="0.45">
      <c r="A411">
        <v>508</v>
      </c>
      <c r="B411">
        <v>16.54</v>
      </c>
      <c r="C411" t="s">
        <v>402</v>
      </c>
      <c r="D411" t="s">
        <v>385</v>
      </c>
      <c r="E411" t="s">
        <v>381</v>
      </c>
      <c r="F411" t="s">
        <v>400</v>
      </c>
      <c r="G411">
        <v>25</v>
      </c>
      <c r="H411">
        <v>7</v>
      </c>
      <c r="I411">
        <v>77</v>
      </c>
    </row>
    <row r="412" spans="1:9" x14ac:dyDescent="0.45">
      <c r="A412">
        <v>517</v>
      </c>
      <c r="B412">
        <v>7.84</v>
      </c>
      <c r="C412" t="s">
        <v>402</v>
      </c>
      <c r="D412" t="s">
        <v>379</v>
      </c>
      <c r="E412" t="s">
        <v>377</v>
      </c>
      <c r="F412" t="s">
        <v>399</v>
      </c>
      <c r="G412">
        <v>7</v>
      </c>
      <c r="H412">
        <v>8</v>
      </c>
      <c r="I412">
        <v>36</v>
      </c>
    </row>
    <row r="413" spans="1:9" x14ac:dyDescent="0.45">
      <c r="A413">
        <v>921</v>
      </c>
      <c r="B413">
        <v>17.440000000000001</v>
      </c>
      <c r="D413" t="s">
        <v>379</v>
      </c>
      <c r="E413" t="s">
        <v>387</v>
      </c>
      <c r="F413" t="s">
        <v>404</v>
      </c>
      <c r="G413">
        <v>23</v>
      </c>
      <c r="H413">
        <v>0</v>
      </c>
      <c r="I413">
        <v>85</v>
      </c>
    </row>
    <row r="414" spans="1:9" x14ac:dyDescent="0.45">
      <c r="A414">
        <v>782</v>
      </c>
      <c r="B414">
        <v>11.08</v>
      </c>
      <c r="C414" t="s">
        <v>398</v>
      </c>
      <c r="D414" t="s">
        <v>382</v>
      </c>
      <c r="E414" t="s">
        <v>381</v>
      </c>
      <c r="F414" t="s">
        <v>400</v>
      </c>
      <c r="G414">
        <v>16</v>
      </c>
      <c r="H414">
        <v>6</v>
      </c>
      <c r="I414">
        <v>70</v>
      </c>
    </row>
    <row r="415" spans="1:9" x14ac:dyDescent="0.45">
      <c r="A415">
        <v>265</v>
      </c>
      <c r="B415">
        <v>17.61</v>
      </c>
      <c r="C415" t="s">
        <v>380</v>
      </c>
      <c r="D415" t="s">
        <v>385</v>
      </c>
      <c r="E415" t="s">
        <v>383</v>
      </c>
      <c r="F415" t="s">
        <v>399</v>
      </c>
      <c r="G415">
        <v>21</v>
      </c>
      <c r="H415">
        <v>9</v>
      </c>
      <c r="I415">
        <v>79</v>
      </c>
    </row>
    <row r="416" spans="1:9" x14ac:dyDescent="0.45">
      <c r="A416">
        <v>818</v>
      </c>
      <c r="B416">
        <v>8.2799999999999994</v>
      </c>
      <c r="C416" t="s">
        <v>403</v>
      </c>
      <c r="D416" t="s">
        <v>379</v>
      </c>
      <c r="E416" t="s">
        <v>383</v>
      </c>
      <c r="F416" t="s">
        <v>404</v>
      </c>
      <c r="G416">
        <v>29</v>
      </c>
      <c r="H416">
        <v>7</v>
      </c>
      <c r="I416">
        <v>58</v>
      </c>
    </row>
    <row r="417" spans="1:9" x14ac:dyDescent="0.45">
      <c r="A417">
        <v>711</v>
      </c>
      <c r="B417">
        <v>15.32</v>
      </c>
      <c r="C417" t="s">
        <v>380</v>
      </c>
      <c r="D417" t="s">
        <v>385</v>
      </c>
      <c r="E417" t="s">
        <v>377</v>
      </c>
      <c r="F417" t="s">
        <v>400</v>
      </c>
      <c r="G417">
        <v>17</v>
      </c>
      <c r="H417">
        <v>6</v>
      </c>
      <c r="I417">
        <v>80</v>
      </c>
    </row>
    <row r="418" spans="1:9" x14ac:dyDescent="0.45">
      <c r="A418">
        <v>683</v>
      </c>
      <c r="B418">
        <v>3.83</v>
      </c>
      <c r="C418" t="s">
        <v>402</v>
      </c>
      <c r="D418" t="s">
        <v>379</v>
      </c>
      <c r="E418" t="s">
        <v>383</v>
      </c>
      <c r="F418" t="s">
        <v>404</v>
      </c>
      <c r="G418">
        <v>27</v>
      </c>
      <c r="H418">
        <v>3</v>
      </c>
      <c r="I418">
        <v>49</v>
      </c>
    </row>
    <row r="419" spans="1:9" x14ac:dyDescent="0.45">
      <c r="A419">
        <v>833</v>
      </c>
      <c r="B419">
        <v>3.25</v>
      </c>
      <c r="C419" t="s">
        <v>402</v>
      </c>
      <c r="E419" t="s">
        <v>383</v>
      </c>
      <c r="F419" t="s">
        <v>399</v>
      </c>
      <c r="G419">
        <v>29</v>
      </c>
      <c r="H419">
        <v>0</v>
      </c>
      <c r="I419">
        <v>51</v>
      </c>
    </row>
    <row r="420" spans="1:9" x14ac:dyDescent="0.45">
      <c r="A420">
        <v>519</v>
      </c>
      <c r="B420">
        <v>19.75</v>
      </c>
      <c r="C420" t="s">
        <v>380</v>
      </c>
      <c r="D420" t="s">
        <v>385</v>
      </c>
      <c r="E420" t="s">
        <v>377</v>
      </c>
      <c r="F420" t="s">
        <v>400</v>
      </c>
      <c r="G420">
        <v>25</v>
      </c>
      <c r="H420">
        <v>1</v>
      </c>
      <c r="I420">
        <v>103</v>
      </c>
    </row>
    <row r="421" spans="1:9" x14ac:dyDescent="0.45">
      <c r="A421">
        <v>448</v>
      </c>
      <c r="B421">
        <v>15.19</v>
      </c>
      <c r="C421" t="s">
        <v>401</v>
      </c>
      <c r="D421" t="s">
        <v>379</v>
      </c>
      <c r="E421" t="s">
        <v>383</v>
      </c>
      <c r="F421" t="s">
        <v>399</v>
      </c>
      <c r="G421">
        <v>6</v>
      </c>
      <c r="H421">
        <v>4</v>
      </c>
      <c r="I421">
        <v>53</v>
      </c>
    </row>
    <row r="422" spans="1:9" x14ac:dyDescent="0.45">
      <c r="A422">
        <v>19</v>
      </c>
      <c r="B422">
        <v>8.92</v>
      </c>
      <c r="C422" t="s">
        <v>398</v>
      </c>
      <c r="E422" t="s">
        <v>377</v>
      </c>
      <c r="F422" t="s">
        <v>400</v>
      </c>
      <c r="G422">
        <v>25</v>
      </c>
      <c r="H422">
        <v>4</v>
      </c>
      <c r="I422">
        <v>62</v>
      </c>
    </row>
    <row r="423" spans="1:9" x14ac:dyDescent="0.45">
      <c r="A423">
        <v>716</v>
      </c>
      <c r="B423">
        <v>18.63</v>
      </c>
      <c r="C423" t="s">
        <v>398</v>
      </c>
      <c r="D423" t="s">
        <v>379</v>
      </c>
      <c r="E423" t="s">
        <v>381</v>
      </c>
      <c r="F423" t="s">
        <v>400</v>
      </c>
      <c r="G423">
        <v>11</v>
      </c>
      <c r="H423">
        <v>5</v>
      </c>
      <c r="I423">
        <v>85</v>
      </c>
    </row>
    <row r="424" spans="1:9" x14ac:dyDescent="0.45">
      <c r="A424">
        <v>484</v>
      </c>
      <c r="B424">
        <v>12.74</v>
      </c>
      <c r="C424" t="s">
        <v>380</v>
      </c>
      <c r="D424" t="s">
        <v>379</v>
      </c>
      <c r="E424" t="s">
        <v>387</v>
      </c>
      <c r="F424" t="s">
        <v>399</v>
      </c>
      <c r="G424">
        <v>18</v>
      </c>
      <c r="H424">
        <v>0</v>
      </c>
      <c r="I424">
        <v>67</v>
      </c>
    </row>
    <row r="425" spans="1:9" x14ac:dyDescent="0.45">
      <c r="A425">
        <v>569</v>
      </c>
      <c r="B425">
        <v>18.13</v>
      </c>
      <c r="C425" t="s">
        <v>402</v>
      </c>
      <c r="D425" t="s">
        <v>382</v>
      </c>
      <c r="E425" t="s">
        <v>383</v>
      </c>
      <c r="F425" t="s">
        <v>400</v>
      </c>
      <c r="G425">
        <v>21</v>
      </c>
      <c r="H425">
        <v>2</v>
      </c>
      <c r="I425">
        <v>88</v>
      </c>
    </row>
    <row r="426" spans="1:9" x14ac:dyDescent="0.45">
      <c r="A426">
        <v>434</v>
      </c>
      <c r="B426">
        <v>2.4700000000000002</v>
      </c>
      <c r="C426" t="s">
        <v>402</v>
      </c>
      <c r="D426" t="s">
        <v>379</v>
      </c>
      <c r="E426" t="s">
        <v>381</v>
      </c>
      <c r="F426" t="s">
        <v>404</v>
      </c>
      <c r="G426">
        <v>22</v>
      </c>
      <c r="H426">
        <v>6</v>
      </c>
      <c r="I426">
        <v>34</v>
      </c>
    </row>
    <row r="427" spans="1:9" x14ac:dyDescent="0.45">
      <c r="A427">
        <v>368</v>
      </c>
      <c r="B427">
        <v>18.149999999999999</v>
      </c>
      <c r="C427" t="s">
        <v>398</v>
      </c>
      <c r="D427" t="s">
        <v>385</v>
      </c>
      <c r="E427" t="s">
        <v>377</v>
      </c>
      <c r="F427" t="s">
        <v>400</v>
      </c>
      <c r="G427">
        <v>11</v>
      </c>
      <c r="H427">
        <v>2</v>
      </c>
      <c r="I427">
        <v>89</v>
      </c>
    </row>
    <row r="428" spans="1:9" x14ac:dyDescent="0.45">
      <c r="A428">
        <v>84</v>
      </c>
      <c r="B428">
        <v>1.74</v>
      </c>
      <c r="C428" t="s">
        <v>401</v>
      </c>
      <c r="D428" t="s">
        <v>382</v>
      </c>
      <c r="E428" t="s">
        <v>381</v>
      </c>
      <c r="F428" t="s">
        <v>399</v>
      </c>
      <c r="G428">
        <v>8</v>
      </c>
      <c r="H428">
        <v>9</v>
      </c>
      <c r="I428">
        <v>28</v>
      </c>
    </row>
    <row r="429" spans="1:9" x14ac:dyDescent="0.45">
      <c r="A429">
        <v>62</v>
      </c>
      <c r="B429">
        <v>5.79</v>
      </c>
      <c r="C429" t="s">
        <v>398</v>
      </c>
      <c r="D429" t="s">
        <v>385</v>
      </c>
      <c r="E429" t="s">
        <v>377</v>
      </c>
      <c r="F429" t="s">
        <v>400</v>
      </c>
      <c r="G429">
        <v>26</v>
      </c>
      <c r="H429">
        <v>6</v>
      </c>
      <c r="I429">
        <v>49</v>
      </c>
    </row>
    <row r="430" spans="1:9" x14ac:dyDescent="0.45">
      <c r="A430">
        <v>639</v>
      </c>
      <c r="B430">
        <v>5.75</v>
      </c>
      <c r="C430" t="s">
        <v>398</v>
      </c>
      <c r="D430" t="s">
        <v>382</v>
      </c>
      <c r="E430" t="s">
        <v>377</v>
      </c>
      <c r="F430" t="s">
        <v>399</v>
      </c>
      <c r="G430">
        <v>7</v>
      </c>
      <c r="H430">
        <v>4</v>
      </c>
      <c r="I430">
        <v>37</v>
      </c>
    </row>
    <row r="431" spans="1:9" x14ac:dyDescent="0.45">
      <c r="A431">
        <v>273</v>
      </c>
      <c r="B431">
        <v>17.41</v>
      </c>
      <c r="C431" t="s">
        <v>403</v>
      </c>
      <c r="D431" t="s">
        <v>385</v>
      </c>
      <c r="E431" t="s">
        <v>383</v>
      </c>
      <c r="F431" t="s">
        <v>400</v>
      </c>
      <c r="G431">
        <v>20</v>
      </c>
      <c r="H431">
        <v>4</v>
      </c>
      <c r="I431">
        <v>80</v>
      </c>
    </row>
    <row r="432" spans="1:9" x14ac:dyDescent="0.45">
      <c r="A432">
        <v>286</v>
      </c>
      <c r="B432">
        <v>1.2</v>
      </c>
      <c r="C432" t="s">
        <v>402</v>
      </c>
      <c r="D432" t="s">
        <v>379</v>
      </c>
      <c r="E432" t="s">
        <v>377</v>
      </c>
      <c r="F432" t="s">
        <v>399</v>
      </c>
      <c r="G432">
        <v>24</v>
      </c>
      <c r="H432">
        <v>7</v>
      </c>
      <c r="I432">
        <v>33</v>
      </c>
    </row>
    <row r="433" spans="1:9" x14ac:dyDescent="0.45">
      <c r="A433">
        <v>361</v>
      </c>
      <c r="B433">
        <v>8.07</v>
      </c>
      <c r="C433" t="s">
        <v>398</v>
      </c>
      <c r="D433" t="s">
        <v>379</v>
      </c>
      <c r="E433" t="s">
        <v>383</v>
      </c>
      <c r="F433" t="s">
        <v>400</v>
      </c>
      <c r="G433">
        <v>21</v>
      </c>
      <c r="H433">
        <v>4</v>
      </c>
      <c r="I433">
        <v>48</v>
      </c>
    </row>
    <row r="434" spans="1:9" x14ac:dyDescent="0.45">
      <c r="A434">
        <v>355</v>
      </c>
      <c r="B434">
        <v>1.88</v>
      </c>
      <c r="C434" t="s">
        <v>380</v>
      </c>
      <c r="D434" t="s">
        <v>385</v>
      </c>
      <c r="E434" t="s">
        <v>377</v>
      </c>
      <c r="F434" t="s">
        <v>399</v>
      </c>
      <c r="G434">
        <v>24</v>
      </c>
      <c r="H434">
        <v>7</v>
      </c>
      <c r="I434">
        <v>35</v>
      </c>
    </row>
    <row r="435" spans="1:9" x14ac:dyDescent="0.45">
      <c r="A435">
        <v>457</v>
      </c>
      <c r="B435">
        <v>0.72</v>
      </c>
      <c r="C435" t="s">
        <v>402</v>
      </c>
      <c r="D435" t="s">
        <v>385</v>
      </c>
      <c r="E435" t="s">
        <v>381</v>
      </c>
      <c r="F435" t="s">
        <v>399</v>
      </c>
      <c r="G435">
        <v>9</v>
      </c>
      <c r="H435">
        <v>2</v>
      </c>
      <c r="I435">
        <v>23</v>
      </c>
    </row>
    <row r="436" spans="1:9" x14ac:dyDescent="0.45">
      <c r="A436">
        <v>279</v>
      </c>
      <c r="B436">
        <v>14.19</v>
      </c>
      <c r="C436" t="s">
        <v>380</v>
      </c>
      <c r="D436" t="s">
        <v>385</v>
      </c>
      <c r="E436" t="s">
        <v>381</v>
      </c>
      <c r="F436" t="s">
        <v>400</v>
      </c>
      <c r="G436">
        <v>9</v>
      </c>
      <c r="H436">
        <v>1</v>
      </c>
      <c r="I436">
        <v>57</v>
      </c>
    </row>
    <row r="437" spans="1:9" x14ac:dyDescent="0.45">
      <c r="A437">
        <v>13</v>
      </c>
      <c r="B437">
        <v>16.73</v>
      </c>
      <c r="C437" t="s">
        <v>398</v>
      </c>
      <c r="D437" t="s">
        <v>382</v>
      </c>
      <c r="E437" t="s">
        <v>381</v>
      </c>
      <c r="F437" t="s">
        <v>399</v>
      </c>
      <c r="G437">
        <v>9</v>
      </c>
      <c r="H437">
        <v>7</v>
      </c>
      <c r="I437">
        <v>71</v>
      </c>
    </row>
    <row r="438" spans="1:9" x14ac:dyDescent="0.45">
      <c r="A438">
        <v>183</v>
      </c>
      <c r="B438">
        <v>18.53</v>
      </c>
      <c r="C438" t="s">
        <v>402</v>
      </c>
      <c r="D438" t="s">
        <v>379</v>
      </c>
      <c r="E438" t="s">
        <v>381</v>
      </c>
      <c r="F438" t="s">
        <v>399</v>
      </c>
      <c r="G438">
        <v>8</v>
      </c>
      <c r="H438">
        <v>8</v>
      </c>
      <c r="I438">
        <v>57</v>
      </c>
    </row>
    <row r="439" spans="1:9" x14ac:dyDescent="0.45">
      <c r="A439">
        <v>369</v>
      </c>
      <c r="B439">
        <v>4.32</v>
      </c>
      <c r="C439" t="s">
        <v>380</v>
      </c>
      <c r="D439" t="s">
        <v>379</v>
      </c>
      <c r="E439" t="s">
        <v>377</v>
      </c>
      <c r="F439" t="s">
        <v>400</v>
      </c>
      <c r="G439">
        <v>21</v>
      </c>
      <c r="H439">
        <v>9</v>
      </c>
      <c r="I439">
        <v>34</v>
      </c>
    </row>
    <row r="440" spans="1:9" x14ac:dyDescent="0.45">
      <c r="A440">
        <v>882</v>
      </c>
      <c r="B440">
        <v>13.6</v>
      </c>
      <c r="C440" t="s">
        <v>401</v>
      </c>
      <c r="D440" t="s">
        <v>382</v>
      </c>
      <c r="E440" t="s">
        <v>383</v>
      </c>
      <c r="F440" t="s">
        <v>400</v>
      </c>
      <c r="G440">
        <v>9</v>
      </c>
      <c r="H440">
        <v>7</v>
      </c>
      <c r="I440">
        <v>61</v>
      </c>
    </row>
    <row r="441" spans="1:9" x14ac:dyDescent="0.45">
      <c r="A441">
        <v>616</v>
      </c>
      <c r="B441">
        <v>18.46</v>
      </c>
      <c r="C441" t="s">
        <v>402</v>
      </c>
      <c r="D441" t="s">
        <v>379</v>
      </c>
      <c r="E441" t="s">
        <v>377</v>
      </c>
      <c r="F441" t="s">
        <v>400</v>
      </c>
      <c r="G441">
        <v>19</v>
      </c>
      <c r="H441">
        <v>9</v>
      </c>
      <c r="I441">
        <v>94</v>
      </c>
    </row>
    <row r="442" spans="1:9" x14ac:dyDescent="0.45">
      <c r="A442">
        <v>224</v>
      </c>
      <c r="B442">
        <v>7.67</v>
      </c>
      <c r="C442" t="s">
        <v>398</v>
      </c>
      <c r="D442" t="s">
        <v>379</v>
      </c>
      <c r="E442" t="s">
        <v>377</v>
      </c>
      <c r="F442" t="s">
        <v>404</v>
      </c>
      <c r="G442">
        <v>9</v>
      </c>
      <c r="H442">
        <v>2</v>
      </c>
      <c r="I442">
        <v>31</v>
      </c>
    </row>
    <row r="443" spans="1:9" x14ac:dyDescent="0.45">
      <c r="A443">
        <v>573</v>
      </c>
      <c r="B443">
        <v>8.23</v>
      </c>
      <c r="C443" t="s">
        <v>403</v>
      </c>
      <c r="D443" t="s">
        <v>379</v>
      </c>
      <c r="E443" t="s">
        <v>383</v>
      </c>
      <c r="F443" t="s">
        <v>400</v>
      </c>
      <c r="G443">
        <v>17</v>
      </c>
      <c r="H443">
        <v>3</v>
      </c>
      <c r="I443">
        <v>56</v>
      </c>
    </row>
    <row r="444" spans="1:9" x14ac:dyDescent="0.45">
      <c r="A444">
        <v>971</v>
      </c>
      <c r="B444">
        <v>13.44</v>
      </c>
      <c r="C444" t="s">
        <v>380</v>
      </c>
      <c r="D444" t="s">
        <v>379</v>
      </c>
      <c r="E444" t="s">
        <v>387</v>
      </c>
      <c r="F444" t="s">
        <v>400</v>
      </c>
      <c r="G444">
        <v>29</v>
      </c>
      <c r="H444">
        <v>0</v>
      </c>
      <c r="I444">
        <v>63</v>
      </c>
    </row>
    <row r="445" spans="1:9" x14ac:dyDescent="0.45">
      <c r="A445">
        <v>654</v>
      </c>
      <c r="B445">
        <v>15.04</v>
      </c>
      <c r="C445" t="s">
        <v>380</v>
      </c>
      <c r="D445" t="s">
        <v>379</v>
      </c>
      <c r="E445" t="s">
        <v>377</v>
      </c>
      <c r="F445" t="s">
        <v>404</v>
      </c>
      <c r="G445">
        <v>24</v>
      </c>
      <c r="H445">
        <v>5</v>
      </c>
      <c r="I445">
        <v>60</v>
      </c>
    </row>
    <row r="446" spans="1:9" x14ac:dyDescent="0.45">
      <c r="A446">
        <v>546</v>
      </c>
      <c r="B446">
        <v>7.48</v>
      </c>
      <c r="C446" t="s">
        <v>380</v>
      </c>
      <c r="D446" t="s">
        <v>385</v>
      </c>
      <c r="E446" t="s">
        <v>377</v>
      </c>
      <c r="F446" t="s">
        <v>404</v>
      </c>
      <c r="G446">
        <v>21</v>
      </c>
      <c r="H446">
        <v>4</v>
      </c>
      <c r="I446">
        <v>52</v>
      </c>
    </row>
    <row r="447" spans="1:9" x14ac:dyDescent="0.45">
      <c r="A447">
        <v>583</v>
      </c>
      <c r="B447">
        <v>10.11</v>
      </c>
      <c r="C447" t="s">
        <v>402</v>
      </c>
      <c r="E447" t="s">
        <v>381</v>
      </c>
      <c r="F447" t="s">
        <v>399</v>
      </c>
      <c r="G447">
        <v>23</v>
      </c>
      <c r="H447">
        <v>2</v>
      </c>
      <c r="I447">
        <v>63</v>
      </c>
    </row>
    <row r="448" spans="1:9" x14ac:dyDescent="0.45">
      <c r="A448">
        <v>634</v>
      </c>
      <c r="B448">
        <v>10.88</v>
      </c>
      <c r="C448" t="s">
        <v>403</v>
      </c>
      <c r="D448" t="s">
        <v>379</v>
      </c>
      <c r="E448" t="s">
        <v>381</v>
      </c>
      <c r="F448" t="s">
        <v>404</v>
      </c>
      <c r="G448">
        <v>13</v>
      </c>
      <c r="H448">
        <v>3</v>
      </c>
      <c r="I448">
        <v>52</v>
      </c>
    </row>
    <row r="449" spans="1:9" x14ac:dyDescent="0.45">
      <c r="A449">
        <v>177</v>
      </c>
      <c r="B449">
        <v>13.97</v>
      </c>
      <c r="C449" t="s">
        <v>403</v>
      </c>
      <c r="D449" t="s">
        <v>379</v>
      </c>
      <c r="E449" t="s">
        <v>383</v>
      </c>
      <c r="F449" t="s">
        <v>399</v>
      </c>
      <c r="G449">
        <v>14</v>
      </c>
      <c r="H449">
        <v>8</v>
      </c>
      <c r="I449">
        <v>52</v>
      </c>
    </row>
    <row r="450" spans="1:9" x14ac:dyDescent="0.45">
      <c r="A450">
        <v>666</v>
      </c>
      <c r="B450">
        <v>3.48</v>
      </c>
      <c r="C450" t="s">
        <v>401</v>
      </c>
      <c r="D450" t="s">
        <v>379</v>
      </c>
      <c r="E450" t="s">
        <v>381</v>
      </c>
      <c r="F450" t="s">
        <v>399</v>
      </c>
      <c r="G450">
        <v>9</v>
      </c>
      <c r="H450">
        <v>1</v>
      </c>
      <c r="I450">
        <v>31</v>
      </c>
    </row>
    <row r="451" spans="1:9" x14ac:dyDescent="0.45">
      <c r="A451">
        <v>674</v>
      </c>
      <c r="B451">
        <v>10.73</v>
      </c>
      <c r="C451" t="s">
        <v>401</v>
      </c>
      <c r="D451" t="s">
        <v>379</v>
      </c>
      <c r="E451" t="s">
        <v>377</v>
      </c>
      <c r="F451" t="s">
        <v>400</v>
      </c>
      <c r="G451">
        <v>6</v>
      </c>
      <c r="H451">
        <v>6</v>
      </c>
      <c r="I451">
        <v>35</v>
      </c>
    </row>
    <row r="452" spans="1:9" x14ac:dyDescent="0.45">
      <c r="A452">
        <v>586</v>
      </c>
      <c r="B452">
        <v>5.18</v>
      </c>
      <c r="C452" t="s">
        <v>380</v>
      </c>
      <c r="D452" t="s">
        <v>385</v>
      </c>
      <c r="E452" t="s">
        <v>381</v>
      </c>
      <c r="F452" t="s">
        <v>404</v>
      </c>
      <c r="G452">
        <v>9</v>
      </c>
      <c r="H452">
        <v>2</v>
      </c>
      <c r="I452">
        <v>30</v>
      </c>
    </row>
    <row r="453" spans="1:9" x14ac:dyDescent="0.45">
      <c r="A453">
        <v>874</v>
      </c>
      <c r="B453">
        <v>8.4700000000000006</v>
      </c>
      <c r="C453" t="s">
        <v>401</v>
      </c>
      <c r="D453" t="s">
        <v>385</v>
      </c>
      <c r="E453" t="s">
        <v>383</v>
      </c>
      <c r="F453" t="s">
        <v>400</v>
      </c>
      <c r="G453">
        <v>24</v>
      </c>
      <c r="H453">
        <v>0</v>
      </c>
      <c r="I453">
        <v>68</v>
      </c>
    </row>
    <row r="454" spans="1:9" x14ac:dyDescent="0.45">
      <c r="A454">
        <v>394</v>
      </c>
      <c r="B454">
        <v>15.64</v>
      </c>
      <c r="C454" t="s">
        <v>402</v>
      </c>
      <c r="D454" t="s">
        <v>379</v>
      </c>
      <c r="F454" t="s">
        <v>400</v>
      </c>
      <c r="G454">
        <v>20</v>
      </c>
      <c r="H454">
        <v>4</v>
      </c>
      <c r="I454">
        <v>141</v>
      </c>
    </row>
    <row r="455" spans="1:9" x14ac:dyDescent="0.45">
      <c r="A455">
        <v>164</v>
      </c>
      <c r="B455">
        <v>10.95</v>
      </c>
      <c r="C455" t="s">
        <v>403</v>
      </c>
      <c r="E455" t="s">
        <v>381</v>
      </c>
      <c r="F455" t="s">
        <v>400</v>
      </c>
      <c r="G455">
        <v>9</v>
      </c>
      <c r="H455">
        <v>1</v>
      </c>
      <c r="I455">
        <v>65</v>
      </c>
    </row>
    <row r="456" spans="1:9" x14ac:dyDescent="0.45">
      <c r="A456">
        <v>249</v>
      </c>
      <c r="B456">
        <v>19.29</v>
      </c>
      <c r="C456" t="s">
        <v>398</v>
      </c>
      <c r="D456" t="s">
        <v>385</v>
      </c>
      <c r="E456" t="s">
        <v>383</v>
      </c>
      <c r="F456" t="s">
        <v>399</v>
      </c>
      <c r="G456">
        <v>7</v>
      </c>
      <c r="H456">
        <v>8</v>
      </c>
      <c r="I456">
        <v>84</v>
      </c>
    </row>
    <row r="457" spans="1:9" x14ac:dyDescent="0.45">
      <c r="A457">
        <v>635</v>
      </c>
      <c r="B457">
        <v>2.59</v>
      </c>
      <c r="C457" t="s">
        <v>398</v>
      </c>
      <c r="D457" t="s">
        <v>385</v>
      </c>
      <c r="F457" t="s">
        <v>400</v>
      </c>
      <c r="G457">
        <v>13</v>
      </c>
      <c r="H457">
        <v>5</v>
      </c>
      <c r="I457">
        <v>28</v>
      </c>
    </row>
    <row r="458" spans="1:9" x14ac:dyDescent="0.45">
      <c r="A458">
        <v>886</v>
      </c>
      <c r="B458">
        <v>3.98</v>
      </c>
      <c r="C458" t="s">
        <v>380</v>
      </c>
      <c r="D458" t="s">
        <v>382</v>
      </c>
      <c r="E458" t="s">
        <v>387</v>
      </c>
      <c r="F458" t="s">
        <v>404</v>
      </c>
      <c r="G458">
        <v>19</v>
      </c>
      <c r="H458">
        <v>3</v>
      </c>
      <c r="I458">
        <v>41</v>
      </c>
    </row>
    <row r="459" spans="1:9" x14ac:dyDescent="0.45">
      <c r="A459">
        <v>670</v>
      </c>
      <c r="B459">
        <v>6.06</v>
      </c>
      <c r="C459" t="s">
        <v>401</v>
      </c>
      <c r="D459" t="s">
        <v>379</v>
      </c>
      <c r="E459" t="s">
        <v>381</v>
      </c>
      <c r="F459" t="s">
        <v>399</v>
      </c>
      <c r="G459">
        <v>10</v>
      </c>
      <c r="H459">
        <v>8</v>
      </c>
      <c r="I459">
        <v>41</v>
      </c>
    </row>
    <row r="460" spans="1:9" x14ac:dyDescent="0.45">
      <c r="A460">
        <v>376</v>
      </c>
      <c r="B460">
        <v>6.72</v>
      </c>
      <c r="C460" t="s">
        <v>401</v>
      </c>
      <c r="D460" t="s">
        <v>379</v>
      </c>
      <c r="E460" t="s">
        <v>383</v>
      </c>
      <c r="F460" t="s">
        <v>400</v>
      </c>
      <c r="G460">
        <v>8</v>
      </c>
      <c r="H460">
        <v>5</v>
      </c>
      <c r="I460">
        <v>31</v>
      </c>
    </row>
    <row r="461" spans="1:9" x14ac:dyDescent="0.45">
      <c r="A461">
        <v>413</v>
      </c>
      <c r="B461">
        <v>19.04</v>
      </c>
      <c r="C461" t="s">
        <v>380</v>
      </c>
      <c r="D461" t="s">
        <v>385</v>
      </c>
      <c r="E461" t="s">
        <v>377</v>
      </c>
      <c r="F461" t="s">
        <v>399</v>
      </c>
      <c r="G461">
        <v>27</v>
      </c>
      <c r="H461">
        <v>2</v>
      </c>
      <c r="I461">
        <v>85</v>
      </c>
    </row>
    <row r="462" spans="1:9" x14ac:dyDescent="0.45">
      <c r="A462">
        <v>75</v>
      </c>
      <c r="B462">
        <v>14.28</v>
      </c>
      <c r="C462" t="s">
        <v>398</v>
      </c>
      <c r="D462" t="s">
        <v>382</v>
      </c>
      <c r="E462" t="s">
        <v>381</v>
      </c>
      <c r="F462" t="s">
        <v>399</v>
      </c>
      <c r="G462">
        <v>23</v>
      </c>
      <c r="H462">
        <v>5</v>
      </c>
      <c r="I462">
        <v>77</v>
      </c>
    </row>
    <row r="463" spans="1:9" x14ac:dyDescent="0.45">
      <c r="A463">
        <v>114</v>
      </c>
      <c r="B463">
        <v>16.260000000000002</v>
      </c>
      <c r="C463" t="s">
        <v>402</v>
      </c>
      <c r="D463" t="s">
        <v>382</v>
      </c>
      <c r="E463" t="s">
        <v>377</v>
      </c>
      <c r="F463" t="s">
        <v>400</v>
      </c>
      <c r="G463">
        <v>16</v>
      </c>
      <c r="H463">
        <v>6</v>
      </c>
      <c r="I463">
        <v>70</v>
      </c>
    </row>
    <row r="464" spans="1:9" x14ac:dyDescent="0.45">
      <c r="A464">
        <v>599</v>
      </c>
      <c r="B464">
        <v>4.25</v>
      </c>
      <c r="C464" t="s">
        <v>380</v>
      </c>
      <c r="D464" t="s">
        <v>379</v>
      </c>
      <c r="E464" t="s">
        <v>381</v>
      </c>
      <c r="F464" t="s">
        <v>400</v>
      </c>
      <c r="G464">
        <v>5</v>
      </c>
      <c r="H464">
        <v>4</v>
      </c>
      <c r="I464">
        <v>22</v>
      </c>
    </row>
    <row r="465" spans="1:9" x14ac:dyDescent="0.45">
      <c r="A465">
        <v>962</v>
      </c>
      <c r="B465">
        <v>12.26</v>
      </c>
      <c r="C465" t="s">
        <v>380</v>
      </c>
      <c r="D465" t="s">
        <v>379</v>
      </c>
      <c r="E465" t="s">
        <v>381</v>
      </c>
      <c r="F465" t="s">
        <v>400</v>
      </c>
      <c r="G465">
        <v>20</v>
      </c>
      <c r="H465">
        <v>2</v>
      </c>
      <c r="I465">
        <v>66</v>
      </c>
    </row>
    <row r="466" spans="1:9" x14ac:dyDescent="0.45">
      <c r="A466">
        <v>391</v>
      </c>
      <c r="B466">
        <v>19.809999999999999</v>
      </c>
      <c r="C466" t="s">
        <v>380</v>
      </c>
      <c r="D466" t="s">
        <v>379</v>
      </c>
      <c r="E466" t="s">
        <v>381</v>
      </c>
      <c r="F466" t="s">
        <v>400</v>
      </c>
      <c r="G466">
        <v>27</v>
      </c>
      <c r="H466">
        <v>1</v>
      </c>
      <c r="I466">
        <v>74</v>
      </c>
    </row>
    <row r="467" spans="1:9" x14ac:dyDescent="0.45">
      <c r="A467">
        <v>105</v>
      </c>
      <c r="B467">
        <v>18.2</v>
      </c>
      <c r="C467" t="s">
        <v>398</v>
      </c>
      <c r="D467" t="s">
        <v>385</v>
      </c>
      <c r="E467" t="s">
        <v>377</v>
      </c>
      <c r="F467" t="s">
        <v>400</v>
      </c>
      <c r="G467">
        <v>27</v>
      </c>
      <c r="H467">
        <v>1</v>
      </c>
      <c r="I467">
        <v>108</v>
      </c>
    </row>
    <row r="468" spans="1:9" x14ac:dyDescent="0.45">
      <c r="A468">
        <v>115</v>
      </c>
      <c r="B468">
        <v>12.85</v>
      </c>
      <c r="C468" t="s">
        <v>402</v>
      </c>
      <c r="D468" t="s">
        <v>385</v>
      </c>
      <c r="E468" t="s">
        <v>377</v>
      </c>
      <c r="F468" t="s">
        <v>399</v>
      </c>
      <c r="G468">
        <v>14</v>
      </c>
      <c r="H468">
        <v>8</v>
      </c>
      <c r="I468">
        <v>73</v>
      </c>
    </row>
    <row r="469" spans="1:9" x14ac:dyDescent="0.45">
      <c r="A469">
        <v>418</v>
      </c>
      <c r="B469">
        <v>6.91</v>
      </c>
      <c r="C469" t="s">
        <v>380</v>
      </c>
      <c r="D469" t="s">
        <v>379</v>
      </c>
      <c r="E469" t="s">
        <v>383</v>
      </c>
      <c r="F469" t="s">
        <v>400</v>
      </c>
      <c r="G469">
        <v>27</v>
      </c>
      <c r="H469">
        <v>8</v>
      </c>
      <c r="I469">
        <v>91</v>
      </c>
    </row>
    <row r="470" spans="1:9" x14ac:dyDescent="0.45">
      <c r="A470">
        <v>526</v>
      </c>
      <c r="B470">
        <v>9.64</v>
      </c>
      <c r="C470" t="s">
        <v>380</v>
      </c>
      <c r="D470" t="s">
        <v>379</v>
      </c>
      <c r="E470" t="s">
        <v>377</v>
      </c>
      <c r="F470" t="s">
        <v>400</v>
      </c>
      <c r="G470">
        <v>10</v>
      </c>
      <c r="H470">
        <v>5</v>
      </c>
      <c r="I470">
        <v>46</v>
      </c>
    </row>
    <row r="471" spans="1:9" x14ac:dyDescent="0.45">
      <c r="A471">
        <v>458</v>
      </c>
      <c r="B471">
        <v>9.64</v>
      </c>
      <c r="C471" t="s">
        <v>402</v>
      </c>
      <c r="D471" t="s">
        <v>385</v>
      </c>
      <c r="E471" t="s">
        <v>383</v>
      </c>
      <c r="F471" t="s">
        <v>400</v>
      </c>
      <c r="G471">
        <v>14</v>
      </c>
      <c r="H471">
        <v>6</v>
      </c>
      <c r="I471">
        <v>52</v>
      </c>
    </row>
    <row r="472" spans="1:9" x14ac:dyDescent="0.45">
      <c r="A472">
        <v>410</v>
      </c>
      <c r="B472">
        <v>2.2799999999999998</v>
      </c>
      <c r="C472" t="s">
        <v>401</v>
      </c>
      <c r="D472" t="s">
        <v>385</v>
      </c>
      <c r="E472" t="s">
        <v>377</v>
      </c>
      <c r="F472" t="s">
        <v>399</v>
      </c>
      <c r="G472">
        <v>27</v>
      </c>
      <c r="H472">
        <v>6</v>
      </c>
      <c r="I472">
        <v>44</v>
      </c>
    </row>
    <row r="473" spans="1:9" x14ac:dyDescent="0.45">
      <c r="A473">
        <v>93</v>
      </c>
      <c r="B473">
        <v>15.34</v>
      </c>
      <c r="C473" t="s">
        <v>402</v>
      </c>
      <c r="D473" t="s">
        <v>379</v>
      </c>
      <c r="E473" t="s">
        <v>381</v>
      </c>
      <c r="F473" t="s">
        <v>400</v>
      </c>
      <c r="G473">
        <v>18</v>
      </c>
      <c r="H473">
        <v>6</v>
      </c>
      <c r="I473">
        <v>54</v>
      </c>
    </row>
    <row r="474" spans="1:9" x14ac:dyDescent="0.45">
      <c r="A474">
        <v>931</v>
      </c>
      <c r="B474">
        <v>3.22</v>
      </c>
      <c r="C474" t="s">
        <v>402</v>
      </c>
      <c r="D474" t="s">
        <v>385</v>
      </c>
      <c r="E474" t="s">
        <v>387</v>
      </c>
      <c r="F474" t="s">
        <v>400</v>
      </c>
      <c r="G474">
        <v>14</v>
      </c>
      <c r="H474">
        <v>8</v>
      </c>
      <c r="I474">
        <v>34</v>
      </c>
    </row>
    <row r="475" spans="1:9" x14ac:dyDescent="0.45">
      <c r="A475">
        <v>90</v>
      </c>
      <c r="B475">
        <v>9.7100000000000009</v>
      </c>
      <c r="C475" t="s">
        <v>380</v>
      </c>
      <c r="D475" t="s">
        <v>379</v>
      </c>
      <c r="E475" t="s">
        <v>377</v>
      </c>
      <c r="F475" t="s">
        <v>400</v>
      </c>
      <c r="G475">
        <v>8</v>
      </c>
      <c r="H475">
        <v>1</v>
      </c>
      <c r="I475">
        <v>49</v>
      </c>
    </row>
    <row r="476" spans="1:9" x14ac:dyDescent="0.45">
      <c r="A476">
        <v>337</v>
      </c>
      <c r="B476">
        <v>17.18</v>
      </c>
      <c r="C476" t="s">
        <v>380</v>
      </c>
      <c r="D476" t="s">
        <v>385</v>
      </c>
      <c r="E476" t="s">
        <v>387</v>
      </c>
      <c r="F476" t="s">
        <v>399</v>
      </c>
      <c r="G476">
        <v>13</v>
      </c>
      <c r="H476">
        <v>1</v>
      </c>
      <c r="I476">
        <v>62</v>
      </c>
    </row>
    <row r="477" spans="1:9" x14ac:dyDescent="0.45">
      <c r="A477">
        <v>989</v>
      </c>
      <c r="B477">
        <v>5.3</v>
      </c>
      <c r="C477" t="s">
        <v>380</v>
      </c>
      <c r="D477" t="s">
        <v>385</v>
      </c>
      <c r="E477" t="s">
        <v>381</v>
      </c>
      <c r="F477" t="s">
        <v>399</v>
      </c>
      <c r="G477">
        <v>29</v>
      </c>
      <c r="H477">
        <v>3</v>
      </c>
      <c r="I477">
        <v>47</v>
      </c>
    </row>
    <row r="478" spans="1:9" x14ac:dyDescent="0.45">
      <c r="A478">
        <v>922</v>
      </c>
      <c r="B478">
        <v>10</v>
      </c>
      <c r="C478" t="s">
        <v>380</v>
      </c>
      <c r="D478" t="s">
        <v>385</v>
      </c>
      <c r="E478" t="s">
        <v>381</v>
      </c>
      <c r="F478" t="s">
        <v>399</v>
      </c>
      <c r="G478">
        <v>6</v>
      </c>
      <c r="H478">
        <v>9</v>
      </c>
      <c r="I478">
        <v>47</v>
      </c>
    </row>
    <row r="479" spans="1:9" x14ac:dyDescent="0.45">
      <c r="A479">
        <v>934</v>
      </c>
      <c r="B479">
        <v>10.75</v>
      </c>
      <c r="C479" t="s">
        <v>402</v>
      </c>
      <c r="D479" t="s">
        <v>385</v>
      </c>
      <c r="E479" t="s">
        <v>377</v>
      </c>
      <c r="F479" t="s">
        <v>400</v>
      </c>
      <c r="G479">
        <v>8</v>
      </c>
      <c r="H479">
        <v>6</v>
      </c>
      <c r="I479">
        <v>60</v>
      </c>
    </row>
    <row r="480" spans="1:9" x14ac:dyDescent="0.45">
      <c r="A480">
        <v>606</v>
      </c>
      <c r="B480">
        <v>9.49</v>
      </c>
      <c r="C480" t="s">
        <v>402</v>
      </c>
      <c r="D480" t="s">
        <v>385</v>
      </c>
      <c r="E480" t="s">
        <v>377</v>
      </c>
      <c r="F480" t="s">
        <v>404</v>
      </c>
      <c r="G480">
        <v>23</v>
      </c>
      <c r="H480">
        <v>6</v>
      </c>
      <c r="I480">
        <v>53</v>
      </c>
    </row>
    <row r="481" spans="1:9" x14ac:dyDescent="0.45">
      <c r="A481">
        <v>594</v>
      </c>
      <c r="B481">
        <v>7.24</v>
      </c>
      <c r="C481" t="s">
        <v>380</v>
      </c>
      <c r="D481" t="s">
        <v>385</v>
      </c>
      <c r="E481" t="s">
        <v>381</v>
      </c>
      <c r="F481" t="s">
        <v>400</v>
      </c>
      <c r="G481">
        <v>28</v>
      </c>
      <c r="H481">
        <v>7</v>
      </c>
      <c r="I481">
        <v>57</v>
      </c>
    </row>
    <row r="482" spans="1:9" x14ac:dyDescent="0.45">
      <c r="A482">
        <v>612</v>
      </c>
      <c r="B482">
        <v>16.09</v>
      </c>
      <c r="C482" t="s">
        <v>402</v>
      </c>
      <c r="D482" t="s">
        <v>379</v>
      </c>
      <c r="E482" t="s">
        <v>377</v>
      </c>
      <c r="F482" t="s">
        <v>400</v>
      </c>
      <c r="G482">
        <v>21</v>
      </c>
      <c r="H482">
        <v>8</v>
      </c>
      <c r="I482">
        <v>66</v>
      </c>
    </row>
    <row r="483" spans="1:9" x14ac:dyDescent="0.45">
      <c r="A483">
        <v>95</v>
      </c>
      <c r="B483">
        <v>15.53</v>
      </c>
      <c r="C483" t="s">
        <v>380</v>
      </c>
      <c r="D483" t="s">
        <v>379</v>
      </c>
      <c r="E483" t="s">
        <v>377</v>
      </c>
      <c r="F483" t="s">
        <v>400</v>
      </c>
      <c r="G483">
        <v>26</v>
      </c>
      <c r="H483">
        <v>6</v>
      </c>
      <c r="I483">
        <v>83</v>
      </c>
    </row>
    <row r="484" spans="1:9" x14ac:dyDescent="0.45">
      <c r="A484">
        <v>12</v>
      </c>
      <c r="B484">
        <v>19.41</v>
      </c>
      <c r="C484" t="s">
        <v>398</v>
      </c>
      <c r="D484" t="s">
        <v>379</v>
      </c>
      <c r="E484" t="s">
        <v>377</v>
      </c>
      <c r="F484" t="s">
        <v>400</v>
      </c>
      <c r="G484">
        <v>11</v>
      </c>
      <c r="H484">
        <v>8</v>
      </c>
      <c r="I484">
        <v>62</v>
      </c>
    </row>
    <row r="485" spans="1:9" x14ac:dyDescent="0.45">
      <c r="A485">
        <v>397</v>
      </c>
      <c r="B485">
        <v>17.239999999999998</v>
      </c>
      <c r="C485" t="s">
        <v>380</v>
      </c>
      <c r="D485" t="s">
        <v>379</v>
      </c>
      <c r="E485" t="s">
        <v>383</v>
      </c>
      <c r="F485" t="s">
        <v>400</v>
      </c>
      <c r="G485">
        <v>17</v>
      </c>
      <c r="H485">
        <v>5</v>
      </c>
      <c r="I485">
        <v>69</v>
      </c>
    </row>
    <row r="486" spans="1:9" x14ac:dyDescent="0.45">
      <c r="A486">
        <v>534</v>
      </c>
      <c r="B486">
        <v>11.33</v>
      </c>
      <c r="D486" t="s">
        <v>379</v>
      </c>
      <c r="E486" t="s">
        <v>377</v>
      </c>
      <c r="F486" t="s">
        <v>400</v>
      </c>
      <c r="G486">
        <v>25</v>
      </c>
      <c r="H486">
        <v>3</v>
      </c>
      <c r="I486">
        <v>60</v>
      </c>
    </row>
    <row r="487" spans="1:9" x14ac:dyDescent="0.45">
      <c r="A487">
        <v>44</v>
      </c>
      <c r="B487">
        <v>18.23</v>
      </c>
      <c r="C487" t="s">
        <v>402</v>
      </c>
      <c r="D487" t="s">
        <v>379</v>
      </c>
      <c r="E487" t="s">
        <v>381</v>
      </c>
      <c r="F487" t="s">
        <v>399</v>
      </c>
      <c r="G487">
        <v>27</v>
      </c>
      <c r="H487">
        <v>9</v>
      </c>
      <c r="I487">
        <v>86</v>
      </c>
    </row>
    <row r="488" spans="1:9" x14ac:dyDescent="0.45">
      <c r="A488">
        <v>43</v>
      </c>
      <c r="B488">
        <v>1.17</v>
      </c>
      <c r="C488" t="s">
        <v>380</v>
      </c>
      <c r="D488" t="s">
        <v>385</v>
      </c>
      <c r="E488" t="s">
        <v>377</v>
      </c>
      <c r="F488" t="s">
        <v>400</v>
      </c>
      <c r="G488">
        <v>16</v>
      </c>
      <c r="H488">
        <v>9</v>
      </c>
      <c r="I488">
        <v>25</v>
      </c>
    </row>
    <row r="489" spans="1:9" x14ac:dyDescent="0.45">
      <c r="A489">
        <v>330</v>
      </c>
      <c r="B489">
        <v>5.33</v>
      </c>
      <c r="C489" t="s">
        <v>380</v>
      </c>
      <c r="D489" t="s">
        <v>379</v>
      </c>
      <c r="E489" t="s">
        <v>383</v>
      </c>
      <c r="F489" t="s">
        <v>404</v>
      </c>
      <c r="G489">
        <v>29</v>
      </c>
      <c r="H489">
        <v>1</v>
      </c>
      <c r="I489">
        <v>51</v>
      </c>
    </row>
    <row r="490" spans="1:9" x14ac:dyDescent="0.45">
      <c r="A490">
        <v>168</v>
      </c>
      <c r="B490">
        <v>4.1399999999999997</v>
      </c>
      <c r="C490" t="s">
        <v>402</v>
      </c>
      <c r="D490" t="s">
        <v>379</v>
      </c>
      <c r="E490" t="s">
        <v>377</v>
      </c>
      <c r="F490" t="s">
        <v>400</v>
      </c>
      <c r="G490">
        <v>23</v>
      </c>
      <c r="H490">
        <v>2</v>
      </c>
      <c r="I490">
        <v>41</v>
      </c>
    </row>
    <row r="491" spans="1:9" x14ac:dyDescent="0.45">
      <c r="A491">
        <v>498</v>
      </c>
      <c r="B491">
        <v>2.02</v>
      </c>
      <c r="C491" t="s">
        <v>380</v>
      </c>
      <c r="D491" t="s">
        <v>382</v>
      </c>
      <c r="E491" t="s">
        <v>383</v>
      </c>
      <c r="F491" t="s">
        <v>400</v>
      </c>
      <c r="G491">
        <v>28</v>
      </c>
      <c r="H491">
        <v>5</v>
      </c>
      <c r="I491">
        <v>44</v>
      </c>
    </row>
    <row r="492" spans="1:9" x14ac:dyDescent="0.45">
      <c r="A492">
        <v>877</v>
      </c>
      <c r="B492">
        <v>14.46</v>
      </c>
      <c r="C492" t="s">
        <v>402</v>
      </c>
      <c r="D492" t="s">
        <v>385</v>
      </c>
      <c r="E492" t="s">
        <v>377</v>
      </c>
      <c r="F492" t="s">
        <v>399</v>
      </c>
      <c r="G492">
        <v>11</v>
      </c>
      <c r="H492">
        <v>9</v>
      </c>
      <c r="I492">
        <v>68</v>
      </c>
    </row>
    <row r="493" spans="1:9" x14ac:dyDescent="0.45">
      <c r="A493">
        <v>598</v>
      </c>
      <c r="B493">
        <v>3.86</v>
      </c>
      <c r="C493" t="s">
        <v>380</v>
      </c>
      <c r="D493" t="s">
        <v>385</v>
      </c>
      <c r="E493" t="s">
        <v>381</v>
      </c>
      <c r="F493" t="s">
        <v>400</v>
      </c>
      <c r="G493">
        <v>21</v>
      </c>
      <c r="H493">
        <v>8</v>
      </c>
      <c r="I493">
        <v>34</v>
      </c>
    </row>
    <row r="494" spans="1:9" x14ac:dyDescent="0.45">
      <c r="A494">
        <v>757</v>
      </c>
      <c r="B494">
        <v>12.59</v>
      </c>
      <c r="C494" t="s">
        <v>398</v>
      </c>
      <c r="D494" t="s">
        <v>385</v>
      </c>
      <c r="E494" t="s">
        <v>377</v>
      </c>
      <c r="F494" t="s">
        <v>400</v>
      </c>
      <c r="G494">
        <v>13</v>
      </c>
      <c r="H494">
        <v>9</v>
      </c>
      <c r="I494">
        <v>62</v>
      </c>
    </row>
    <row r="495" spans="1:9" x14ac:dyDescent="0.45">
      <c r="A495">
        <v>101</v>
      </c>
      <c r="B495">
        <v>1.1100000000000001</v>
      </c>
      <c r="C495" t="s">
        <v>380</v>
      </c>
      <c r="D495" t="s">
        <v>382</v>
      </c>
      <c r="E495" t="s">
        <v>377</v>
      </c>
      <c r="F495" t="s">
        <v>399</v>
      </c>
      <c r="G495">
        <v>22</v>
      </c>
      <c r="H495">
        <v>8</v>
      </c>
      <c r="I495">
        <v>35</v>
      </c>
    </row>
    <row r="496" spans="1:9" x14ac:dyDescent="0.45">
      <c r="A496">
        <v>427</v>
      </c>
      <c r="B496">
        <v>9.11</v>
      </c>
      <c r="C496" t="s">
        <v>380</v>
      </c>
      <c r="D496" t="s">
        <v>379</v>
      </c>
      <c r="E496" t="s">
        <v>381</v>
      </c>
      <c r="F496" t="s">
        <v>400</v>
      </c>
      <c r="G496">
        <v>19</v>
      </c>
      <c r="H496">
        <v>6</v>
      </c>
      <c r="I496">
        <v>42</v>
      </c>
    </row>
    <row r="497" spans="1:9" x14ac:dyDescent="0.45">
      <c r="A497">
        <v>179</v>
      </c>
      <c r="B497">
        <v>18.77</v>
      </c>
      <c r="C497" t="s">
        <v>403</v>
      </c>
      <c r="D497" t="s">
        <v>385</v>
      </c>
      <c r="E497" t="s">
        <v>383</v>
      </c>
      <c r="F497" t="s">
        <v>400</v>
      </c>
      <c r="G497">
        <v>24</v>
      </c>
      <c r="H497">
        <v>0</v>
      </c>
      <c r="I497">
        <v>115</v>
      </c>
    </row>
    <row r="498" spans="1:9" x14ac:dyDescent="0.45">
      <c r="A498">
        <v>445</v>
      </c>
      <c r="B498">
        <v>16.350000000000001</v>
      </c>
      <c r="C498" t="s">
        <v>401</v>
      </c>
      <c r="D498" t="s">
        <v>385</v>
      </c>
      <c r="E498" t="s">
        <v>387</v>
      </c>
      <c r="F498" t="s">
        <v>400</v>
      </c>
      <c r="G498">
        <v>16</v>
      </c>
      <c r="H498">
        <v>6</v>
      </c>
      <c r="I498">
        <v>67</v>
      </c>
    </row>
    <row r="499" spans="1:9" x14ac:dyDescent="0.45">
      <c r="A499">
        <v>417</v>
      </c>
      <c r="B499">
        <v>6.22</v>
      </c>
      <c r="C499" t="s">
        <v>380</v>
      </c>
      <c r="D499" t="s">
        <v>379</v>
      </c>
      <c r="E499" t="s">
        <v>381</v>
      </c>
      <c r="F499" t="s">
        <v>400</v>
      </c>
      <c r="G499">
        <v>16</v>
      </c>
      <c r="H499">
        <v>9</v>
      </c>
      <c r="I499">
        <v>29</v>
      </c>
    </row>
    <row r="500" spans="1:9" x14ac:dyDescent="0.45">
      <c r="A500">
        <v>871</v>
      </c>
      <c r="B500">
        <v>7.78</v>
      </c>
      <c r="C500" t="s">
        <v>401</v>
      </c>
      <c r="D500" t="s">
        <v>382</v>
      </c>
      <c r="E500" t="s">
        <v>381</v>
      </c>
      <c r="F500" t="s">
        <v>400</v>
      </c>
      <c r="G500">
        <v>25</v>
      </c>
      <c r="H500">
        <v>3</v>
      </c>
      <c r="I500">
        <v>74</v>
      </c>
    </row>
    <row r="501" spans="1:9" x14ac:dyDescent="0.45">
      <c r="A501">
        <v>883</v>
      </c>
      <c r="B501">
        <v>0.88</v>
      </c>
      <c r="C501" t="s">
        <v>402</v>
      </c>
      <c r="D501" t="s">
        <v>379</v>
      </c>
      <c r="E501" t="s">
        <v>387</v>
      </c>
      <c r="F501" t="s">
        <v>404</v>
      </c>
      <c r="G501">
        <v>27</v>
      </c>
      <c r="H501">
        <v>2</v>
      </c>
      <c r="I501">
        <v>37</v>
      </c>
    </row>
    <row r="502" spans="1:9" x14ac:dyDescent="0.45">
      <c r="A502">
        <v>681</v>
      </c>
      <c r="B502">
        <v>16.43</v>
      </c>
      <c r="C502" t="s">
        <v>380</v>
      </c>
      <c r="D502" t="s">
        <v>379</v>
      </c>
      <c r="E502" t="s">
        <v>383</v>
      </c>
      <c r="F502" t="s">
        <v>400</v>
      </c>
      <c r="G502">
        <v>13</v>
      </c>
      <c r="H502">
        <v>5</v>
      </c>
      <c r="I502">
        <v>56</v>
      </c>
    </row>
    <row r="503" spans="1:9" x14ac:dyDescent="0.45">
      <c r="A503">
        <v>178</v>
      </c>
      <c r="B503">
        <v>8.0399999999999991</v>
      </c>
      <c r="C503" t="s">
        <v>380</v>
      </c>
      <c r="D503" t="s">
        <v>385</v>
      </c>
      <c r="E503" t="s">
        <v>383</v>
      </c>
      <c r="F503" t="s">
        <v>404</v>
      </c>
      <c r="G503">
        <v>27</v>
      </c>
      <c r="H503">
        <v>0</v>
      </c>
      <c r="I503">
        <v>65</v>
      </c>
    </row>
    <row r="504" spans="1:9" x14ac:dyDescent="0.45">
      <c r="A504">
        <v>396</v>
      </c>
      <c r="B504">
        <v>18.649999999999999</v>
      </c>
      <c r="C504" t="s">
        <v>401</v>
      </c>
      <c r="D504" t="s">
        <v>379</v>
      </c>
      <c r="E504" t="s">
        <v>387</v>
      </c>
      <c r="F504" t="s">
        <v>404</v>
      </c>
      <c r="G504">
        <v>19</v>
      </c>
      <c r="H504">
        <v>2</v>
      </c>
      <c r="I504">
        <v>68</v>
      </c>
    </row>
    <row r="505" spans="1:9" x14ac:dyDescent="0.45">
      <c r="A505">
        <v>912</v>
      </c>
      <c r="B505">
        <v>5.73</v>
      </c>
      <c r="C505" t="s">
        <v>401</v>
      </c>
      <c r="D505" t="s">
        <v>379</v>
      </c>
      <c r="E505" t="s">
        <v>377</v>
      </c>
      <c r="F505" t="s">
        <v>399</v>
      </c>
      <c r="G505">
        <v>7</v>
      </c>
      <c r="H505">
        <v>2</v>
      </c>
      <c r="I505">
        <v>30</v>
      </c>
    </row>
    <row r="506" spans="1:9" x14ac:dyDescent="0.45">
      <c r="A506">
        <v>794</v>
      </c>
      <c r="B506">
        <v>12.42</v>
      </c>
      <c r="C506" t="s">
        <v>402</v>
      </c>
      <c r="D506" t="s">
        <v>379</v>
      </c>
      <c r="E506" t="s">
        <v>383</v>
      </c>
      <c r="F506" t="s">
        <v>400</v>
      </c>
      <c r="G506">
        <v>28</v>
      </c>
      <c r="H506">
        <v>9</v>
      </c>
      <c r="I506">
        <v>79</v>
      </c>
    </row>
    <row r="507" spans="1:9" x14ac:dyDescent="0.45">
      <c r="A507">
        <v>961</v>
      </c>
      <c r="B507">
        <v>2.11</v>
      </c>
      <c r="C507" t="s">
        <v>380</v>
      </c>
      <c r="D507" t="s">
        <v>379</v>
      </c>
      <c r="E507" t="s">
        <v>381</v>
      </c>
      <c r="F507" t="s">
        <v>399</v>
      </c>
      <c r="G507">
        <v>28</v>
      </c>
      <c r="H507">
        <v>5</v>
      </c>
      <c r="I507">
        <v>34</v>
      </c>
    </row>
    <row r="508" spans="1:9" x14ac:dyDescent="0.45">
      <c r="A508">
        <v>685</v>
      </c>
      <c r="B508">
        <v>18.62</v>
      </c>
      <c r="C508" t="s">
        <v>380</v>
      </c>
      <c r="D508" t="s">
        <v>379</v>
      </c>
      <c r="E508" t="s">
        <v>383</v>
      </c>
      <c r="F508" t="s">
        <v>399</v>
      </c>
      <c r="G508">
        <v>27</v>
      </c>
      <c r="H508">
        <v>6</v>
      </c>
      <c r="I508">
        <v>75</v>
      </c>
    </row>
    <row r="509" spans="1:9" x14ac:dyDescent="0.45">
      <c r="A509">
        <v>384</v>
      </c>
      <c r="B509">
        <v>17.61</v>
      </c>
      <c r="C509" t="s">
        <v>380</v>
      </c>
      <c r="D509" t="s">
        <v>385</v>
      </c>
      <c r="E509" t="s">
        <v>377</v>
      </c>
      <c r="F509" t="s">
        <v>399</v>
      </c>
      <c r="G509">
        <v>19</v>
      </c>
      <c r="H509">
        <v>3</v>
      </c>
      <c r="I509">
        <v>80</v>
      </c>
    </row>
    <row r="510" spans="1:9" x14ac:dyDescent="0.45">
      <c r="A510">
        <v>957</v>
      </c>
      <c r="B510">
        <v>10.62</v>
      </c>
      <c r="C510" t="s">
        <v>402</v>
      </c>
      <c r="D510" t="s">
        <v>385</v>
      </c>
      <c r="E510" t="s">
        <v>387</v>
      </c>
      <c r="F510" t="s">
        <v>400</v>
      </c>
      <c r="G510">
        <v>7</v>
      </c>
      <c r="H510">
        <v>2</v>
      </c>
      <c r="I510">
        <v>48</v>
      </c>
    </row>
    <row r="511" spans="1:9" x14ac:dyDescent="0.45">
      <c r="A511">
        <v>752</v>
      </c>
      <c r="B511">
        <v>18.829999999999998</v>
      </c>
      <c r="D511" t="s">
        <v>385</v>
      </c>
      <c r="E511" t="s">
        <v>387</v>
      </c>
      <c r="F511" t="s">
        <v>400</v>
      </c>
      <c r="G511">
        <v>8</v>
      </c>
      <c r="H511">
        <v>0</v>
      </c>
      <c r="I511">
        <v>68</v>
      </c>
    </row>
    <row r="512" spans="1:9" x14ac:dyDescent="0.45">
      <c r="A512">
        <v>258</v>
      </c>
      <c r="B512">
        <v>14.07</v>
      </c>
      <c r="C512" t="s">
        <v>380</v>
      </c>
      <c r="D512" t="s">
        <v>385</v>
      </c>
      <c r="E512" t="s">
        <v>377</v>
      </c>
      <c r="F512" t="s">
        <v>400</v>
      </c>
      <c r="G512">
        <v>16</v>
      </c>
      <c r="H512">
        <v>9</v>
      </c>
      <c r="I512">
        <v>73</v>
      </c>
    </row>
    <row r="513" spans="1:9" x14ac:dyDescent="0.45">
      <c r="A513">
        <v>539</v>
      </c>
      <c r="B513">
        <v>9.2899999999999991</v>
      </c>
      <c r="C513" t="s">
        <v>380</v>
      </c>
      <c r="D513" t="s">
        <v>385</v>
      </c>
      <c r="E513" t="s">
        <v>383</v>
      </c>
      <c r="F513" t="s">
        <v>400</v>
      </c>
      <c r="G513">
        <v>10</v>
      </c>
      <c r="H513">
        <v>9</v>
      </c>
      <c r="I513">
        <v>40</v>
      </c>
    </row>
    <row r="514" spans="1:9" x14ac:dyDescent="0.45">
      <c r="A514">
        <v>336</v>
      </c>
      <c r="B514">
        <v>1.29</v>
      </c>
      <c r="C514" t="s">
        <v>402</v>
      </c>
      <c r="D514" t="s">
        <v>379</v>
      </c>
      <c r="E514" t="s">
        <v>383</v>
      </c>
      <c r="F514" t="s">
        <v>400</v>
      </c>
      <c r="G514">
        <v>7</v>
      </c>
      <c r="H514">
        <v>7</v>
      </c>
      <c r="I514">
        <v>15</v>
      </c>
    </row>
    <row r="515" spans="1:9" x14ac:dyDescent="0.45">
      <c r="A515">
        <v>16</v>
      </c>
      <c r="B515">
        <v>4.08</v>
      </c>
      <c r="C515" t="s">
        <v>398</v>
      </c>
      <c r="D515" t="s">
        <v>385</v>
      </c>
      <c r="E515" t="s">
        <v>381</v>
      </c>
      <c r="F515" t="s">
        <v>400</v>
      </c>
      <c r="G515">
        <v>7</v>
      </c>
      <c r="H515">
        <v>0</v>
      </c>
      <c r="I515">
        <v>33</v>
      </c>
    </row>
    <row r="516" spans="1:9" x14ac:dyDescent="0.45">
      <c r="A516">
        <v>325</v>
      </c>
      <c r="B516">
        <v>19.12</v>
      </c>
      <c r="C516" t="s">
        <v>398</v>
      </c>
      <c r="D516" t="s">
        <v>382</v>
      </c>
      <c r="E516" t="s">
        <v>383</v>
      </c>
      <c r="F516" t="s">
        <v>404</v>
      </c>
      <c r="G516">
        <v>8</v>
      </c>
      <c r="H516">
        <v>0</v>
      </c>
      <c r="I516">
        <v>92</v>
      </c>
    </row>
    <row r="517" spans="1:9" x14ac:dyDescent="0.45">
      <c r="A517">
        <v>759</v>
      </c>
      <c r="B517">
        <v>17.93</v>
      </c>
      <c r="C517" t="s">
        <v>380</v>
      </c>
      <c r="D517" t="s">
        <v>385</v>
      </c>
      <c r="E517" t="s">
        <v>381</v>
      </c>
      <c r="F517" t="s">
        <v>400</v>
      </c>
      <c r="G517">
        <v>29</v>
      </c>
      <c r="H517">
        <v>4</v>
      </c>
      <c r="I517">
        <v>85</v>
      </c>
    </row>
    <row r="518" spans="1:9" x14ac:dyDescent="0.45">
      <c r="A518">
        <v>223</v>
      </c>
      <c r="B518">
        <v>2.33</v>
      </c>
      <c r="D518" t="s">
        <v>379</v>
      </c>
      <c r="E518" t="s">
        <v>377</v>
      </c>
      <c r="F518" t="s">
        <v>404</v>
      </c>
      <c r="G518">
        <v>6</v>
      </c>
      <c r="H518">
        <v>1</v>
      </c>
      <c r="I518">
        <v>17</v>
      </c>
    </row>
    <row r="519" spans="1:9" x14ac:dyDescent="0.45">
      <c r="A519">
        <v>180</v>
      </c>
      <c r="B519">
        <v>3.18</v>
      </c>
      <c r="C519" t="s">
        <v>402</v>
      </c>
      <c r="D519" t="s">
        <v>385</v>
      </c>
      <c r="E519" t="s">
        <v>383</v>
      </c>
      <c r="F519" t="s">
        <v>400</v>
      </c>
      <c r="G519">
        <v>21</v>
      </c>
      <c r="H519">
        <v>3</v>
      </c>
      <c r="I519">
        <v>42</v>
      </c>
    </row>
    <row r="520" spans="1:9" x14ac:dyDescent="0.45">
      <c r="A520">
        <v>984</v>
      </c>
      <c r="B520">
        <v>1.97</v>
      </c>
      <c r="C520" t="s">
        <v>380</v>
      </c>
      <c r="D520" t="s">
        <v>382</v>
      </c>
      <c r="E520" t="s">
        <v>377</v>
      </c>
      <c r="F520" t="s">
        <v>404</v>
      </c>
      <c r="G520">
        <v>28</v>
      </c>
      <c r="H520">
        <v>7</v>
      </c>
      <c r="I520">
        <v>43</v>
      </c>
    </row>
    <row r="521" spans="1:9" x14ac:dyDescent="0.45">
      <c r="A521">
        <v>23</v>
      </c>
      <c r="B521">
        <v>6.2</v>
      </c>
      <c r="C521" t="s">
        <v>398</v>
      </c>
      <c r="D521" t="s">
        <v>382</v>
      </c>
      <c r="E521" t="s">
        <v>383</v>
      </c>
      <c r="F521" t="s">
        <v>399</v>
      </c>
      <c r="G521">
        <v>7</v>
      </c>
      <c r="H521">
        <v>3</v>
      </c>
      <c r="I521">
        <v>42</v>
      </c>
    </row>
    <row r="522" spans="1:9" x14ac:dyDescent="0.45">
      <c r="A522">
        <v>357</v>
      </c>
      <c r="B522">
        <v>1.02</v>
      </c>
      <c r="C522" t="s">
        <v>398</v>
      </c>
      <c r="D522" t="s">
        <v>382</v>
      </c>
      <c r="E522" t="s">
        <v>383</v>
      </c>
      <c r="F522" t="s">
        <v>400</v>
      </c>
      <c r="G522">
        <v>6</v>
      </c>
      <c r="H522">
        <v>8</v>
      </c>
      <c r="I522">
        <v>21</v>
      </c>
    </row>
    <row r="523" spans="1:9" x14ac:dyDescent="0.45">
      <c r="A523">
        <v>667</v>
      </c>
      <c r="B523">
        <v>5.3</v>
      </c>
      <c r="C523" t="s">
        <v>380</v>
      </c>
      <c r="D523" t="s">
        <v>379</v>
      </c>
      <c r="E523" t="s">
        <v>383</v>
      </c>
      <c r="F523" t="s">
        <v>400</v>
      </c>
      <c r="G523">
        <v>16</v>
      </c>
      <c r="H523">
        <v>5</v>
      </c>
      <c r="I523">
        <v>32</v>
      </c>
    </row>
    <row r="524" spans="1:9" x14ac:dyDescent="0.45">
      <c r="A524">
        <v>862</v>
      </c>
      <c r="B524">
        <v>9.34</v>
      </c>
      <c r="C524" t="s">
        <v>402</v>
      </c>
      <c r="D524" t="s">
        <v>379</v>
      </c>
      <c r="E524" t="s">
        <v>383</v>
      </c>
      <c r="F524" t="s">
        <v>404</v>
      </c>
      <c r="G524">
        <v>10</v>
      </c>
      <c r="H524">
        <v>0</v>
      </c>
      <c r="I524">
        <v>40</v>
      </c>
    </row>
    <row r="525" spans="1:9" x14ac:dyDescent="0.45">
      <c r="A525">
        <v>341</v>
      </c>
      <c r="B525">
        <v>10.09</v>
      </c>
      <c r="C525" t="s">
        <v>380</v>
      </c>
      <c r="D525" t="s">
        <v>385</v>
      </c>
      <c r="E525" t="s">
        <v>383</v>
      </c>
      <c r="F525" t="s">
        <v>400</v>
      </c>
      <c r="G525">
        <v>7</v>
      </c>
      <c r="H525">
        <v>0</v>
      </c>
      <c r="I525">
        <v>49</v>
      </c>
    </row>
    <row r="526" spans="1:9" x14ac:dyDescent="0.45">
      <c r="A526">
        <v>432</v>
      </c>
      <c r="B526">
        <v>15.35</v>
      </c>
      <c r="C526" t="s">
        <v>402</v>
      </c>
      <c r="D526" t="s">
        <v>382</v>
      </c>
      <c r="E526" t="s">
        <v>387</v>
      </c>
      <c r="F526" t="s">
        <v>399</v>
      </c>
      <c r="G526">
        <v>23</v>
      </c>
      <c r="H526">
        <v>9</v>
      </c>
      <c r="I526">
        <v>80</v>
      </c>
    </row>
    <row r="527" spans="1:9" x14ac:dyDescent="0.45">
      <c r="A527">
        <v>552</v>
      </c>
      <c r="B527">
        <v>17.12</v>
      </c>
      <c r="C527" t="s">
        <v>402</v>
      </c>
      <c r="D527" t="s">
        <v>379</v>
      </c>
      <c r="E527" t="s">
        <v>377</v>
      </c>
      <c r="F527" t="s">
        <v>400</v>
      </c>
      <c r="G527">
        <v>26</v>
      </c>
      <c r="H527">
        <v>3</v>
      </c>
      <c r="I527">
        <v>86</v>
      </c>
    </row>
    <row r="528" spans="1:9" x14ac:dyDescent="0.45">
      <c r="A528">
        <v>834</v>
      </c>
      <c r="B528">
        <v>3.94</v>
      </c>
      <c r="C528" t="s">
        <v>403</v>
      </c>
      <c r="D528" t="s">
        <v>379</v>
      </c>
      <c r="E528" t="s">
        <v>381</v>
      </c>
      <c r="F528" t="s">
        <v>400</v>
      </c>
      <c r="G528">
        <v>19</v>
      </c>
      <c r="H528">
        <v>3</v>
      </c>
      <c r="I528">
        <v>43</v>
      </c>
    </row>
    <row r="529" spans="1:9" x14ac:dyDescent="0.45">
      <c r="A529">
        <v>204</v>
      </c>
      <c r="B529">
        <v>18.02</v>
      </c>
      <c r="C529" t="s">
        <v>380</v>
      </c>
      <c r="E529" t="s">
        <v>383</v>
      </c>
      <c r="F529" t="s">
        <v>404</v>
      </c>
      <c r="G529">
        <v>12</v>
      </c>
      <c r="H529">
        <v>3</v>
      </c>
      <c r="I529">
        <v>77</v>
      </c>
    </row>
    <row r="530" spans="1:9" x14ac:dyDescent="0.45">
      <c r="A530">
        <v>631</v>
      </c>
      <c r="B530">
        <v>14.41</v>
      </c>
      <c r="C530" t="s">
        <v>403</v>
      </c>
      <c r="D530" t="s">
        <v>385</v>
      </c>
      <c r="E530" t="s">
        <v>383</v>
      </c>
      <c r="F530" t="s">
        <v>400</v>
      </c>
      <c r="G530">
        <v>8</v>
      </c>
      <c r="H530">
        <v>8</v>
      </c>
      <c r="I530">
        <v>75</v>
      </c>
    </row>
    <row r="531" spans="1:9" x14ac:dyDescent="0.45">
      <c r="A531">
        <v>94</v>
      </c>
      <c r="B531">
        <v>11.44</v>
      </c>
      <c r="C531" t="s">
        <v>402</v>
      </c>
      <c r="D531" t="s">
        <v>385</v>
      </c>
      <c r="E531" t="s">
        <v>383</v>
      </c>
      <c r="F531" t="s">
        <v>404</v>
      </c>
      <c r="G531">
        <v>20</v>
      </c>
      <c r="H531">
        <v>2</v>
      </c>
      <c r="I531">
        <v>57</v>
      </c>
    </row>
    <row r="532" spans="1:9" x14ac:dyDescent="0.45">
      <c r="A532">
        <v>559</v>
      </c>
      <c r="B532">
        <v>15.23</v>
      </c>
      <c r="C532" t="s">
        <v>401</v>
      </c>
      <c r="D532" t="s">
        <v>379</v>
      </c>
      <c r="E532" t="s">
        <v>377</v>
      </c>
      <c r="F532" t="s">
        <v>404</v>
      </c>
      <c r="G532">
        <v>6</v>
      </c>
      <c r="H532">
        <v>0</v>
      </c>
      <c r="I532">
        <v>52</v>
      </c>
    </row>
    <row r="533" spans="1:9" x14ac:dyDescent="0.45">
      <c r="A533">
        <v>69</v>
      </c>
      <c r="B533">
        <v>1.95</v>
      </c>
      <c r="C533" t="s">
        <v>380</v>
      </c>
      <c r="D533" t="s">
        <v>379</v>
      </c>
      <c r="E533" t="s">
        <v>377</v>
      </c>
      <c r="F533" t="s">
        <v>399</v>
      </c>
      <c r="G533">
        <v>16</v>
      </c>
      <c r="H533">
        <v>2</v>
      </c>
      <c r="I533">
        <v>23</v>
      </c>
    </row>
    <row r="534" spans="1:9" x14ac:dyDescent="0.45">
      <c r="A534">
        <v>623</v>
      </c>
      <c r="B534">
        <v>7.72</v>
      </c>
      <c r="C534" t="s">
        <v>402</v>
      </c>
      <c r="D534" t="s">
        <v>385</v>
      </c>
      <c r="E534" t="s">
        <v>377</v>
      </c>
      <c r="F534" t="s">
        <v>400</v>
      </c>
      <c r="G534">
        <v>11</v>
      </c>
      <c r="I534">
        <v>36</v>
      </c>
    </row>
    <row r="535" spans="1:9" x14ac:dyDescent="0.45">
      <c r="A535">
        <v>285</v>
      </c>
      <c r="B535">
        <v>11.78</v>
      </c>
      <c r="C535" t="s">
        <v>380</v>
      </c>
      <c r="D535" t="s">
        <v>379</v>
      </c>
      <c r="E535" t="s">
        <v>381</v>
      </c>
      <c r="F535" t="s">
        <v>399</v>
      </c>
      <c r="G535">
        <v>26</v>
      </c>
      <c r="H535">
        <v>3</v>
      </c>
      <c r="I535">
        <v>71</v>
      </c>
    </row>
    <row r="536" spans="1:9" x14ac:dyDescent="0.45">
      <c r="A536">
        <v>845</v>
      </c>
      <c r="B536">
        <v>3.4</v>
      </c>
      <c r="C536" t="s">
        <v>398</v>
      </c>
      <c r="D536" t="s">
        <v>385</v>
      </c>
      <c r="E536" t="s">
        <v>377</v>
      </c>
      <c r="F536" t="s">
        <v>400</v>
      </c>
      <c r="G536">
        <v>11</v>
      </c>
      <c r="H536">
        <v>6</v>
      </c>
      <c r="I536">
        <v>30</v>
      </c>
    </row>
    <row r="537" spans="1:9" x14ac:dyDescent="0.45">
      <c r="A537">
        <v>435</v>
      </c>
      <c r="B537">
        <v>2.14</v>
      </c>
      <c r="C537" t="s">
        <v>380</v>
      </c>
      <c r="D537" t="s">
        <v>382</v>
      </c>
      <c r="E537" t="s">
        <v>383</v>
      </c>
      <c r="F537" t="s">
        <v>400</v>
      </c>
      <c r="G537">
        <v>18</v>
      </c>
      <c r="H537">
        <v>3</v>
      </c>
      <c r="I537">
        <v>34</v>
      </c>
    </row>
    <row r="538" spans="1:9" x14ac:dyDescent="0.45">
      <c r="A538">
        <v>154</v>
      </c>
      <c r="B538">
        <v>10.039999999999999</v>
      </c>
      <c r="C538" t="s">
        <v>402</v>
      </c>
      <c r="D538" t="s">
        <v>382</v>
      </c>
      <c r="E538" t="s">
        <v>381</v>
      </c>
      <c r="F538" t="s">
        <v>400</v>
      </c>
      <c r="G538">
        <v>12</v>
      </c>
      <c r="H538">
        <v>9</v>
      </c>
      <c r="I538">
        <v>59</v>
      </c>
    </row>
    <row r="539" spans="1:9" x14ac:dyDescent="0.45">
      <c r="A539">
        <v>76</v>
      </c>
      <c r="B539">
        <v>14.72</v>
      </c>
      <c r="C539" t="s">
        <v>380</v>
      </c>
      <c r="E539" t="s">
        <v>383</v>
      </c>
      <c r="F539" t="s">
        <v>399</v>
      </c>
      <c r="G539">
        <v>15</v>
      </c>
      <c r="H539">
        <v>8</v>
      </c>
      <c r="I539">
        <v>80</v>
      </c>
    </row>
    <row r="540" spans="1:9" x14ac:dyDescent="0.45">
      <c r="A540">
        <v>731</v>
      </c>
      <c r="B540">
        <v>3.7</v>
      </c>
      <c r="C540" t="s">
        <v>380</v>
      </c>
      <c r="D540" t="s">
        <v>385</v>
      </c>
      <c r="E540" t="s">
        <v>377</v>
      </c>
      <c r="F540" t="s">
        <v>400</v>
      </c>
      <c r="G540">
        <v>28</v>
      </c>
      <c r="H540">
        <v>7</v>
      </c>
      <c r="I540">
        <v>45</v>
      </c>
    </row>
    <row r="541" spans="1:9" x14ac:dyDescent="0.45">
      <c r="A541">
        <v>447</v>
      </c>
      <c r="B541">
        <v>19.73</v>
      </c>
      <c r="C541" t="s">
        <v>402</v>
      </c>
      <c r="D541" t="s">
        <v>379</v>
      </c>
      <c r="E541" t="s">
        <v>383</v>
      </c>
      <c r="F541" t="s">
        <v>400</v>
      </c>
      <c r="G541">
        <v>8</v>
      </c>
      <c r="H541">
        <v>8</v>
      </c>
      <c r="I541">
        <v>64</v>
      </c>
    </row>
    <row r="542" spans="1:9" x14ac:dyDescent="0.45">
      <c r="A542">
        <v>189</v>
      </c>
      <c r="B542">
        <v>10.83</v>
      </c>
      <c r="C542" t="s">
        <v>380</v>
      </c>
      <c r="D542" t="s">
        <v>385</v>
      </c>
      <c r="E542" t="s">
        <v>383</v>
      </c>
      <c r="F542" t="s">
        <v>399</v>
      </c>
      <c r="G542">
        <v>8</v>
      </c>
      <c r="H542">
        <v>9</v>
      </c>
      <c r="I542">
        <v>51</v>
      </c>
    </row>
    <row r="543" spans="1:9" x14ac:dyDescent="0.45">
      <c r="A543">
        <v>272</v>
      </c>
      <c r="B543">
        <v>16.3</v>
      </c>
      <c r="C543" t="s">
        <v>401</v>
      </c>
      <c r="D543" t="s">
        <v>379</v>
      </c>
      <c r="E543" t="s">
        <v>377</v>
      </c>
      <c r="F543" t="s">
        <v>404</v>
      </c>
      <c r="G543">
        <v>12</v>
      </c>
      <c r="H543">
        <v>1</v>
      </c>
      <c r="I543">
        <v>100</v>
      </c>
    </row>
    <row r="544" spans="1:9" x14ac:dyDescent="0.45">
      <c r="A544">
        <v>237</v>
      </c>
      <c r="B544">
        <v>5.98</v>
      </c>
      <c r="C544" t="s">
        <v>401</v>
      </c>
      <c r="D544" t="s">
        <v>382</v>
      </c>
      <c r="E544" t="s">
        <v>377</v>
      </c>
      <c r="F544" t="s">
        <v>400</v>
      </c>
      <c r="G544">
        <v>14</v>
      </c>
      <c r="H544">
        <v>6</v>
      </c>
      <c r="I544">
        <v>44</v>
      </c>
    </row>
    <row r="545" spans="1:9" x14ac:dyDescent="0.45">
      <c r="A545">
        <v>488</v>
      </c>
      <c r="B545">
        <v>5.98</v>
      </c>
      <c r="C545" t="s">
        <v>402</v>
      </c>
      <c r="D545" t="s">
        <v>382</v>
      </c>
      <c r="E545" t="s">
        <v>377</v>
      </c>
      <c r="F545" t="s">
        <v>400</v>
      </c>
      <c r="G545">
        <v>21</v>
      </c>
      <c r="H545">
        <v>2</v>
      </c>
      <c r="I545">
        <v>60</v>
      </c>
    </row>
    <row r="546" spans="1:9" x14ac:dyDescent="0.45">
      <c r="A546">
        <v>118</v>
      </c>
      <c r="B546">
        <v>4.1399999999999997</v>
      </c>
      <c r="C546" t="s">
        <v>401</v>
      </c>
      <c r="D546" t="s">
        <v>385</v>
      </c>
      <c r="E546" t="s">
        <v>377</v>
      </c>
      <c r="F546" t="s">
        <v>400</v>
      </c>
      <c r="G546">
        <v>21</v>
      </c>
      <c r="H546">
        <v>0</v>
      </c>
      <c r="I546">
        <v>46</v>
      </c>
    </row>
    <row r="547" spans="1:9" x14ac:dyDescent="0.45">
      <c r="A547">
        <v>944</v>
      </c>
      <c r="B547">
        <v>16.68</v>
      </c>
      <c r="D547" t="s">
        <v>385</v>
      </c>
      <c r="E547" t="s">
        <v>381</v>
      </c>
      <c r="F547" t="s">
        <v>400</v>
      </c>
      <c r="G547">
        <v>9</v>
      </c>
      <c r="H547">
        <v>9</v>
      </c>
      <c r="I547">
        <v>63</v>
      </c>
    </row>
    <row r="548" spans="1:9" x14ac:dyDescent="0.45">
      <c r="A548">
        <v>513</v>
      </c>
      <c r="B548">
        <v>18.690000000000001</v>
      </c>
      <c r="C548" t="s">
        <v>398</v>
      </c>
      <c r="D548" t="s">
        <v>385</v>
      </c>
      <c r="E548" t="s">
        <v>387</v>
      </c>
      <c r="F548" t="s">
        <v>400</v>
      </c>
      <c r="G548">
        <v>23</v>
      </c>
      <c r="H548">
        <v>9</v>
      </c>
      <c r="I548">
        <v>74</v>
      </c>
    </row>
    <row r="549" spans="1:9" x14ac:dyDescent="0.45">
      <c r="A549">
        <v>826</v>
      </c>
      <c r="B549">
        <v>18.440000000000001</v>
      </c>
      <c r="C549" t="s">
        <v>402</v>
      </c>
      <c r="D549" t="s">
        <v>382</v>
      </c>
      <c r="E549" t="s">
        <v>377</v>
      </c>
      <c r="F549" t="s">
        <v>400</v>
      </c>
      <c r="G549">
        <v>27</v>
      </c>
      <c r="H549">
        <v>7</v>
      </c>
      <c r="I549">
        <v>80</v>
      </c>
    </row>
    <row r="550" spans="1:9" x14ac:dyDescent="0.45">
      <c r="A550">
        <v>592</v>
      </c>
      <c r="B550">
        <v>13</v>
      </c>
      <c r="C550" t="s">
        <v>398</v>
      </c>
      <c r="D550" t="s">
        <v>382</v>
      </c>
      <c r="E550" t="s">
        <v>377</v>
      </c>
      <c r="F550" t="s">
        <v>400</v>
      </c>
      <c r="G550">
        <v>22</v>
      </c>
      <c r="H550">
        <v>8</v>
      </c>
      <c r="I550">
        <v>65</v>
      </c>
    </row>
    <row r="551" spans="1:9" x14ac:dyDescent="0.45">
      <c r="A551">
        <v>127</v>
      </c>
      <c r="B551">
        <v>16.45</v>
      </c>
      <c r="D551" t="s">
        <v>385</v>
      </c>
      <c r="E551" t="s">
        <v>383</v>
      </c>
      <c r="F551" t="s">
        <v>399</v>
      </c>
      <c r="G551">
        <v>25</v>
      </c>
      <c r="H551">
        <v>3</v>
      </c>
      <c r="I551">
        <v>87</v>
      </c>
    </row>
    <row r="552" spans="1:9" x14ac:dyDescent="0.45">
      <c r="A552">
        <v>117</v>
      </c>
      <c r="B552">
        <v>16.170000000000002</v>
      </c>
      <c r="C552" t="s">
        <v>380</v>
      </c>
      <c r="D552" t="s">
        <v>385</v>
      </c>
      <c r="E552" t="s">
        <v>383</v>
      </c>
      <c r="F552" t="s">
        <v>404</v>
      </c>
      <c r="G552">
        <v>10</v>
      </c>
      <c r="H552">
        <v>2</v>
      </c>
      <c r="I552">
        <v>116</v>
      </c>
    </row>
    <row r="553" spans="1:9" x14ac:dyDescent="0.45">
      <c r="A553">
        <v>474</v>
      </c>
      <c r="B553">
        <v>17.88</v>
      </c>
      <c r="C553" t="s">
        <v>380</v>
      </c>
      <c r="D553" t="s">
        <v>385</v>
      </c>
      <c r="E553" t="s">
        <v>383</v>
      </c>
      <c r="F553" t="s">
        <v>400</v>
      </c>
      <c r="G553">
        <v>29</v>
      </c>
      <c r="H553">
        <v>3</v>
      </c>
      <c r="I553">
        <v>98</v>
      </c>
    </row>
    <row r="554" spans="1:9" x14ac:dyDescent="0.45">
      <c r="A554">
        <v>694</v>
      </c>
      <c r="B554">
        <v>5.23</v>
      </c>
      <c r="C554" t="s">
        <v>380</v>
      </c>
      <c r="D554" t="s">
        <v>385</v>
      </c>
      <c r="E554" t="s">
        <v>377</v>
      </c>
      <c r="F554" t="s">
        <v>399</v>
      </c>
      <c r="G554">
        <v>19</v>
      </c>
      <c r="H554">
        <v>4</v>
      </c>
      <c r="I554">
        <v>37</v>
      </c>
    </row>
    <row r="555" spans="1:9" x14ac:dyDescent="0.45">
      <c r="A555">
        <v>58</v>
      </c>
      <c r="B555">
        <v>4.32</v>
      </c>
      <c r="D555" t="s">
        <v>385</v>
      </c>
      <c r="E555" t="s">
        <v>377</v>
      </c>
      <c r="F555" t="s">
        <v>400</v>
      </c>
      <c r="G555">
        <v>17</v>
      </c>
      <c r="H555">
        <v>4</v>
      </c>
      <c r="I555">
        <v>36</v>
      </c>
    </row>
    <row r="556" spans="1:9" x14ac:dyDescent="0.45">
      <c r="A556">
        <v>864</v>
      </c>
      <c r="B556">
        <v>9.09</v>
      </c>
      <c r="C556" t="s">
        <v>402</v>
      </c>
      <c r="D556" t="s">
        <v>385</v>
      </c>
      <c r="E556" t="s">
        <v>377</v>
      </c>
      <c r="F556" t="s">
        <v>400</v>
      </c>
      <c r="G556">
        <v>6</v>
      </c>
      <c r="H556">
        <v>7</v>
      </c>
      <c r="I556">
        <v>43</v>
      </c>
    </row>
    <row r="557" spans="1:9" x14ac:dyDescent="0.45">
      <c r="A557">
        <v>913</v>
      </c>
      <c r="B557">
        <v>12.67</v>
      </c>
      <c r="C557" t="s">
        <v>398</v>
      </c>
      <c r="D557" t="s">
        <v>385</v>
      </c>
      <c r="E557" t="s">
        <v>377</v>
      </c>
      <c r="F557" t="s">
        <v>399</v>
      </c>
      <c r="G557">
        <v>7</v>
      </c>
      <c r="H557">
        <v>3</v>
      </c>
      <c r="I557">
        <v>43</v>
      </c>
    </row>
    <row r="558" spans="1:9" x14ac:dyDescent="0.45">
      <c r="A558">
        <v>370</v>
      </c>
      <c r="B558">
        <v>1.85</v>
      </c>
      <c r="C558" t="s">
        <v>380</v>
      </c>
      <c r="D558" t="s">
        <v>385</v>
      </c>
      <c r="E558" t="s">
        <v>383</v>
      </c>
      <c r="F558" t="s">
        <v>400</v>
      </c>
      <c r="G558">
        <v>10</v>
      </c>
      <c r="H558">
        <v>1</v>
      </c>
      <c r="I558">
        <v>24</v>
      </c>
    </row>
    <row r="559" spans="1:9" x14ac:dyDescent="0.45">
      <c r="A559">
        <v>269</v>
      </c>
      <c r="B559">
        <v>7.51</v>
      </c>
      <c r="C559" t="s">
        <v>402</v>
      </c>
      <c r="D559" t="s">
        <v>379</v>
      </c>
      <c r="E559" t="s">
        <v>383</v>
      </c>
      <c r="F559" t="s">
        <v>404</v>
      </c>
      <c r="G559">
        <v>27</v>
      </c>
      <c r="H559">
        <v>6</v>
      </c>
      <c r="I559">
        <v>50</v>
      </c>
    </row>
    <row r="560" spans="1:9" x14ac:dyDescent="0.45">
      <c r="A560">
        <v>47</v>
      </c>
      <c r="B560">
        <v>6.58</v>
      </c>
      <c r="C560" t="s">
        <v>380</v>
      </c>
      <c r="D560" t="s">
        <v>379</v>
      </c>
      <c r="E560" t="s">
        <v>381</v>
      </c>
      <c r="F560" t="s">
        <v>400</v>
      </c>
      <c r="G560">
        <v>13</v>
      </c>
      <c r="H560">
        <v>1</v>
      </c>
      <c r="I560">
        <v>34</v>
      </c>
    </row>
    <row r="561" spans="1:9" x14ac:dyDescent="0.45">
      <c r="A561">
        <v>350</v>
      </c>
      <c r="B561">
        <v>12.7</v>
      </c>
      <c r="C561" t="s">
        <v>380</v>
      </c>
      <c r="D561" t="s">
        <v>379</v>
      </c>
      <c r="E561" t="s">
        <v>377</v>
      </c>
      <c r="F561" t="s">
        <v>399</v>
      </c>
      <c r="G561">
        <v>22</v>
      </c>
      <c r="H561">
        <v>2</v>
      </c>
      <c r="I561">
        <v>57</v>
      </c>
    </row>
    <row r="562" spans="1:9" x14ac:dyDescent="0.45">
      <c r="A562">
        <v>196</v>
      </c>
      <c r="B562">
        <v>7.31</v>
      </c>
      <c r="C562" t="s">
        <v>401</v>
      </c>
      <c r="D562" t="s">
        <v>385</v>
      </c>
      <c r="E562" t="s">
        <v>381</v>
      </c>
      <c r="F562" t="s">
        <v>400</v>
      </c>
      <c r="G562">
        <v>26</v>
      </c>
      <c r="H562">
        <v>2</v>
      </c>
      <c r="I562">
        <v>65</v>
      </c>
    </row>
    <row r="563" spans="1:9" x14ac:dyDescent="0.45">
      <c r="A563">
        <v>1000</v>
      </c>
      <c r="B563">
        <v>9.1999999999999993</v>
      </c>
      <c r="C563" t="s">
        <v>380</v>
      </c>
      <c r="D563" t="s">
        <v>382</v>
      </c>
      <c r="E563" t="s">
        <v>377</v>
      </c>
      <c r="F563" t="s">
        <v>399</v>
      </c>
      <c r="G563">
        <v>9</v>
      </c>
      <c r="H563">
        <v>9</v>
      </c>
      <c r="I563">
        <v>48</v>
      </c>
    </row>
    <row r="564" spans="1:9" x14ac:dyDescent="0.45">
      <c r="A564">
        <v>835</v>
      </c>
      <c r="B564">
        <v>10.220000000000001</v>
      </c>
      <c r="C564" t="s">
        <v>401</v>
      </c>
      <c r="D564" t="s">
        <v>379</v>
      </c>
      <c r="E564" t="s">
        <v>381</v>
      </c>
      <c r="F564" t="s">
        <v>399</v>
      </c>
      <c r="G564">
        <v>21</v>
      </c>
      <c r="H564">
        <v>0</v>
      </c>
      <c r="I564">
        <v>61</v>
      </c>
    </row>
    <row r="565" spans="1:9" x14ac:dyDescent="0.45">
      <c r="A565">
        <v>737</v>
      </c>
      <c r="B565">
        <v>8.15</v>
      </c>
      <c r="C565" t="s">
        <v>380</v>
      </c>
      <c r="D565" t="s">
        <v>382</v>
      </c>
      <c r="E565" t="s">
        <v>383</v>
      </c>
      <c r="F565" t="s">
        <v>399</v>
      </c>
      <c r="G565">
        <v>12</v>
      </c>
      <c r="H565">
        <v>9</v>
      </c>
      <c r="I565">
        <v>43</v>
      </c>
    </row>
    <row r="566" spans="1:9" x14ac:dyDescent="0.45">
      <c r="A566">
        <v>264</v>
      </c>
      <c r="B566">
        <v>10.61</v>
      </c>
      <c r="C566" t="s">
        <v>380</v>
      </c>
      <c r="D566" t="s">
        <v>385</v>
      </c>
      <c r="E566" t="s">
        <v>377</v>
      </c>
      <c r="F566" t="s">
        <v>400</v>
      </c>
      <c r="G566">
        <v>17</v>
      </c>
      <c r="H566">
        <v>0</v>
      </c>
      <c r="I566">
        <v>59</v>
      </c>
    </row>
    <row r="567" spans="1:9" x14ac:dyDescent="0.45">
      <c r="A567">
        <v>444</v>
      </c>
      <c r="B567">
        <v>7.73</v>
      </c>
      <c r="C567" t="s">
        <v>380</v>
      </c>
      <c r="D567" t="s">
        <v>382</v>
      </c>
      <c r="E567" t="s">
        <v>387</v>
      </c>
      <c r="F567" t="s">
        <v>400</v>
      </c>
      <c r="G567">
        <v>29</v>
      </c>
      <c r="H567">
        <v>5</v>
      </c>
      <c r="I567">
        <v>58</v>
      </c>
    </row>
    <row r="568" spans="1:9" x14ac:dyDescent="0.45">
      <c r="A568">
        <v>676</v>
      </c>
      <c r="B568">
        <v>19.66</v>
      </c>
      <c r="C568" t="s">
        <v>380</v>
      </c>
      <c r="D568" t="s">
        <v>379</v>
      </c>
      <c r="E568" t="s">
        <v>377</v>
      </c>
      <c r="F568" t="s">
        <v>404</v>
      </c>
      <c r="G568">
        <v>19</v>
      </c>
      <c r="H568">
        <v>6</v>
      </c>
      <c r="I568">
        <v>70</v>
      </c>
    </row>
    <row r="569" spans="1:9" x14ac:dyDescent="0.45">
      <c r="A569">
        <v>305</v>
      </c>
      <c r="B569">
        <v>14.66</v>
      </c>
      <c r="C569" t="s">
        <v>403</v>
      </c>
      <c r="D569" t="s">
        <v>382</v>
      </c>
      <c r="E569" t="s">
        <v>377</v>
      </c>
      <c r="F569" t="s">
        <v>404</v>
      </c>
      <c r="G569">
        <v>5</v>
      </c>
      <c r="H569">
        <v>6</v>
      </c>
      <c r="I569">
        <v>71</v>
      </c>
    </row>
    <row r="570" spans="1:9" x14ac:dyDescent="0.45">
      <c r="A570">
        <v>342</v>
      </c>
      <c r="B570">
        <v>9.73</v>
      </c>
      <c r="C570" t="s">
        <v>380</v>
      </c>
      <c r="D570" t="s">
        <v>379</v>
      </c>
      <c r="E570" t="s">
        <v>381</v>
      </c>
      <c r="F570" t="s">
        <v>400</v>
      </c>
      <c r="G570">
        <v>29</v>
      </c>
      <c r="H570">
        <v>6</v>
      </c>
      <c r="I570">
        <v>60</v>
      </c>
    </row>
    <row r="571" spans="1:9" x14ac:dyDescent="0.45">
      <c r="A571">
        <v>967</v>
      </c>
      <c r="B571">
        <v>14.52</v>
      </c>
      <c r="C571" t="s">
        <v>380</v>
      </c>
      <c r="D571" t="s">
        <v>385</v>
      </c>
      <c r="E571" t="s">
        <v>381</v>
      </c>
      <c r="F571" t="s">
        <v>404</v>
      </c>
      <c r="G571">
        <v>26</v>
      </c>
      <c r="H571">
        <v>5</v>
      </c>
      <c r="I571">
        <v>86</v>
      </c>
    </row>
    <row r="572" spans="1:9" x14ac:dyDescent="0.45">
      <c r="A572">
        <v>150</v>
      </c>
      <c r="B572">
        <v>5.93</v>
      </c>
      <c r="C572" t="s">
        <v>401</v>
      </c>
      <c r="D572" t="s">
        <v>382</v>
      </c>
      <c r="F572" t="s">
        <v>399</v>
      </c>
      <c r="G572">
        <v>27</v>
      </c>
      <c r="H572">
        <v>1</v>
      </c>
      <c r="I572">
        <v>106</v>
      </c>
    </row>
    <row r="573" spans="1:9" x14ac:dyDescent="0.45">
      <c r="A573">
        <v>125</v>
      </c>
      <c r="B573">
        <v>4.9400000000000004</v>
      </c>
      <c r="C573" t="s">
        <v>402</v>
      </c>
      <c r="D573" t="s">
        <v>382</v>
      </c>
      <c r="E573" t="s">
        <v>383</v>
      </c>
      <c r="F573" t="s">
        <v>399</v>
      </c>
      <c r="G573">
        <v>28</v>
      </c>
      <c r="H573">
        <v>4</v>
      </c>
      <c r="I573">
        <v>63</v>
      </c>
    </row>
    <row r="574" spans="1:9" x14ac:dyDescent="0.45">
      <c r="A574">
        <v>787</v>
      </c>
      <c r="B574">
        <v>11.88</v>
      </c>
      <c r="C574" t="s">
        <v>402</v>
      </c>
      <c r="D574" t="s">
        <v>382</v>
      </c>
      <c r="E574" t="s">
        <v>381</v>
      </c>
      <c r="F574" t="s">
        <v>404</v>
      </c>
      <c r="G574">
        <v>29</v>
      </c>
      <c r="H574">
        <v>9</v>
      </c>
      <c r="I574">
        <v>78</v>
      </c>
    </row>
    <row r="575" spans="1:9" x14ac:dyDescent="0.45">
      <c r="A575">
        <v>51</v>
      </c>
      <c r="B575">
        <v>19.41</v>
      </c>
      <c r="C575" t="s">
        <v>401</v>
      </c>
      <c r="D575" t="s">
        <v>385</v>
      </c>
      <c r="E575" t="s">
        <v>377</v>
      </c>
      <c r="F575" t="s">
        <v>404</v>
      </c>
      <c r="G575">
        <v>7</v>
      </c>
      <c r="H575">
        <v>6</v>
      </c>
      <c r="I575">
        <v>66</v>
      </c>
    </row>
    <row r="576" spans="1:9" x14ac:dyDescent="0.45">
      <c r="A576">
        <v>354</v>
      </c>
      <c r="B576">
        <v>3.68</v>
      </c>
      <c r="D576" t="s">
        <v>382</v>
      </c>
      <c r="E576" t="s">
        <v>381</v>
      </c>
      <c r="F576" t="s">
        <v>404</v>
      </c>
      <c r="G576">
        <v>16</v>
      </c>
      <c r="H576">
        <v>6</v>
      </c>
      <c r="I576">
        <v>47</v>
      </c>
    </row>
    <row r="577" spans="1:9" x14ac:dyDescent="0.45">
      <c r="A577">
        <v>928</v>
      </c>
      <c r="B577">
        <v>11.06</v>
      </c>
      <c r="C577" t="s">
        <v>380</v>
      </c>
      <c r="D577" t="s">
        <v>382</v>
      </c>
      <c r="E577" t="s">
        <v>383</v>
      </c>
      <c r="F577" t="s">
        <v>400</v>
      </c>
      <c r="G577">
        <v>6</v>
      </c>
      <c r="H577">
        <v>9</v>
      </c>
      <c r="I577">
        <v>53</v>
      </c>
    </row>
    <row r="578" spans="1:9" x14ac:dyDescent="0.45">
      <c r="A578">
        <v>143</v>
      </c>
      <c r="B578">
        <v>10.199999999999999</v>
      </c>
      <c r="C578" t="s">
        <v>402</v>
      </c>
      <c r="D578" t="s">
        <v>385</v>
      </c>
      <c r="E578" t="s">
        <v>381</v>
      </c>
      <c r="F578" t="s">
        <v>400</v>
      </c>
      <c r="G578">
        <v>18</v>
      </c>
      <c r="H578">
        <v>9</v>
      </c>
      <c r="I578">
        <v>56</v>
      </c>
    </row>
    <row r="579" spans="1:9" x14ac:dyDescent="0.45">
      <c r="A579">
        <v>471</v>
      </c>
      <c r="B579">
        <v>0.74</v>
      </c>
      <c r="C579" t="s">
        <v>402</v>
      </c>
      <c r="D579" t="s">
        <v>379</v>
      </c>
      <c r="E579" t="s">
        <v>377</v>
      </c>
      <c r="F579" t="s">
        <v>404</v>
      </c>
      <c r="G579">
        <v>13</v>
      </c>
      <c r="H579">
        <v>4</v>
      </c>
      <c r="I579">
        <v>21</v>
      </c>
    </row>
    <row r="580" spans="1:9" x14ac:dyDescent="0.45">
      <c r="A580">
        <v>400</v>
      </c>
      <c r="B580">
        <v>15.21</v>
      </c>
      <c r="C580" t="s">
        <v>403</v>
      </c>
      <c r="D580" t="s">
        <v>385</v>
      </c>
      <c r="E580" t="s">
        <v>381</v>
      </c>
      <c r="F580" t="s">
        <v>400</v>
      </c>
      <c r="G580">
        <v>20</v>
      </c>
      <c r="H580">
        <v>9</v>
      </c>
      <c r="I580">
        <v>90</v>
      </c>
    </row>
    <row r="581" spans="1:9" x14ac:dyDescent="0.45">
      <c r="A581">
        <v>626</v>
      </c>
      <c r="B581">
        <v>7.69</v>
      </c>
      <c r="C581" t="s">
        <v>402</v>
      </c>
      <c r="D581" t="s">
        <v>382</v>
      </c>
      <c r="E581" t="s">
        <v>377</v>
      </c>
      <c r="F581" t="s">
        <v>399</v>
      </c>
      <c r="G581">
        <v>16</v>
      </c>
      <c r="H581">
        <v>3</v>
      </c>
      <c r="I581">
        <v>58</v>
      </c>
    </row>
    <row r="582" spans="1:9" x14ac:dyDescent="0.45">
      <c r="A582">
        <v>321</v>
      </c>
      <c r="B582">
        <v>11.21</v>
      </c>
      <c r="C582" t="s">
        <v>380</v>
      </c>
      <c r="D582" t="s">
        <v>382</v>
      </c>
      <c r="E582" t="s">
        <v>381</v>
      </c>
      <c r="F582" t="s">
        <v>399</v>
      </c>
      <c r="G582">
        <v>23</v>
      </c>
      <c r="H582">
        <v>1</v>
      </c>
      <c r="I582">
        <v>76</v>
      </c>
    </row>
    <row r="583" spans="1:9" x14ac:dyDescent="0.45">
      <c r="A583">
        <v>20</v>
      </c>
      <c r="B583">
        <v>6.18</v>
      </c>
      <c r="C583" t="s">
        <v>380</v>
      </c>
      <c r="D583" t="s">
        <v>385</v>
      </c>
      <c r="E583" t="s">
        <v>383</v>
      </c>
      <c r="F583" t="s">
        <v>400</v>
      </c>
      <c r="G583">
        <v>9</v>
      </c>
      <c r="H583">
        <v>9</v>
      </c>
      <c r="I583">
        <v>35</v>
      </c>
    </row>
    <row r="584" spans="1:9" x14ac:dyDescent="0.45">
      <c r="A584">
        <v>810</v>
      </c>
      <c r="B584">
        <v>2.71</v>
      </c>
      <c r="C584" t="s">
        <v>380</v>
      </c>
      <c r="D584" t="s">
        <v>385</v>
      </c>
      <c r="E584" t="s">
        <v>377</v>
      </c>
      <c r="F584" t="s">
        <v>404</v>
      </c>
      <c r="G584">
        <v>6</v>
      </c>
      <c r="H584">
        <v>5</v>
      </c>
      <c r="I584">
        <v>19</v>
      </c>
    </row>
    <row r="585" spans="1:9" x14ac:dyDescent="0.45">
      <c r="A585">
        <v>791</v>
      </c>
      <c r="B585">
        <v>3.49</v>
      </c>
      <c r="C585" t="s">
        <v>380</v>
      </c>
      <c r="D585" t="s">
        <v>385</v>
      </c>
      <c r="E585" t="s">
        <v>377</v>
      </c>
      <c r="F585" t="s">
        <v>400</v>
      </c>
      <c r="G585">
        <v>17</v>
      </c>
      <c r="H585">
        <v>2</v>
      </c>
      <c r="I585">
        <v>38</v>
      </c>
    </row>
    <row r="586" spans="1:9" x14ac:dyDescent="0.45">
      <c r="A586">
        <v>809</v>
      </c>
      <c r="B586">
        <v>9.2899999999999991</v>
      </c>
      <c r="C586" t="s">
        <v>380</v>
      </c>
      <c r="D586" t="s">
        <v>385</v>
      </c>
      <c r="E586" t="s">
        <v>377</v>
      </c>
      <c r="F586" t="s">
        <v>400</v>
      </c>
      <c r="G586">
        <v>17</v>
      </c>
      <c r="H586">
        <v>2</v>
      </c>
      <c r="I586">
        <v>49</v>
      </c>
    </row>
    <row r="587" spans="1:9" x14ac:dyDescent="0.45">
      <c r="A587">
        <v>408</v>
      </c>
      <c r="B587">
        <v>0.71</v>
      </c>
      <c r="C587" t="s">
        <v>401</v>
      </c>
      <c r="D587" t="s">
        <v>379</v>
      </c>
      <c r="E587" t="s">
        <v>387</v>
      </c>
      <c r="F587" t="s">
        <v>400</v>
      </c>
      <c r="G587">
        <v>29</v>
      </c>
      <c r="H587">
        <v>1</v>
      </c>
      <c r="I587">
        <v>41</v>
      </c>
    </row>
    <row r="588" spans="1:9" x14ac:dyDescent="0.45">
      <c r="A588">
        <v>538</v>
      </c>
      <c r="B588">
        <v>5.32</v>
      </c>
      <c r="C588" t="s">
        <v>402</v>
      </c>
      <c r="D588" t="s">
        <v>379</v>
      </c>
      <c r="E588" t="s">
        <v>381</v>
      </c>
      <c r="F588" t="s">
        <v>399</v>
      </c>
      <c r="G588">
        <v>27</v>
      </c>
      <c r="H588">
        <v>2</v>
      </c>
      <c r="I588">
        <v>48</v>
      </c>
    </row>
    <row r="589" spans="1:9" x14ac:dyDescent="0.45">
      <c r="A589">
        <v>621</v>
      </c>
      <c r="B589">
        <v>4.0999999999999996</v>
      </c>
      <c r="C589" t="s">
        <v>380</v>
      </c>
      <c r="D589" t="s">
        <v>385</v>
      </c>
      <c r="E589" t="s">
        <v>383</v>
      </c>
      <c r="F589" t="s">
        <v>404</v>
      </c>
      <c r="G589">
        <v>18</v>
      </c>
      <c r="H589">
        <v>3</v>
      </c>
      <c r="I589">
        <v>38</v>
      </c>
    </row>
    <row r="590" spans="1:9" x14ac:dyDescent="0.45">
      <c r="A590">
        <v>39</v>
      </c>
      <c r="B590">
        <v>13.84</v>
      </c>
      <c r="C590" t="s">
        <v>380</v>
      </c>
      <c r="D590" t="s">
        <v>379</v>
      </c>
      <c r="E590" t="s">
        <v>377</v>
      </c>
      <c r="F590" t="s">
        <v>399</v>
      </c>
      <c r="G590">
        <v>18</v>
      </c>
      <c r="I590">
        <v>64</v>
      </c>
    </row>
    <row r="591" spans="1:9" x14ac:dyDescent="0.45">
      <c r="A591">
        <v>176</v>
      </c>
      <c r="B591">
        <v>3.9</v>
      </c>
      <c r="C591" t="s">
        <v>402</v>
      </c>
      <c r="D591" t="s">
        <v>382</v>
      </c>
      <c r="E591" t="s">
        <v>377</v>
      </c>
      <c r="F591" t="s">
        <v>404</v>
      </c>
      <c r="G591">
        <v>25</v>
      </c>
      <c r="H591">
        <v>9</v>
      </c>
      <c r="I591">
        <v>54</v>
      </c>
    </row>
    <row r="592" spans="1:9" x14ac:dyDescent="0.45">
      <c r="A592">
        <v>246</v>
      </c>
      <c r="B592">
        <v>18.600000000000001</v>
      </c>
      <c r="C592" t="s">
        <v>402</v>
      </c>
      <c r="D592" t="s">
        <v>385</v>
      </c>
      <c r="E592" t="s">
        <v>377</v>
      </c>
      <c r="F592" t="s">
        <v>404</v>
      </c>
      <c r="G592">
        <v>28</v>
      </c>
      <c r="H592">
        <v>9</v>
      </c>
      <c r="I592">
        <v>77</v>
      </c>
    </row>
    <row r="593" spans="1:9" x14ac:dyDescent="0.45">
      <c r="A593">
        <v>829</v>
      </c>
      <c r="B593">
        <v>14.88</v>
      </c>
      <c r="C593" t="s">
        <v>403</v>
      </c>
      <c r="D593" t="s">
        <v>385</v>
      </c>
      <c r="E593" t="s">
        <v>383</v>
      </c>
      <c r="F593" t="s">
        <v>400</v>
      </c>
      <c r="G593">
        <v>10</v>
      </c>
      <c r="H593">
        <v>0</v>
      </c>
      <c r="I593">
        <v>64</v>
      </c>
    </row>
    <row r="594" spans="1:9" x14ac:dyDescent="0.45">
      <c r="A594">
        <v>668</v>
      </c>
      <c r="B594">
        <v>3.63</v>
      </c>
      <c r="C594" t="s">
        <v>398</v>
      </c>
      <c r="D594" t="s">
        <v>385</v>
      </c>
      <c r="E594" t="s">
        <v>377</v>
      </c>
      <c r="F594" t="s">
        <v>404</v>
      </c>
      <c r="G594">
        <v>22</v>
      </c>
      <c r="H594">
        <v>9</v>
      </c>
      <c r="I594">
        <v>39</v>
      </c>
    </row>
    <row r="595" spans="1:9" x14ac:dyDescent="0.45">
      <c r="A595">
        <v>755</v>
      </c>
      <c r="B595">
        <v>3.22</v>
      </c>
      <c r="C595" t="s">
        <v>398</v>
      </c>
      <c r="D595" t="s">
        <v>382</v>
      </c>
      <c r="E595" t="s">
        <v>377</v>
      </c>
      <c r="F595" t="s">
        <v>404</v>
      </c>
      <c r="G595">
        <v>7</v>
      </c>
      <c r="H595">
        <v>7</v>
      </c>
      <c r="I595">
        <v>27</v>
      </c>
    </row>
    <row r="596" spans="1:9" x14ac:dyDescent="0.45">
      <c r="A596">
        <v>859</v>
      </c>
      <c r="B596">
        <v>11.51</v>
      </c>
      <c r="C596" t="s">
        <v>401</v>
      </c>
      <c r="D596" t="s">
        <v>379</v>
      </c>
      <c r="E596" t="s">
        <v>381</v>
      </c>
      <c r="F596" t="s">
        <v>404</v>
      </c>
      <c r="G596">
        <v>5</v>
      </c>
      <c r="H596">
        <v>7</v>
      </c>
      <c r="I596">
        <v>57</v>
      </c>
    </row>
    <row r="597" spans="1:9" x14ac:dyDescent="0.45">
      <c r="A597">
        <v>155</v>
      </c>
      <c r="B597">
        <v>19.72</v>
      </c>
      <c r="C597" t="s">
        <v>402</v>
      </c>
      <c r="D597" t="s">
        <v>379</v>
      </c>
      <c r="E597" t="s">
        <v>381</v>
      </c>
      <c r="F597" t="s">
        <v>400</v>
      </c>
      <c r="G597">
        <v>27</v>
      </c>
      <c r="H597">
        <v>6</v>
      </c>
      <c r="I597">
        <v>109</v>
      </c>
    </row>
    <row r="598" spans="1:9" x14ac:dyDescent="0.45">
      <c r="A598">
        <v>288</v>
      </c>
      <c r="B598">
        <v>11.08</v>
      </c>
      <c r="C598" t="s">
        <v>380</v>
      </c>
      <c r="D598" t="s">
        <v>379</v>
      </c>
      <c r="E598" t="s">
        <v>383</v>
      </c>
      <c r="F598" t="s">
        <v>399</v>
      </c>
      <c r="G598">
        <v>28</v>
      </c>
      <c r="H598">
        <v>2</v>
      </c>
      <c r="I598">
        <v>58</v>
      </c>
    </row>
    <row r="599" spans="1:9" x14ac:dyDescent="0.45">
      <c r="A599">
        <v>603</v>
      </c>
      <c r="B599">
        <v>3.95</v>
      </c>
      <c r="C599" t="s">
        <v>380</v>
      </c>
      <c r="D599" t="s">
        <v>385</v>
      </c>
      <c r="E599" t="s">
        <v>377</v>
      </c>
      <c r="F599" t="s">
        <v>404</v>
      </c>
      <c r="G599">
        <v>28</v>
      </c>
      <c r="H599">
        <v>5</v>
      </c>
      <c r="I599">
        <v>47</v>
      </c>
    </row>
    <row r="600" spans="1:9" x14ac:dyDescent="0.45">
      <c r="A600">
        <v>570</v>
      </c>
      <c r="B600">
        <v>7.29</v>
      </c>
      <c r="C600" t="s">
        <v>380</v>
      </c>
      <c r="D600" t="s">
        <v>382</v>
      </c>
      <c r="E600" t="s">
        <v>383</v>
      </c>
      <c r="F600" t="s">
        <v>404</v>
      </c>
      <c r="G600">
        <v>11</v>
      </c>
      <c r="H600">
        <v>7</v>
      </c>
      <c r="I600">
        <v>48</v>
      </c>
    </row>
    <row r="601" spans="1:9" x14ac:dyDescent="0.45">
      <c r="A601">
        <v>744</v>
      </c>
      <c r="B601">
        <v>10.3</v>
      </c>
      <c r="C601" t="s">
        <v>380</v>
      </c>
      <c r="D601" t="s">
        <v>379</v>
      </c>
      <c r="E601" t="s">
        <v>377</v>
      </c>
      <c r="F601" t="s">
        <v>404</v>
      </c>
      <c r="G601">
        <v>12</v>
      </c>
      <c r="H601">
        <v>7</v>
      </c>
      <c r="I601">
        <v>41</v>
      </c>
    </row>
    <row r="602" spans="1:9" x14ac:dyDescent="0.45">
      <c r="A602">
        <v>18</v>
      </c>
      <c r="B602">
        <v>10.73</v>
      </c>
      <c r="C602" t="s">
        <v>402</v>
      </c>
      <c r="D602" t="s">
        <v>382</v>
      </c>
      <c r="E602" t="s">
        <v>381</v>
      </c>
      <c r="F602" t="s">
        <v>404</v>
      </c>
      <c r="G602">
        <v>27</v>
      </c>
      <c r="H602">
        <v>6</v>
      </c>
      <c r="I602">
        <v>83</v>
      </c>
    </row>
    <row r="603" spans="1:9" x14ac:dyDescent="0.45">
      <c r="A603">
        <v>128</v>
      </c>
      <c r="B603">
        <v>17.28</v>
      </c>
      <c r="C603" t="s">
        <v>380</v>
      </c>
      <c r="D603" t="s">
        <v>379</v>
      </c>
      <c r="E603" t="s">
        <v>377</v>
      </c>
      <c r="F603" t="s">
        <v>404</v>
      </c>
      <c r="G603">
        <v>28</v>
      </c>
      <c r="H603">
        <v>3</v>
      </c>
      <c r="I603">
        <v>72</v>
      </c>
    </row>
    <row r="604" spans="1:9" x14ac:dyDescent="0.45">
      <c r="A604">
        <v>323</v>
      </c>
      <c r="B604">
        <v>13.37</v>
      </c>
      <c r="C604" t="s">
        <v>401</v>
      </c>
      <c r="D604" t="s">
        <v>385</v>
      </c>
      <c r="E604" t="s">
        <v>383</v>
      </c>
      <c r="F604" t="s">
        <v>399</v>
      </c>
      <c r="G604">
        <v>16</v>
      </c>
      <c r="H604">
        <v>9</v>
      </c>
      <c r="I604">
        <v>71</v>
      </c>
    </row>
    <row r="605" spans="1:9" x14ac:dyDescent="0.45">
      <c r="A605">
        <v>256</v>
      </c>
      <c r="B605">
        <v>11.36</v>
      </c>
      <c r="C605" t="s">
        <v>380</v>
      </c>
      <c r="D605" t="s">
        <v>385</v>
      </c>
      <c r="E605" t="s">
        <v>377</v>
      </c>
      <c r="F605" t="s">
        <v>399</v>
      </c>
      <c r="G605">
        <v>8</v>
      </c>
      <c r="H605">
        <v>2</v>
      </c>
      <c r="I605">
        <v>52</v>
      </c>
    </row>
    <row r="606" spans="1:9" x14ac:dyDescent="0.45">
      <c r="A606">
        <v>658</v>
      </c>
      <c r="B606">
        <v>7.58</v>
      </c>
      <c r="C606" t="s">
        <v>380</v>
      </c>
      <c r="D606" t="s">
        <v>382</v>
      </c>
      <c r="E606" t="s">
        <v>381</v>
      </c>
      <c r="F606" t="s">
        <v>399</v>
      </c>
      <c r="G606">
        <v>19</v>
      </c>
      <c r="H606">
        <v>9</v>
      </c>
      <c r="I606">
        <v>57</v>
      </c>
    </row>
    <row r="607" spans="1:9" x14ac:dyDescent="0.45">
      <c r="A607">
        <v>965</v>
      </c>
      <c r="B607">
        <v>6.13</v>
      </c>
      <c r="C607" t="s">
        <v>402</v>
      </c>
      <c r="D607" t="s">
        <v>382</v>
      </c>
      <c r="F607" t="s">
        <v>400</v>
      </c>
      <c r="G607">
        <v>25</v>
      </c>
      <c r="H607">
        <v>6</v>
      </c>
      <c r="I607">
        <v>59</v>
      </c>
    </row>
    <row r="608" spans="1:9" x14ac:dyDescent="0.45">
      <c r="A608">
        <v>191</v>
      </c>
      <c r="B608">
        <v>2.3199999999999998</v>
      </c>
      <c r="C608" t="s">
        <v>380</v>
      </c>
      <c r="D608" t="s">
        <v>379</v>
      </c>
      <c r="E608" t="s">
        <v>381</v>
      </c>
      <c r="F608" t="s">
        <v>399</v>
      </c>
      <c r="G608">
        <v>23</v>
      </c>
      <c r="H608">
        <v>1</v>
      </c>
      <c r="I608">
        <v>32</v>
      </c>
    </row>
    <row r="609" spans="1:9" x14ac:dyDescent="0.45">
      <c r="A609">
        <v>116</v>
      </c>
      <c r="B609">
        <v>17.489999999999998</v>
      </c>
      <c r="C609" t="s">
        <v>402</v>
      </c>
      <c r="D609" t="s">
        <v>379</v>
      </c>
      <c r="E609" t="s">
        <v>383</v>
      </c>
      <c r="F609" t="s">
        <v>400</v>
      </c>
      <c r="G609">
        <v>27</v>
      </c>
      <c r="H609">
        <v>9</v>
      </c>
      <c r="I609">
        <v>97</v>
      </c>
    </row>
    <row r="610" spans="1:9" x14ac:dyDescent="0.45">
      <c r="A610">
        <v>617</v>
      </c>
      <c r="B610">
        <v>1.69</v>
      </c>
      <c r="C610" t="s">
        <v>398</v>
      </c>
      <c r="E610" t="s">
        <v>381</v>
      </c>
      <c r="F610" t="s">
        <v>404</v>
      </c>
      <c r="G610">
        <v>11</v>
      </c>
      <c r="H610">
        <v>7</v>
      </c>
      <c r="I610">
        <v>20</v>
      </c>
    </row>
    <row r="611" spans="1:9" x14ac:dyDescent="0.45">
      <c r="A611">
        <v>607</v>
      </c>
      <c r="B611">
        <v>4.5199999999999996</v>
      </c>
      <c r="D611" t="s">
        <v>379</v>
      </c>
      <c r="E611" t="s">
        <v>383</v>
      </c>
      <c r="F611" t="s">
        <v>404</v>
      </c>
      <c r="G611">
        <v>17</v>
      </c>
      <c r="H611">
        <v>0</v>
      </c>
      <c r="I611">
        <v>71</v>
      </c>
    </row>
    <row r="612" spans="1:9" x14ac:dyDescent="0.45">
      <c r="A612">
        <v>181</v>
      </c>
      <c r="B612">
        <v>7.15</v>
      </c>
      <c r="C612" t="s">
        <v>398</v>
      </c>
      <c r="D612" t="s">
        <v>379</v>
      </c>
      <c r="E612" t="s">
        <v>377</v>
      </c>
      <c r="F612" t="s">
        <v>400</v>
      </c>
      <c r="G612">
        <v>15</v>
      </c>
      <c r="H612">
        <v>3</v>
      </c>
      <c r="I612">
        <v>42</v>
      </c>
    </row>
    <row r="613" spans="1:9" x14ac:dyDescent="0.45">
      <c r="A613">
        <v>302</v>
      </c>
      <c r="B613">
        <v>10.86</v>
      </c>
      <c r="C613" t="s">
        <v>398</v>
      </c>
      <c r="D613" t="s">
        <v>385</v>
      </c>
      <c r="F613" t="s">
        <v>404</v>
      </c>
      <c r="G613">
        <v>10</v>
      </c>
      <c r="H613">
        <v>4</v>
      </c>
      <c r="I613">
        <v>60</v>
      </c>
    </row>
    <row r="614" spans="1:9" x14ac:dyDescent="0.45">
      <c r="A614">
        <v>760</v>
      </c>
      <c r="B614">
        <v>15.88</v>
      </c>
      <c r="C614" t="s">
        <v>402</v>
      </c>
      <c r="D614" t="s">
        <v>379</v>
      </c>
      <c r="E614" t="s">
        <v>383</v>
      </c>
      <c r="F614" t="s">
        <v>404</v>
      </c>
      <c r="G614">
        <v>17</v>
      </c>
      <c r="H614">
        <v>1</v>
      </c>
      <c r="I614">
        <v>68</v>
      </c>
    </row>
    <row r="615" spans="1:9" x14ac:dyDescent="0.45">
      <c r="A615">
        <v>713</v>
      </c>
      <c r="B615">
        <v>9.6999999999999993</v>
      </c>
      <c r="C615" t="s">
        <v>403</v>
      </c>
      <c r="D615" t="s">
        <v>379</v>
      </c>
      <c r="E615" t="s">
        <v>383</v>
      </c>
      <c r="F615" t="s">
        <v>400</v>
      </c>
      <c r="G615">
        <v>6</v>
      </c>
      <c r="I615">
        <v>45</v>
      </c>
    </row>
    <row r="616" spans="1:9" x14ac:dyDescent="0.45">
      <c r="A616">
        <v>724</v>
      </c>
      <c r="B616">
        <v>14.95</v>
      </c>
      <c r="C616" t="s">
        <v>380</v>
      </c>
      <c r="D616" t="s">
        <v>385</v>
      </c>
      <c r="E616" t="s">
        <v>377</v>
      </c>
      <c r="F616" t="s">
        <v>400</v>
      </c>
      <c r="G616">
        <v>13</v>
      </c>
      <c r="H616">
        <v>7</v>
      </c>
      <c r="I616">
        <v>49</v>
      </c>
    </row>
    <row r="617" spans="1:9" x14ac:dyDescent="0.45">
      <c r="A617">
        <v>686</v>
      </c>
      <c r="B617">
        <v>11.36</v>
      </c>
      <c r="C617" t="s">
        <v>401</v>
      </c>
      <c r="D617" t="s">
        <v>379</v>
      </c>
      <c r="E617" t="s">
        <v>381</v>
      </c>
      <c r="F617" t="s">
        <v>400</v>
      </c>
      <c r="G617">
        <v>6</v>
      </c>
      <c r="H617">
        <v>4</v>
      </c>
      <c r="I617">
        <v>47</v>
      </c>
    </row>
    <row r="618" spans="1:9" x14ac:dyDescent="0.45">
      <c r="A618">
        <v>980</v>
      </c>
      <c r="B618">
        <v>12.14</v>
      </c>
      <c r="C618" t="s">
        <v>401</v>
      </c>
      <c r="D618" t="s">
        <v>382</v>
      </c>
      <c r="E618" t="s">
        <v>381</v>
      </c>
      <c r="F618" t="s">
        <v>400</v>
      </c>
      <c r="G618">
        <v>12</v>
      </c>
      <c r="H618">
        <v>0</v>
      </c>
      <c r="I618">
        <v>65</v>
      </c>
    </row>
    <row r="619" spans="1:9" x14ac:dyDescent="0.45">
      <c r="A619">
        <v>518</v>
      </c>
      <c r="B619">
        <v>16.309999999999999</v>
      </c>
      <c r="C619" t="s">
        <v>401</v>
      </c>
      <c r="D619" t="s">
        <v>385</v>
      </c>
      <c r="E619" t="s">
        <v>381</v>
      </c>
      <c r="F619" t="s">
        <v>404</v>
      </c>
      <c r="G619">
        <v>14</v>
      </c>
      <c r="H619">
        <v>7</v>
      </c>
      <c r="I619">
        <v>71</v>
      </c>
    </row>
    <row r="620" spans="1:9" x14ac:dyDescent="0.45">
      <c r="A620">
        <v>985</v>
      </c>
      <c r="B620">
        <v>14.7</v>
      </c>
      <c r="C620" t="s">
        <v>380</v>
      </c>
      <c r="D620" t="s">
        <v>385</v>
      </c>
      <c r="E620" t="s">
        <v>383</v>
      </c>
      <c r="F620" t="s">
        <v>399</v>
      </c>
      <c r="G620">
        <v>24</v>
      </c>
      <c r="H620">
        <v>5</v>
      </c>
      <c r="I620">
        <v>75</v>
      </c>
    </row>
    <row r="621" spans="1:9" x14ac:dyDescent="0.45">
      <c r="A621">
        <v>46</v>
      </c>
      <c r="B621">
        <v>13.42</v>
      </c>
      <c r="C621" t="s">
        <v>402</v>
      </c>
      <c r="D621" t="s">
        <v>385</v>
      </c>
      <c r="E621" t="s">
        <v>383</v>
      </c>
      <c r="F621" t="s">
        <v>400</v>
      </c>
      <c r="G621">
        <v>6</v>
      </c>
      <c r="H621">
        <v>6</v>
      </c>
      <c r="I621">
        <v>105</v>
      </c>
    </row>
    <row r="622" spans="1:9" x14ac:dyDescent="0.45">
      <c r="A622">
        <v>910</v>
      </c>
      <c r="B622">
        <v>7.9</v>
      </c>
      <c r="C622" t="s">
        <v>380</v>
      </c>
      <c r="D622" t="s">
        <v>379</v>
      </c>
      <c r="E622" t="s">
        <v>381</v>
      </c>
      <c r="F622" t="s">
        <v>399</v>
      </c>
      <c r="G622">
        <v>22</v>
      </c>
      <c r="I622">
        <v>48</v>
      </c>
    </row>
    <row r="623" spans="1:9" x14ac:dyDescent="0.45">
      <c r="A623">
        <v>158</v>
      </c>
      <c r="B623">
        <v>15.35</v>
      </c>
      <c r="C623" t="s">
        <v>401</v>
      </c>
      <c r="D623" t="s">
        <v>379</v>
      </c>
      <c r="E623" t="s">
        <v>377</v>
      </c>
      <c r="F623" t="s">
        <v>404</v>
      </c>
      <c r="G623">
        <v>5</v>
      </c>
      <c r="H623">
        <v>3</v>
      </c>
      <c r="I623">
        <v>56</v>
      </c>
    </row>
    <row r="624" spans="1:9" x14ac:dyDescent="0.45">
      <c r="A624">
        <v>852</v>
      </c>
      <c r="B624">
        <v>15.12</v>
      </c>
      <c r="C624" t="s">
        <v>401</v>
      </c>
      <c r="D624" t="s">
        <v>379</v>
      </c>
      <c r="E624" t="s">
        <v>377</v>
      </c>
      <c r="F624" t="s">
        <v>400</v>
      </c>
      <c r="G624">
        <v>14</v>
      </c>
      <c r="H624">
        <v>1</v>
      </c>
      <c r="I624">
        <v>58</v>
      </c>
    </row>
    <row r="625" spans="1:9" x14ac:dyDescent="0.45">
      <c r="A625">
        <v>172</v>
      </c>
      <c r="B625">
        <v>0.82</v>
      </c>
      <c r="C625" t="s">
        <v>398</v>
      </c>
      <c r="D625" t="s">
        <v>379</v>
      </c>
      <c r="E625" t="s">
        <v>377</v>
      </c>
      <c r="F625" t="s">
        <v>404</v>
      </c>
      <c r="G625">
        <v>18</v>
      </c>
      <c r="H625">
        <v>9</v>
      </c>
      <c r="I625">
        <v>23</v>
      </c>
    </row>
    <row r="626" spans="1:9" x14ac:dyDescent="0.45">
      <c r="A626">
        <v>17</v>
      </c>
      <c r="B626">
        <v>6.43</v>
      </c>
      <c r="C626" t="s">
        <v>380</v>
      </c>
      <c r="D626" t="s">
        <v>379</v>
      </c>
      <c r="E626" t="s">
        <v>383</v>
      </c>
      <c r="F626" t="s">
        <v>404</v>
      </c>
      <c r="G626">
        <v>9</v>
      </c>
      <c r="H626">
        <v>7</v>
      </c>
      <c r="I626">
        <v>26</v>
      </c>
    </row>
    <row r="627" spans="1:9" x14ac:dyDescent="0.45">
      <c r="A627">
        <v>512</v>
      </c>
      <c r="B627">
        <v>8.66</v>
      </c>
      <c r="C627" t="s">
        <v>403</v>
      </c>
      <c r="D627" t="s">
        <v>382</v>
      </c>
      <c r="E627" t="s">
        <v>377</v>
      </c>
      <c r="F627" t="s">
        <v>400</v>
      </c>
      <c r="G627">
        <v>29</v>
      </c>
      <c r="H627">
        <v>3</v>
      </c>
      <c r="I627">
        <v>77</v>
      </c>
    </row>
    <row r="628" spans="1:9" x14ac:dyDescent="0.45">
      <c r="A628">
        <v>49</v>
      </c>
      <c r="B628">
        <v>11.16</v>
      </c>
      <c r="C628" t="s">
        <v>401</v>
      </c>
      <c r="D628" t="s">
        <v>385</v>
      </c>
      <c r="E628" t="s">
        <v>381</v>
      </c>
      <c r="F628" t="s">
        <v>404</v>
      </c>
      <c r="G628">
        <v>21</v>
      </c>
      <c r="H628">
        <v>4</v>
      </c>
      <c r="I628">
        <v>77</v>
      </c>
    </row>
    <row r="629" spans="1:9" x14ac:dyDescent="0.45">
      <c r="A629">
        <v>972</v>
      </c>
      <c r="B629">
        <v>18.77</v>
      </c>
      <c r="C629" t="s">
        <v>401</v>
      </c>
      <c r="D629" t="s">
        <v>379</v>
      </c>
      <c r="E629" t="s">
        <v>381</v>
      </c>
      <c r="F629" t="s">
        <v>404</v>
      </c>
      <c r="G629">
        <v>15</v>
      </c>
      <c r="I629">
        <v>71</v>
      </c>
    </row>
    <row r="630" spans="1:9" x14ac:dyDescent="0.45">
      <c r="A630">
        <v>941</v>
      </c>
      <c r="B630">
        <v>5.84</v>
      </c>
      <c r="C630" t="s">
        <v>380</v>
      </c>
      <c r="E630" t="s">
        <v>383</v>
      </c>
      <c r="F630" t="s">
        <v>400</v>
      </c>
      <c r="G630">
        <v>21</v>
      </c>
      <c r="H630">
        <v>7</v>
      </c>
      <c r="I630">
        <v>35</v>
      </c>
    </row>
    <row r="631" spans="1:9" x14ac:dyDescent="0.45">
      <c r="A631">
        <v>516</v>
      </c>
      <c r="B631">
        <v>1.01</v>
      </c>
      <c r="C631" t="s">
        <v>380</v>
      </c>
      <c r="D631" t="s">
        <v>382</v>
      </c>
      <c r="E631" t="s">
        <v>387</v>
      </c>
      <c r="F631" t="s">
        <v>400</v>
      </c>
      <c r="G631">
        <v>17</v>
      </c>
      <c r="H631">
        <v>7</v>
      </c>
      <c r="I631">
        <v>29</v>
      </c>
    </row>
    <row r="632" spans="1:9" x14ac:dyDescent="0.45">
      <c r="A632">
        <v>953</v>
      </c>
      <c r="B632">
        <v>3.92</v>
      </c>
      <c r="C632" t="s">
        <v>402</v>
      </c>
      <c r="D632" t="s">
        <v>385</v>
      </c>
      <c r="E632" t="s">
        <v>387</v>
      </c>
      <c r="F632" t="s">
        <v>400</v>
      </c>
      <c r="G632">
        <v>20</v>
      </c>
      <c r="H632">
        <v>9</v>
      </c>
      <c r="I632">
        <v>41</v>
      </c>
    </row>
    <row r="633" spans="1:9" x14ac:dyDescent="0.45">
      <c r="A633">
        <v>481</v>
      </c>
      <c r="B633">
        <v>12.77</v>
      </c>
      <c r="C633" t="s">
        <v>401</v>
      </c>
      <c r="D633" t="s">
        <v>379</v>
      </c>
      <c r="E633" t="s">
        <v>377</v>
      </c>
      <c r="F633" t="s">
        <v>400</v>
      </c>
      <c r="G633">
        <v>22</v>
      </c>
      <c r="H633">
        <v>8</v>
      </c>
      <c r="I633">
        <v>71</v>
      </c>
    </row>
    <row r="634" spans="1:9" x14ac:dyDescent="0.45">
      <c r="A634">
        <v>284</v>
      </c>
      <c r="B634">
        <v>2.33</v>
      </c>
      <c r="C634" t="s">
        <v>380</v>
      </c>
      <c r="D634" t="s">
        <v>379</v>
      </c>
      <c r="E634" t="s">
        <v>383</v>
      </c>
      <c r="F634" t="s">
        <v>400</v>
      </c>
      <c r="G634">
        <v>9</v>
      </c>
      <c r="H634">
        <v>2</v>
      </c>
      <c r="I634">
        <v>18</v>
      </c>
    </row>
    <row r="635" spans="1:9" x14ac:dyDescent="0.45">
      <c r="A635">
        <v>719</v>
      </c>
      <c r="B635">
        <v>2.92</v>
      </c>
      <c r="C635" t="s">
        <v>398</v>
      </c>
      <c r="D635" t="s">
        <v>382</v>
      </c>
      <c r="E635" t="s">
        <v>381</v>
      </c>
      <c r="F635" t="s">
        <v>400</v>
      </c>
      <c r="G635">
        <v>24</v>
      </c>
      <c r="H635">
        <v>4</v>
      </c>
      <c r="I635">
        <v>48</v>
      </c>
    </row>
    <row r="636" spans="1:9" x14ac:dyDescent="0.45">
      <c r="A636">
        <v>878</v>
      </c>
      <c r="B636">
        <v>13.35</v>
      </c>
      <c r="C636" t="s">
        <v>402</v>
      </c>
      <c r="D636" t="s">
        <v>379</v>
      </c>
      <c r="E636" t="s">
        <v>383</v>
      </c>
      <c r="F636" t="s">
        <v>399</v>
      </c>
      <c r="G636">
        <v>14</v>
      </c>
      <c r="H636">
        <v>4</v>
      </c>
      <c r="I636">
        <v>91</v>
      </c>
    </row>
    <row r="637" spans="1:9" x14ac:dyDescent="0.45">
      <c r="A637">
        <v>226</v>
      </c>
      <c r="B637">
        <v>5.26</v>
      </c>
      <c r="C637" t="s">
        <v>402</v>
      </c>
      <c r="D637" t="s">
        <v>385</v>
      </c>
      <c r="E637" t="s">
        <v>383</v>
      </c>
      <c r="F637" t="s">
        <v>399</v>
      </c>
      <c r="G637">
        <v>28</v>
      </c>
      <c r="H637">
        <v>8</v>
      </c>
      <c r="I637">
        <v>51</v>
      </c>
    </row>
    <row r="638" spans="1:9" x14ac:dyDescent="0.45">
      <c r="A638">
        <v>27</v>
      </c>
      <c r="B638">
        <v>4.3899999999999997</v>
      </c>
      <c r="C638" t="s">
        <v>401</v>
      </c>
      <c r="D638" t="s">
        <v>385</v>
      </c>
      <c r="E638" t="s">
        <v>387</v>
      </c>
      <c r="F638" t="s">
        <v>400</v>
      </c>
      <c r="G638">
        <v>12</v>
      </c>
      <c r="H638">
        <v>8</v>
      </c>
      <c r="I638">
        <v>38</v>
      </c>
    </row>
    <row r="639" spans="1:9" x14ac:dyDescent="0.45">
      <c r="A639">
        <v>955</v>
      </c>
      <c r="B639">
        <v>8.67</v>
      </c>
      <c r="C639" t="s">
        <v>398</v>
      </c>
      <c r="D639" t="s">
        <v>382</v>
      </c>
      <c r="E639" t="s">
        <v>377</v>
      </c>
      <c r="F639" t="s">
        <v>400</v>
      </c>
      <c r="G639">
        <v>20</v>
      </c>
      <c r="H639">
        <v>4</v>
      </c>
      <c r="I639">
        <v>55</v>
      </c>
    </row>
    <row r="640" spans="1:9" x14ac:dyDescent="0.45">
      <c r="A640">
        <v>438</v>
      </c>
      <c r="B640">
        <v>16.53</v>
      </c>
      <c r="C640" t="s">
        <v>403</v>
      </c>
      <c r="D640" t="s">
        <v>379</v>
      </c>
      <c r="E640" t="s">
        <v>381</v>
      </c>
      <c r="F640" t="s">
        <v>399</v>
      </c>
      <c r="G640">
        <v>24</v>
      </c>
      <c r="H640">
        <v>9</v>
      </c>
      <c r="I640">
        <v>99</v>
      </c>
    </row>
    <row r="641" spans="1:9" x14ac:dyDescent="0.45">
      <c r="A641">
        <v>952</v>
      </c>
      <c r="B641">
        <v>13.47</v>
      </c>
      <c r="C641" t="s">
        <v>380</v>
      </c>
      <c r="D641" t="s">
        <v>385</v>
      </c>
      <c r="E641" t="s">
        <v>383</v>
      </c>
      <c r="F641" t="s">
        <v>400</v>
      </c>
      <c r="G641">
        <v>19</v>
      </c>
      <c r="H641">
        <v>4</v>
      </c>
      <c r="I641">
        <v>59</v>
      </c>
    </row>
    <row r="642" spans="1:9" x14ac:dyDescent="0.45">
      <c r="A642">
        <v>365</v>
      </c>
      <c r="B642">
        <v>18.86</v>
      </c>
      <c r="C642" t="s">
        <v>403</v>
      </c>
      <c r="D642" t="s">
        <v>385</v>
      </c>
      <c r="E642" t="s">
        <v>387</v>
      </c>
      <c r="F642" t="s">
        <v>400</v>
      </c>
      <c r="G642">
        <v>18</v>
      </c>
      <c r="H642">
        <v>1</v>
      </c>
      <c r="I642">
        <v>89</v>
      </c>
    </row>
    <row r="643" spans="1:9" x14ac:dyDescent="0.45">
      <c r="A643">
        <v>230</v>
      </c>
      <c r="B643">
        <v>12.81</v>
      </c>
      <c r="C643" t="s">
        <v>380</v>
      </c>
      <c r="D643" t="s">
        <v>379</v>
      </c>
      <c r="E643" t="s">
        <v>377</v>
      </c>
      <c r="F643" t="s">
        <v>400</v>
      </c>
      <c r="G643">
        <v>12</v>
      </c>
      <c r="H643">
        <v>2</v>
      </c>
      <c r="I643">
        <v>51</v>
      </c>
    </row>
    <row r="644" spans="1:9" x14ac:dyDescent="0.45">
      <c r="A644">
        <v>38</v>
      </c>
      <c r="B644">
        <v>2.4</v>
      </c>
      <c r="C644" t="s">
        <v>403</v>
      </c>
      <c r="D644" t="s">
        <v>379</v>
      </c>
      <c r="E644" t="s">
        <v>387</v>
      </c>
      <c r="F644" t="s">
        <v>399</v>
      </c>
      <c r="G644">
        <v>27</v>
      </c>
      <c r="H644">
        <v>5</v>
      </c>
      <c r="I644">
        <v>42</v>
      </c>
    </row>
    <row r="645" spans="1:9" x14ac:dyDescent="0.45">
      <c r="A645">
        <v>966</v>
      </c>
      <c r="B645">
        <v>7.44</v>
      </c>
      <c r="C645" t="s">
        <v>402</v>
      </c>
      <c r="D645" t="s">
        <v>385</v>
      </c>
      <c r="E645" t="s">
        <v>383</v>
      </c>
      <c r="F645" t="s">
        <v>400</v>
      </c>
      <c r="G645">
        <v>6</v>
      </c>
      <c r="H645">
        <v>1</v>
      </c>
      <c r="I645">
        <v>39</v>
      </c>
    </row>
    <row r="646" spans="1:9" x14ac:dyDescent="0.45">
      <c r="A646">
        <v>375</v>
      </c>
      <c r="B646">
        <v>1.89</v>
      </c>
      <c r="C646" t="s">
        <v>380</v>
      </c>
      <c r="D646" t="s">
        <v>385</v>
      </c>
      <c r="E646" t="s">
        <v>383</v>
      </c>
      <c r="F646" t="s">
        <v>399</v>
      </c>
      <c r="G646">
        <v>13</v>
      </c>
      <c r="H646">
        <v>7</v>
      </c>
      <c r="I646">
        <v>22</v>
      </c>
    </row>
    <row r="647" spans="1:9" x14ac:dyDescent="0.45">
      <c r="A647">
        <v>470</v>
      </c>
      <c r="B647">
        <v>19.28</v>
      </c>
      <c r="C647" t="s">
        <v>403</v>
      </c>
      <c r="D647" t="s">
        <v>385</v>
      </c>
      <c r="E647" t="s">
        <v>377</v>
      </c>
      <c r="F647" t="s">
        <v>404</v>
      </c>
      <c r="G647">
        <v>21</v>
      </c>
      <c r="H647">
        <v>3</v>
      </c>
      <c r="I647">
        <v>101</v>
      </c>
    </row>
    <row r="648" spans="1:9" x14ac:dyDescent="0.45">
      <c r="A648">
        <v>968</v>
      </c>
      <c r="B648">
        <v>6.29</v>
      </c>
      <c r="D648" t="s">
        <v>385</v>
      </c>
      <c r="E648" t="s">
        <v>377</v>
      </c>
      <c r="F648" t="s">
        <v>399</v>
      </c>
      <c r="G648">
        <v>10</v>
      </c>
      <c r="H648">
        <v>7</v>
      </c>
      <c r="I648">
        <v>27</v>
      </c>
    </row>
    <row r="649" spans="1:9" x14ac:dyDescent="0.45">
      <c r="A649">
        <v>851</v>
      </c>
      <c r="B649">
        <v>1.81</v>
      </c>
      <c r="C649" t="s">
        <v>380</v>
      </c>
      <c r="D649" t="s">
        <v>385</v>
      </c>
      <c r="E649" t="s">
        <v>381</v>
      </c>
      <c r="F649" t="s">
        <v>404</v>
      </c>
      <c r="G649">
        <v>23</v>
      </c>
      <c r="H649">
        <v>3</v>
      </c>
      <c r="I649">
        <v>34</v>
      </c>
    </row>
    <row r="650" spans="1:9" x14ac:dyDescent="0.45">
      <c r="A650">
        <v>705</v>
      </c>
      <c r="B650">
        <v>1.74</v>
      </c>
      <c r="C650" t="s">
        <v>380</v>
      </c>
      <c r="D650" t="s">
        <v>385</v>
      </c>
      <c r="E650" t="s">
        <v>387</v>
      </c>
      <c r="F650" t="s">
        <v>400</v>
      </c>
      <c r="G650">
        <v>23</v>
      </c>
      <c r="H650">
        <v>2</v>
      </c>
      <c r="I650">
        <v>34</v>
      </c>
    </row>
    <row r="651" spans="1:9" x14ac:dyDescent="0.45">
      <c r="A651">
        <v>842</v>
      </c>
      <c r="B651">
        <v>13.44</v>
      </c>
      <c r="C651" t="s">
        <v>380</v>
      </c>
      <c r="D651" t="s">
        <v>385</v>
      </c>
      <c r="E651" t="s">
        <v>377</v>
      </c>
      <c r="F651" t="s">
        <v>404</v>
      </c>
      <c r="G651">
        <v>22</v>
      </c>
      <c r="H651">
        <v>1</v>
      </c>
      <c r="I651">
        <v>79</v>
      </c>
    </row>
    <row r="652" spans="1:9" x14ac:dyDescent="0.45">
      <c r="A652">
        <v>195</v>
      </c>
      <c r="B652">
        <v>7.11</v>
      </c>
      <c r="C652" t="s">
        <v>380</v>
      </c>
      <c r="D652" t="s">
        <v>379</v>
      </c>
      <c r="E652" t="s">
        <v>381</v>
      </c>
      <c r="F652" t="s">
        <v>399</v>
      </c>
      <c r="G652">
        <v>27</v>
      </c>
      <c r="I652">
        <v>48</v>
      </c>
    </row>
    <row r="653" spans="1:9" x14ac:dyDescent="0.45">
      <c r="A653">
        <v>855</v>
      </c>
      <c r="B653">
        <v>4.5</v>
      </c>
      <c r="C653" t="s">
        <v>398</v>
      </c>
      <c r="D653" t="s">
        <v>379</v>
      </c>
      <c r="E653" t="s">
        <v>383</v>
      </c>
      <c r="F653" t="s">
        <v>399</v>
      </c>
      <c r="G653">
        <v>20</v>
      </c>
      <c r="H653">
        <v>6</v>
      </c>
      <c r="I653">
        <v>32</v>
      </c>
    </row>
    <row r="654" spans="1:9" x14ac:dyDescent="0.45">
      <c r="A654">
        <v>865</v>
      </c>
      <c r="B654">
        <v>8.31</v>
      </c>
      <c r="C654" t="s">
        <v>398</v>
      </c>
      <c r="D654" t="s">
        <v>385</v>
      </c>
      <c r="E654" t="s">
        <v>377</v>
      </c>
      <c r="F654" t="s">
        <v>400</v>
      </c>
      <c r="G654">
        <v>6</v>
      </c>
      <c r="H654">
        <v>5</v>
      </c>
      <c r="I654">
        <v>44</v>
      </c>
    </row>
    <row r="655" spans="1:9" x14ac:dyDescent="0.45">
      <c r="A655">
        <v>504</v>
      </c>
      <c r="B655">
        <v>16.37</v>
      </c>
      <c r="C655" t="s">
        <v>380</v>
      </c>
      <c r="D655" t="s">
        <v>382</v>
      </c>
      <c r="E655" t="s">
        <v>377</v>
      </c>
      <c r="F655" t="s">
        <v>400</v>
      </c>
      <c r="G655">
        <v>26</v>
      </c>
      <c r="H655">
        <v>7</v>
      </c>
      <c r="I655">
        <v>97</v>
      </c>
    </row>
    <row r="656" spans="1:9" x14ac:dyDescent="0.45">
      <c r="A656">
        <v>970</v>
      </c>
      <c r="B656">
        <v>9.7799999999999994</v>
      </c>
      <c r="C656" t="s">
        <v>380</v>
      </c>
      <c r="D656" t="s">
        <v>385</v>
      </c>
      <c r="E656" t="s">
        <v>381</v>
      </c>
      <c r="F656" t="s">
        <v>400</v>
      </c>
      <c r="G656">
        <v>18</v>
      </c>
      <c r="H656">
        <v>3</v>
      </c>
      <c r="I656">
        <v>58</v>
      </c>
    </row>
    <row r="657" spans="1:9" x14ac:dyDescent="0.45">
      <c r="A657">
        <v>831</v>
      </c>
      <c r="B657">
        <v>4.88</v>
      </c>
      <c r="C657" t="s">
        <v>398</v>
      </c>
      <c r="D657" t="s">
        <v>385</v>
      </c>
      <c r="E657" t="s">
        <v>381</v>
      </c>
      <c r="F657" t="s">
        <v>399</v>
      </c>
      <c r="G657">
        <v>26</v>
      </c>
      <c r="H657">
        <v>7</v>
      </c>
      <c r="I657">
        <v>48</v>
      </c>
    </row>
    <row r="658" spans="1:9" x14ac:dyDescent="0.45">
      <c r="A658">
        <v>580</v>
      </c>
      <c r="B658">
        <v>5.54</v>
      </c>
      <c r="C658" t="s">
        <v>402</v>
      </c>
      <c r="D658" t="s">
        <v>385</v>
      </c>
      <c r="F658" t="s">
        <v>399</v>
      </c>
      <c r="G658">
        <v>28</v>
      </c>
      <c r="H658">
        <v>9</v>
      </c>
      <c r="I658">
        <v>51</v>
      </c>
    </row>
    <row r="659" spans="1:9" x14ac:dyDescent="0.45">
      <c r="A659">
        <v>969</v>
      </c>
      <c r="B659">
        <v>11.54</v>
      </c>
      <c r="C659" t="s">
        <v>380</v>
      </c>
      <c r="D659" t="s">
        <v>382</v>
      </c>
      <c r="E659" t="s">
        <v>381</v>
      </c>
      <c r="F659" t="s">
        <v>404</v>
      </c>
      <c r="G659">
        <v>10</v>
      </c>
      <c r="H659">
        <v>0</v>
      </c>
      <c r="I659">
        <v>56</v>
      </c>
    </row>
    <row r="660" spans="1:9" x14ac:dyDescent="0.45">
      <c r="A660">
        <v>163</v>
      </c>
      <c r="B660">
        <v>12.85</v>
      </c>
      <c r="C660" t="s">
        <v>380</v>
      </c>
      <c r="D660" t="s">
        <v>379</v>
      </c>
      <c r="E660" t="s">
        <v>381</v>
      </c>
      <c r="F660" t="s">
        <v>399</v>
      </c>
      <c r="G660">
        <v>5</v>
      </c>
      <c r="I660">
        <v>54</v>
      </c>
    </row>
    <row r="661" spans="1:9" x14ac:dyDescent="0.45">
      <c r="A661">
        <v>909</v>
      </c>
      <c r="B661">
        <v>5.56</v>
      </c>
      <c r="C661" t="s">
        <v>380</v>
      </c>
      <c r="D661" t="s">
        <v>379</v>
      </c>
      <c r="E661" t="s">
        <v>381</v>
      </c>
      <c r="F661" t="s">
        <v>399</v>
      </c>
      <c r="G661">
        <v>19</v>
      </c>
      <c r="H661">
        <v>5</v>
      </c>
      <c r="I661">
        <v>31</v>
      </c>
    </row>
    <row r="662" spans="1:9" x14ac:dyDescent="0.45">
      <c r="A662">
        <v>153</v>
      </c>
      <c r="B662">
        <v>3.33</v>
      </c>
      <c r="D662" t="s">
        <v>385</v>
      </c>
      <c r="E662" t="s">
        <v>383</v>
      </c>
      <c r="F662" t="s">
        <v>399</v>
      </c>
      <c r="G662">
        <v>24</v>
      </c>
      <c r="H662">
        <v>2</v>
      </c>
      <c r="I662">
        <v>44</v>
      </c>
    </row>
    <row r="663" spans="1:9" x14ac:dyDescent="0.45">
      <c r="A663">
        <v>802</v>
      </c>
      <c r="B663">
        <v>3.47</v>
      </c>
      <c r="C663" t="s">
        <v>403</v>
      </c>
      <c r="D663" t="s">
        <v>382</v>
      </c>
      <c r="E663" t="s">
        <v>387</v>
      </c>
      <c r="F663" t="s">
        <v>400</v>
      </c>
      <c r="G663">
        <v>24</v>
      </c>
      <c r="H663">
        <v>9</v>
      </c>
      <c r="I663">
        <v>53</v>
      </c>
    </row>
    <row r="664" spans="1:9" x14ac:dyDescent="0.45">
      <c r="A664">
        <v>994</v>
      </c>
      <c r="B664">
        <v>12.01</v>
      </c>
      <c r="C664" t="s">
        <v>380</v>
      </c>
      <c r="D664" t="s">
        <v>379</v>
      </c>
      <c r="E664" t="s">
        <v>377</v>
      </c>
      <c r="F664" t="s">
        <v>399</v>
      </c>
      <c r="G664">
        <v>26</v>
      </c>
      <c r="H664">
        <v>6</v>
      </c>
      <c r="I664">
        <v>57</v>
      </c>
    </row>
    <row r="665" spans="1:9" x14ac:dyDescent="0.45">
      <c r="A665">
        <v>756</v>
      </c>
      <c r="B665">
        <v>15.98</v>
      </c>
      <c r="C665" t="s">
        <v>401</v>
      </c>
      <c r="D665" t="s">
        <v>379</v>
      </c>
      <c r="E665" t="s">
        <v>377</v>
      </c>
      <c r="F665" t="s">
        <v>404</v>
      </c>
      <c r="G665">
        <v>21</v>
      </c>
      <c r="H665">
        <v>6</v>
      </c>
      <c r="I665">
        <v>90</v>
      </c>
    </row>
    <row r="666" spans="1:9" x14ac:dyDescent="0.45">
      <c r="A666">
        <v>112</v>
      </c>
      <c r="B666">
        <v>3.64</v>
      </c>
      <c r="C666" t="s">
        <v>380</v>
      </c>
      <c r="D666" t="s">
        <v>379</v>
      </c>
      <c r="E666" t="s">
        <v>377</v>
      </c>
      <c r="F666" t="s">
        <v>399</v>
      </c>
      <c r="G666">
        <v>16</v>
      </c>
      <c r="H666">
        <v>3</v>
      </c>
      <c r="I666">
        <v>26</v>
      </c>
    </row>
    <row r="667" spans="1:9" x14ac:dyDescent="0.45">
      <c r="A667">
        <v>227</v>
      </c>
      <c r="B667">
        <v>19.47</v>
      </c>
      <c r="C667" t="s">
        <v>380</v>
      </c>
      <c r="D667" t="s">
        <v>379</v>
      </c>
      <c r="E667" t="s">
        <v>377</v>
      </c>
      <c r="F667" t="s">
        <v>400</v>
      </c>
      <c r="G667">
        <v>16</v>
      </c>
      <c r="H667">
        <v>8</v>
      </c>
      <c r="I667">
        <v>83</v>
      </c>
    </row>
    <row r="668" spans="1:9" x14ac:dyDescent="0.45">
      <c r="A668">
        <v>689</v>
      </c>
      <c r="B668">
        <v>15.51</v>
      </c>
      <c r="C668" t="s">
        <v>402</v>
      </c>
      <c r="D668" t="s">
        <v>385</v>
      </c>
      <c r="E668" t="s">
        <v>377</v>
      </c>
      <c r="F668" t="s">
        <v>399</v>
      </c>
      <c r="G668">
        <v>10</v>
      </c>
      <c r="H668">
        <v>8</v>
      </c>
      <c r="I668">
        <v>81</v>
      </c>
    </row>
    <row r="669" spans="1:9" x14ac:dyDescent="0.45">
      <c r="A669">
        <v>104</v>
      </c>
      <c r="B669">
        <v>10.42</v>
      </c>
      <c r="C669" t="s">
        <v>398</v>
      </c>
      <c r="D669" t="s">
        <v>385</v>
      </c>
      <c r="E669" t="s">
        <v>381</v>
      </c>
      <c r="F669" t="s">
        <v>400</v>
      </c>
      <c r="G669">
        <v>28</v>
      </c>
      <c r="H669">
        <v>3</v>
      </c>
      <c r="I669">
        <v>72</v>
      </c>
    </row>
    <row r="670" spans="1:9" x14ac:dyDescent="0.45">
      <c r="A670">
        <v>422</v>
      </c>
      <c r="B670">
        <v>15.9</v>
      </c>
      <c r="C670" t="s">
        <v>402</v>
      </c>
      <c r="D670" t="s">
        <v>379</v>
      </c>
      <c r="E670" t="s">
        <v>383</v>
      </c>
      <c r="F670" t="s">
        <v>404</v>
      </c>
      <c r="G670">
        <v>19</v>
      </c>
      <c r="H670">
        <v>5</v>
      </c>
      <c r="I670">
        <v>78</v>
      </c>
    </row>
    <row r="671" spans="1:9" x14ac:dyDescent="0.45">
      <c r="A671">
        <v>420</v>
      </c>
      <c r="B671">
        <v>15.17</v>
      </c>
      <c r="C671" t="s">
        <v>398</v>
      </c>
      <c r="D671" t="s">
        <v>379</v>
      </c>
      <c r="E671" t="s">
        <v>377</v>
      </c>
      <c r="F671" t="s">
        <v>400</v>
      </c>
      <c r="G671">
        <v>25</v>
      </c>
      <c r="H671">
        <v>4</v>
      </c>
      <c r="I671">
        <v>77</v>
      </c>
    </row>
    <row r="672" spans="1:9" x14ac:dyDescent="0.45">
      <c r="A672">
        <v>751</v>
      </c>
      <c r="B672">
        <v>2.78</v>
      </c>
      <c r="C672" t="s">
        <v>402</v>
      </c>
      <c r="D672" t="s">
        <v>379</v>
      </c>
      <c r="F672" t="s">
        <v>400</v>
      </c>
      <c r="G672">
        <v>21</v>
      </c>
      <c r="H672">
        <v>4</v>
      </c>
      <c r="I672">
        <v>37</v>
      </c>
    </row>
    <row r="673" spans="1:9" x14ac:dyDescent="0.45">
      <c r="A673">
        <v>587</v>
      </c>
      <c r="B673">
        <v>1.98</v>
      </c>
      <c r="C673" t="s">
        <v>402</v>
      </c>
      <c r="D673" t="s">
        <v>379</v>
      </c>
      <c r="E673" t="s">
        <v>381</v>
      </c>
      <c r="F673" t="s">
        <v>400</v>
      </c>
      <c r="G673">
        <v>22</v>
      </c>
      <c r="H673">
        <v>0</v>
      </c>
      <c r="I673">
        <v>39</v>
      </c>
    </row>
    <row r="674" spans="1:9" x14ac:dyDescent="0.45">
      <c r="A674">
        <v>781</v>
      </c>
      <c r="B674">
        <v>14.03</v>
      </c>
      <c r="C674" t="s">
        <v>380</v>
      </c>
      <c r="D674" t="s">
        <v>379</v>
      </c>
      <c r="E674" t="s">
        <v>381</v>
      </c>
      <c r="F674" t="s">
        <v>400</v>
      </c>
      <c r="G674">
        <v>17</v>
      </c>
      <c r="H674">
        <v>2</v>
      </c>
      <c r="I674">
        <v>65</v>
      </c>
    </row>
    <row r="675" spans="1:9" x14ac:dyDescent="0.45">
      <c r="A675">
        <v>673</v>
      </c>
      <c r="B675">
        <v>2.06</v>
      </c>
      <c r="C675" t="s">
        <v>401</v>
      </c>
      <c r="D675" t="s">
        <v>385</v>
      </c>
      <c r="E675" t="s">
        <v>383</v>
      </c>
      <c r="F675" t="s">
        <v>399</v>
      </c>
      <c r="G675">
        <v>22</v>
      </c>
      <c r="H675">
        <v>4</v>
      </c>
      <c r="I675">
        <v>40</v>
      </c>
    </row>
    <row r="676" spans="1:9" x14ac:dyDescent="0.45">
      <c r="A676">
        <v>120</v>
      </c>
      <c r="B676">
        <v>11.02</v>
      </c>
      <c r="C676" t="s">
        <v>380</v>
      </c>
      <c r="D676" t="s">
        <v>382</v>
      </c>
      <c r="E676" t="s">
        <v>377</v>
      </c>
      <c r="F676" t="s">
        <v>399</v>
      </c>
      <c r="G676">
        <v>22</v>
      </c>
      <c r="H676">
        <v>2</v>
      </c>
      <c r="I676">
        <v>70</v>
      </c>
    </row>
    <row r="677" spans="1:9" x14ac:dyDescent="0.45">
      <c r="A677">
        <v>54</v>
      </c>
      <c r="B677">
        <v>17.95</v>
      </c>
      <c r="C677" t="s">
        <v>403</v>
      </c>
      <c r="D677" t="s">
        <v>382</v>
      </c>
      <c r="E677" t="s">
        <v>377</v>
      </c>
      <c r="F677" t="s">
        <v>399</v>
      </c>
      <c r="G677">
        <v>16</v>
      </c>
      <c r="I677">
        <v>96</v>
      </c>
    </row>
    <row r="678" spans="1:9" x14ac:dyDescent="0.45">
      <c r="A678">
        <v>152</v>
      </c>
      <c r="B678">
        <v>5.17</v>
      </c>
      <c r="C678" t="s">
        <v>401</v>
      </c>
      <c r="D678" t="s">
        <v>379</v>
      </c>
      <c r="E678" t="s">
        <v>377</v>
      </c>
      <c r="F678" t="s">
        <v>400</v>
      </c>
      <c r="G678">
        <v>29</v>
      </c>
      <c r="H678">
        <v>0</v>
      </c>
      <c r="I678">
        <v>56</v>
      </c>
    </row>
    <row r="679" spans="1:9" x14ac:dyDescent="0.45">
      <c r="A679">
        <v>404</v>
      </c>
      <c r="B679">
        <v>16.62</v>
      </c>
      <c r="C679" t="s">
        <v>403</v>
      </c>
      <c r="D679" t="s">
        <v>379</v>
      </c>
      <c r="E679" t="s">
        <v>381</v>
      </c>
      <c r="F679" t="s">
        <v>400</v>
      </c>
      <c r="G679">
        <v>26</v>
      </c>
      <c r="H679">
        <v>8</v>
      </c>
      <c r="I679">
        <v>94</v>
      </c>
    </row>
    <row r="680" spans="1:9" x14ac:dyDescent="0.45">
      <c r="A680">
        <v>946</v>
      </c>
      <c r="B680">
        <v>0.71</v>
      </c>
      <c r="C680" t="s">
        <v>402</v>
      </c>
      <c r="D680" t="s">
        <v>379</v>
      </c>
      <c r="E680" t="s">
        <v>377</v>
      </c>
      <c r="F680" t="s">
        <v>404</v>
      </c>
      <c r="G680">
        <v>25</v>
      </c>
      <c r="H680">
        <v>8</v>
      </c>
      <c r="I680">
        <v>31</v>
      </c>
    </row>
    <row r="681" spans="1:9" x14ac:dyDescent="0.45">
      <c r="A681">
        <v>208</v>
      </c>
      <c r="B681">
        <v>13.44</v>
      </c>
      <c r="C681" t="s">
        <v>380</v>
      </c>
      <c r="E681" t="s">
        <v>383</v>
      </c>
      <c r="F681" t="s">
        <v>399</v>
      </c>
      <c r="G681">
        <v>9</v>
      </c>
      <c r="H681">
        <v>5</v>
      </c>
      <c r="I681">
        <v>55</v>
      </c>
    </row>
    <row r="682" spans="1:9" x14ac:dyDescent="0.45">
      <c r="A682">
        <v>659</v>
      </c>
      <c r="B682">
        <v>13.1</v>
      </c>
      <c r="C682" t="s">
        <v>380</v>
      </c>
      <c r="D682" t="s">
        <v>379</v>
      </c>
      <c r="E682" t="s">
        <v>383</v>
      </c>
      <c r="F682" t="s">
        <v>400</v>
      </c>
      <c r="G682">
        <v>28</v>
      </c>
      <c r="H682">
        <v>2</v>
      </c>
      <c r="I682">
        <v>72</v>
      </c>
    </row>
    <row r="683" spans="1:9" x14ac:dyDescent="0.45">
      <c r="A683">
        <v>844</v>
      </c>
      <c r="B683">
        <v>19.239999999999998</v>
      </c>
      <c r="C683" t="s">
        <v>402</v>
      </c>
      <c r="D683" t="s">
        <v>382</v>
      </c>
      <c r="E683" t="s">
        <v>381</v>
      </c>
      <c r="F683" t="s">
        <v>400</v>
      </c>
      <c r="G683">
        <v>9</v>
      </c>
      <c r="H683">
        <v>7</v>
      </c>
      <c r="I683">
        <v>75</v>
      </c>
    </row>
    <row r="684" spans="1:9" x14ac:dyDescent="0.45">
      <c r="A684">
        <v>763</v>
      </c>
      <c r="B684">
        <v>5.35</v>
      </c>
      <c r="C684" t="s">
        <v>380</v>
      </c>
      <c r="D684" t="s">
        <v>385</v>
      </c>
      <c r="E684" t="s">
        <v>381</v>
      </c>
      <c r="F684" t="s">
        <v>399</v>
      </c>
      <c r="G684">
        <v>24</v>
      </c>
      <c r="H684">
        <v>6</v>
      </c>
      <c r="I684">
        <v>43</v>
      </c>
    </row>
    <row r="685" spans="1:9" x14ac:dyDescent="0.45">
      <c r="A685">
        <v>9</v>
      </c>
      <c r="B685">
        <v>12.22</v>
      </c>
      <c r="C685" t="s">
        <v>380</v>
      </c>
      <c r="D685" t="s">
        <v>379</v>
      </c>
      <c r="E685" t="s">
        <v>383</v>
      </c>
      <c r="F685" t="s">
        <v>399</v>
      </c>
      <c r="G685">
        <v>15</v>
      </c>
      <c r="H685">
        <v>0</v>
      </c>
      <c r="I685">
        <v>56</v>
      </c>
    </row>
    <row r="686" spans="1:9" x14ac:dyDescent="0.45">
      <c r="A686">
        <v>808</v>
      </c>
      <c r="B686">
        <v>18.55</v>
      </c>
      <c r="C686" t="s">
        <v>380</v>
      </c>
      <c r="D686" t="s">
        <v>379</v>
      </c>
      <c r="E686" t="s">
        <v>381</v>
      </c>
      <c r="F686" t="s">
        <v>404</v>
      </c>
      <c r="G686">
        <v>11</v>
      </c>
      <c r="H686">
        <v>9</v>
      </c>
      <c r="I686">
        <v>69</v>
      </c>
    </row>
    <row r="687" spans="1:9" x14ac:dyDescent="0.45">
      <c r="A687">
        <v>37</v>
      </c>
      <c r="B687">
        <v>6.44</v>
      </c>
      <c r="C687" t="s">
        <v>380</v>
      </c>
      <c r="D687" t="s">
        <v>379</v>
      </c>
      <c r="E687" t="s">
        <v>381</v>
      </c>
      <c r="F687" t="s">
        <v>404</v>
      </c>
      <c r="G687">
        <v>18</v>
      </c>
      <c r="H687">
        <v>2</v>
      </c>
      <c r="I687">
        <v>43</v>
      </c>
    </row>
    <row r="688" spans="1:9" x14ac:dyDescent="0.45">
      <c r="A688">
        <v>453</v>
      </c>
      <c r="B688">
        <v>8.77</v>
      </c>
      <c r="C688" t="s">
        <v>401</v>
      </c>
      <c r="D688" t="s">
        <v>385</v>
      </c>
      <c r="E688" t="s">
        <v>383</v>
      </c>
      <c r="F688" t="s">
        <v>404</v>
      </c>
      <c r="G688">
        <v>14</v>
      </c>
      <c r="H688">
        <v>7</v>
      </c>
      <c r="I688">
        <v>49</v>
      </c>
    </row>
    <row r="689" spans="1:9" x14ac:dyDescent="0.45">
      <c r="A689">
        <v>652</v>
      </c>
      <c r="B689">
        <v>10.97</v>
      </c>
      <c r="C689" t="s">
        <v>380</v>
      </c>
      <c r="D689" t="s">
        <v>379</v>
      </c>
      <c r="E689" t="s">
        <v>381</v>
      </c>
      <c r="F689" t="s">
        <v>399</v>
      </c>
      <c r="G689">
        <v>27</v>
      </c>
      <c r="H689">
        <v>3</v>
      </c>
      <c r="I689">
        <v>51</v>
      </c>
    </row>
    <row r="690" spans="1:9" x14ac:dyDescent="0.45">
      <c r="A690">
        <v>254</v>
      </c>
      <c r="B690">
        <v>6.68</v>
      </c>
      <c r="C690" t="s">
        <v>380</v>
      </c>
      <c r="D690" t="s">
        <v>382</v>
      </c>
      <c r="E690" t="s">
        <v>377</v>
      </c>
      <c r="F690" t="s">
        <v>399</v>
      </c>
      <c r="G690">
        <v>10</v>
      </c>
      <c r="H690">
        <v>5</v>
      </c>
      <c r="I690">
        <v>44</v>
      </c>
    </row>
    <row r="691" spans="1:9" x14ac:dyDescent="0.45">
      <c r="A691">
        <v>304</v>
      </c>
      <c r="B691">
        <v>12.93</v>
      </c>
      <c r="C691" t="s">
        <v>402</v>
      </c>
      <c r="D691" t="s">
        <v>379</v>
      </c>
      <c r="E691" t="s">
        <v>381</v>
      </c>
      <c r="F691" t="s">
        <v>399</v>
      </c>
      <c r="G691">
        <v>25</v>
      </c>
      <c r="H691">
        <v>0</v>
      </c>
      <c r="I691">
        <v>61</v>
      </c>
    </row>
    <row r="692" spans="1:9" x14ac:dyDescent="0.45">
      <c r="A692">
        <v>747</v>
      </c>
      <c r="B692">
        <v>7.99</v>
      </c>
      <c r="C692" t="s">
        <v>380</v>
      </c>
      <c r="D692" t="s">
        <v>385</v>
      </c>
      <c r="E692" t="s">
        <v>383</v>
      </c>
      <c r="F692" t="s">
        <v>400</v>
      </c>
      <c r="G692">
        <v>18</v>
      </c>
      <c r="H692">
        <v>4</v>
      </c>
      <c r="I692">
        <v>42</v>
      </c>
    </row>
    <row r="693" spans="1:9" x14ac:dyDescent="0.45">
      <c r="A693">
        <v>572</v>
      </c>
      <c r="B693">
        <v>15.78</v>
      </c>
      <c r="C693" t="s">
        <v>380</v>
      </c>
      <c r="D693" t="s">
        <v>382</v>
      </c>
      <c r="E693" t="s">
        <v>381</v>
      </c>
      <c r="F693" t="s">
        <v>399</v>
      </c>
      <c r="G693">
        <v>12</v>
      </c>
      <c r="H693">
        <v>1</v>
      </c>
      <c r="I693">
        <v>68</v>
      </c>
    </row>
    <row r="694" spans="1:9" x14ac:dyDescent="0.45">
      <c r="A694">
        <v>624</v>
      </c>
      <c r="B694">
        <v>9.9499999999999993</v>
      </c>
      <c r="C694" t="s">
        <v>398</v>
      </c>
      <c r="D694" t="s">
        <v>382</v>
      </c>
      <c r="E694" t="s">
        <v>383</v>
      </c>
      <c r="F694" t="s">
        <v>399</v>
      </c>
      <c r="G694">
        <v>21</v>
      </c>
      <c r="H694">
        <v>5</v>
      </c>
      <c r="I694">
        <v>72</v>
      </c>
    </row>
    <row r="695" spans="1:9" x14ac:dyDescent="0.45">
      <c r="A695">
        <v>733</v>
      </c>
      <c r="B695">
        <v>13.47</v>
      </c>
      <c r="C695" t="s">
        <v>402</v>
      </c>
      <c r="D695" t="s">
        <v>379</v>
      </c>
      <c r="E695" t="s">
        <v>381</v>
      </c>
      <c r="F695" t="s">
        <v>399</v>
      </c>
      <c r="G695">
        <v>7</v>
      </c>
      <c r="H695">
        <v>6</v>
      </c>
      <c r="I695">
        <v>46</v>
      </c>
    </row>
    <row r="696" spans="1:9" x14ac:dyDescent="0.45">
      <c r="A696">
        <v>892</v>
      </c>
      <c r="B696">
        <v>17.190000000000001</v>
      </c>
      <c r="C696" t="s">
        <v>380</v>
      </c>
      <c r="D696" t="s">
        <v>385</v>
      </c>
      <c r="E696" t="s">
        <v>381</v>
      </c>
      <c r="F696" t="s">
        <v>400</v>
      </c>
      <c r="G696">
        <v>11</v>
      </c>
      <c r="H696">
        <v>8</v>
      </c>
      <c r="I696">
        <v>76</v>
      </c>
    </row>
    <row r="697" spans="1:9" x14ac:dyDescent="0.45">
      <c r="A697">
        <v>263</v>
      </c>
      <c r="B697">
        <v>3.23</v>
      </c>
      <c r="C697" t="s">
        <v>380</v>
      </c>
      <c r="D697" t="s">
        <v>382</v>
      </c>
      <c r="E697" t="s">
        <v>381</v>
      </c>
      <c r="F697" t="s">
        <v>400</v>
      </c>
      <c r="G697">
        <v>17</v>
      </c>
      <c r="H697">
        <v>9</v>
      </c>
      <c r="I697">
        <v>33</v>
      </c>
    </row>
    <row r="698" spans="1:9" x14ac:dyDescent="0.45">
      <c r="A698">
        <v>611</v>
      </c>
      <c r="B698">
        <v>1.27</v>
      </c>
      <c r="C698" t="s">
        <v>401</v>
      </c>
      <c r="D698" t="s">
        <v>382</v>
      </c>
      <c r="E698" t="s">
        <v>381</v>
      </c>
      <c r="F698" t="s">
        <v>400</v>
      </c>
      <c r="G698">
        <v>25</v>
      </c>
      <c r="H698">
        <v>9</v>
      </c>
      <c r="I698">
        <v>46</v>
      </c>
    </row>
    <row r="699" spans="1:9" x14ac:dyDescent="0.45">
      <c r="A699">
        <v>298</v>
      </c>
      <c r="B699">
        <v>4.71</v>
      </c>
      <c r="C699" t="s">
        <v>380</v>
      </c>
      <c r="D699" t="s">
        <v>379</v>
      </c>
      <c r="E699" t="s">
        <v>377</v>
      </c>
      <c r="F699" t="s">
        <v>400</v>
      </c>
      <c r="G699">
        <v>20</v>
      </c>
      <c r="H699">
        <v>6</v>
      </c>
      <c r="I699">
        <v>31</v>
      </c>
    </row>
    <row r="700" spans="1:9" x14ac:dyDescent="0.45">
      <c r="A700">
        <v>415</v>
      </c>
      <c r="B700">
        <v>12.82</v>
      </c>
      <c r="C700" t="s">
        <v>402</v>
      </c>
      <c r="D700" t="s">
        <v>385</v>
      </c>
      <c r="E700" t="s">
        <v>383</v>
      </c>
      <c r="F700" t="s">
        <v>400</v>
      </c>
      <c r="G700">
        <v>28</v>
      </c>
      <c r="H700">
        <v>9</v>
      </c>
      <c r="I700">
        <v>72</v>
      </c>
    </row>
    <row r="701" spans="1:9" x14ac:dyDescent="0.45">
      <c r="A701">
        <v>151</v>
      </c>
      <c r="B701">
        <v>18.21</v>
      </c>
      <c r="D701" t="s">
        <v>379</v>
      </c>
      <c r="E701" t="s">
        <v>383</v>
      </c>
      <c r="F701" t="s">
        <v>400</v>
      </c>
      <c r="G701">
        <v>6</v>
      </c>
      <c r="H701">
        <v>3</v>
      </c>
      <c r="I701">
        <v>74</v>
      </c>
    </row>
    <row r="702" spans="1:9" x14ac:dyDescent="0.45">
      <c r="A702">
        <v>789</v>
      </c>
      <c r="B702">
        <v>9.51</v>
      </c>
      <c r="C702" t="s">
        <v>380</v>
      </c>
      <c r="D702" t="s">
        <v>382</v>
      </c>
      <c r="E702" t="s">
        <v>377</v>
      </c>
      <c r="F702" t="s">
        <v>400</v>
      </c>
      <c r="G702">
        <v>26</v>
      </c>
      <c r="H702">
        <v>9</v>
      </c>
      <c r="I702">
        <v>63</v>
      </c>
    </row>
    <row r="703" spans="1:9" x14ac:dyDescent="0.45">
      <c r="A703">
        <v>641</v>
      </c>
      <c r="B703">
        <v>0.89</v>
      </c>
      <c r="C703" t="s">
        <v>402</v>
      </c>
      <c r="D703" t="s">
        <v>379</v>
      </c>
      <c r="E703" t="s">
        <v>377</v>
      </c>
      <c r="F703" t="s">
        <v>404</v>
      </c>
      <c r="G703">
        <v>9</v>
      </c>
      <c r="H703">
        <v>0</v>
      </c>
      <c r="I703">
        <v>20</v>
      </c>
    </row>
    <row r="704" spans="1:9" x14ac:dyDescent="0.45">
      <c r="A704">
        <v>890</v>
      </c>
      <c r="B704">
        <v>5.24</v>
      </c>
      <c r="C704" t="s">
        <v>398</v>
      </c>
      <c r="D704" t="s">
        <v>382</v>
      </c>
      <c r="E704" t="s">
        <v>381</v>
      </c>
      <c r="F704" t="s">
        <v>399</v>
      </c>
      <c r="G704">
        <v>26</v>
      </c>
      <c r="H704">
        <v>8</v>
      </c>
      <c r="I704">
        <v>51</v>
      </c>
    </row>
    <row r="705" spans="1:9" x14ac:dyDescent="0.45">
      <c r="A705">
        <v>551</v>
      </c>
      <c r="B705">
        <v>10.64</v>
      </c>
      <c r="C705" t="s">
        <v>398</v>
      </c>
      <c r="D705" t="s">
        <v>379</v>
      </c>
      <c r="E705" t="s">
        <v>383</v>
      </c>
      <c r="F705" t="s">
        <v>404</v>
      </c>
      <c r="G705">
        <v>11</v>
      </c>
      <c r="H705">
        <v>9</v>
      </c>
      <c r="I705">
        <v>36</v>
      </c>
    </row>
    <row r="706" spans="1:9" x14ac:dyDescent="0.45">
      <c r="A706">
        <v>887</v>
      </c>
      <c r="B706">
        <v>13.23</v>
      </c>
      <c r="C706" t="s">
        <v>380</v>
      </c>
      <c r="D706" t="s">
        <v>385</v>
      </c>
      <c r="E706" t="s">
        <v>387</v>
      </c>
      <c r="F706" t="s">
        <v>400</v>
      </c>
      <c r="G706">
        <v>20</v>
      </c>
      <c r="H706">
        <v>8</v>
      </c>
      <c r="I706">
        <v>70</v>
      </c>
    </row>
    <row r="707" spans="1:9" x14ac:dyDescent="0.45">
      <c r="A707">
        <v>489</v>
      </c>
      <c r="B707">
        <v>19.03</v>
      </c>
      <c r="C707" t="s">
        <v>380</v>
      </c>
      <c r="D707" t="s">
        <v>385</v>
      </c>
      <c r="E707" t="s">
        <v>377</v>
      </c>
      <c r="F707" t="s">
        <v>399</v>
      </c>
      <c r="G707">
        <v>8</v>
      </c>
      <c r="H707">
        <v>8</v>
      </c>
      <c r="I707">
        <v>65</v>
      </c>
    </row>
    <row r="708" spans="1:9" x14ac:dyDescent="0.45">
      <c r="A708">
        <v>148</v>
      </c>
      <c r="B708">
        <v>10.3</v>
      </c>
      <c r="C708" t="s">
        <v>402</v>
      </c>
      <c r="D708" t="s">
        <v>379</v>
      </c>
      <c r="E708" t="s">
        <v>383</v>
      </c>
      <c r="F708" t="s">
        <v>400</v>
      </c>
      <c r="G708">
        <v>29</v>
      </c>
      <c r="H708">
        <v>0</v>
      </c>
      <c r="I708">
        <v>73</v>
      </c>
    </row>
    <row r="709" spans="1:9" x14ac:dyDescent="0.45">
      <c r="A709">
        <v>147</v>
      </c>
      <c r="B709">
        <v>12.39</v>
      </c>
      <c r="C709" t="s">
        <v>403</v>
      </c>
      <c r="D709" t="s">
        <v>385</v>
      </c>
      <c r="E709" t="s">
        <v>383</v>
      </c>
      <c r="F709" t="s">
        <v>400</v>
      </c>
      <c r="G709">
        <v>14</v>
      </c>
      <c r="H709">
        <v>8</v>
      </c>
      <c r="I709">
        <v>56</v>
      </c>
    </row>
    <row r="710" spans="1:9" x14ac:dyDescent="0.45">
      <c r="A710">
        <v>721</v>
      </c>
      <c r="B710">
        <v>18.8</v>
      </c>
      <c r="C710" t="s">
        <v>380</v>
      </c>
      <c r="D710" t="s">
        <v>382</v>
      </c>
      <c r="E710" t="s">
        <v>381</v>
      </c>
      <c r="F710" t="s">
        <v>400</v>
      </c>
      <c r="G710">
        <v>23</v>
      </c>
      <c r="H710">
        <v>7</v>
      </c>
      <c r="I710">
        <v>95</v>
      </c>
    </row>
    <row r="711" spans="1:9" x14ac:dyDescent="0.45">
      <c r="A711">
        <v>932</v>
      </c>
      <c r="B711">
        <v>16.78</v>
      </c>
      <c r="C711" t="s">
        <v>402</v>
      </c>
      <c r="D711" t="s">
        <v>385</v>
      </c>
      <c r="E711" t="s">
        <v>377</v>
      </c>
      <c r="F711" t="s">
        <v>400</v>
      </c>
      <c r="G711">
        <v>22</v>
      </c>
      <c r="H711">
        <v>1</v>
      </c>
      <c r="I711">
        <v>70</v>
      </c>
    </row>
    <row r="712" spans="1:9" x14ac:dyDescent="0.45">
      <c r="A712">
        <v>740</v>
      </c>
      <c r="B712">
        <v>7.85</v>
      </c>
      <c r="C712" t="s">
        <v>380</v>
      </c>
      <c r="D712" t="s">
        <v>379</v>
      </c>
      <c r="E712" t="s">
        <v>381</v>
      </c>
      <c r="F712" t="s">
        <v>399</v>
      </c>
      <c r="G712">
        <v>7</v>
      </c>
      <c r="H712">
        <v>9</v>
      </c>
      <c r="I712">
        <v>34</v>
      </c>
    </row>
    <row r="713" spans="1:9" x14ac:dyDescent="0.45">
      <c r="A713">
        <v>660</v>
      </c>
      <c r="B713">
        <v>11.63</v>
      </c>
      <c r="C713" t="s">
        <v>380</v>
      </c>
      <c r="D713" t="s">
        <v>385</v>
      </c>
      <c r="E713" t="s">
        <v>387</v>
      </c>
      <c r="F713" t="s">
        <v>399</v>
      </c>
      <c r="G713">
        <v>29</v>
      </c>
      <c r="H713">
        <v>7</v>
      </c>
      <c r="I713">
        <v>57</v>
      </c>
    </row>
    <row r="714" spans="1:9" x14ac:dyDescent="0.45">
      <c r="A714">
        <v>349</v>
      </c>
      <c r="B714">
        <v>7.8</v>
      </c>
      <c r="C714" t="s">
        <v>398</v>
      </c>
      <c r="D714" t="s">
        <v>385</v>
      </c>
      <c r="E714" t="s">
        <v>381</v>
      </c>
      <c r="F714" t="s">
        <v>404</v>
      </c>
      <c r="G714">
        <v>17</v>
      </c>
      <c r="H714">
        <v>6</v>
      </c>
      <c r="I714">
        <v>44</v>
      </c>
    </row>
    <row r="715" spans="1:9" x14ac:dyDescent="0.45">
      <c r="A715">
        <v>464</v>
      </c>
      <c r="B715">
        <v>11.88</v>
      </c>
      <c r="C715" t="s">
        <v>402</v>
      </c>
      <c r="D715" t="s">
        <v>385</v>
      </c>
      <c r="E715" t="s">
        <v>381</v>
      </c>
      <c r="F715" t="s">
        <v>400</v>
      </c>
      <c r="G715">
        <v>5</v>
      </c>
      <c r="H715">
        <v>1</v>
      </c>
      <c r="I715">
        <v>63</v>
      </c>
    </row>
    <row r="716" spans="1:9" x14ac:dyDescent="0.45">
      <c r="A716">
        <v>326</v>
      </c>
      <c r="B716">
        <v>14.89</v>
      </c>
      <c r="C716" t="s">
        <v>380</v>
      </c>
      <c r="D716" t="s">
        <v>382</v>
      </c>
      <c r="E716" t="s">
        <v>383</v>
      </c>
      <c r="F716" t="s">
        <v>404</v>
      </c>
      <c r="G716">
        <v>22</v>
      </c>
      <c r="H716">
        <v>9</v>
      </c>
      <c r="I716">
        <v>88</v>
      </c>
    </row>
    <row r="717" spans="1:9" x14ac:dyDescent="0.45">
      <c r="A717">
        <v>187</v>
      </c>
      <c r="B717">
        <v>16.440000000000001</v>
      </c>
      <c r="C717" t="s">
        <v>402</v>
      </c>
      <c r="D717" t="s">
        <v>382</v>
      </c>
      <c r="E717" t="s">
        <v>381</v>
      </c>
      <c r="F717" t="s">
        <v>400</v>
      </c>
      <c r="G717">
        <v>12</v>
      </c>
      <c r="I717">
        <v>86</v>
      </c>
    </row>
    <row r="718" spans="1:9" x14ac:dyDescent="0.45">
      <c r="A718">
        <v>124</v>
      </c>
      <c r="B718">
        <v>2.65</v>
      </c>
      <c r="D718" t="s">
        <v>385</v>
      </c>
      <c r="E718" t="s">
        <v>381</v>
      </c>
      <c r="F718" t="s">
        <v>404</v>
      </c>
      <c r="G718">
        <v>14</v>
      </c>
      <c r="H718">
        <v>4</v>
      </c>
      <c r="I718">
        <v>35</v>
      </c>
    </row>
    <row r="719" spans="1:9" x14ac:dyDescent="0.45">
      <c r="A719">
        <v>854</v>
      </c>
      <c r="B719">
        <v>18.010000000000002</v>
      </c>
      <c r="C719" t="s">
        <v>401</v>
      </c>
      <c r="D719" t="s">
        <v>382</v>
      </c>
      <c r="E719" t="s">
        <v>387</v>
      </c>
      <c r="F719" t="s">
        <v>400</v>
      </c>
      <c r="G719">
        <v>14</v>
      </c>
      <c r="H719">
        <v>2</v>
      </c>
      <c r="I719">
        <v>71</v>
      </c>
    </row>
    <row r="720" spans="1:9" x14ac:dyDescent="0.45">
      <c r="A720">
        <v>609</v>
      </c>
      <c r="B720">
        <v>10.32</v>
      </c>
      <c r="C720" t="s">
        <v>380</v>
      </c>
      <c r="D720" t="s">
        <v>385</v>
      </c>
      <c r="E720" t="s">
        <v>387</v>
      </c>
      <c r="F720" t="s">
        <v>404</v>
      </c>
      <c r="G720">
        <v>24</v>
      </c>
      <c r="H720">
        <v>5</v>
      </c>
      <c r="I720">
        <v>49</v>
      </c>
    </row>
    <row r="721" spans="1:9" x14ac:dyDescent="0.45">
      <c r="A721">
        <v>144</v>
      </c>
      <c r="B721">
        <v>6.37</v>
      </c>
      <c r="C721" t="s">
        <v>402</v>
      </c>
      <c r="D721" t="s">
        <v>379</v>
      </c>
      <c r="E721" t="s">
        <v>381</v>
      </c>
      <c r="F721" t="s">
        <v>404</v>
      </c>
      <c r="G721">
        <v>29</v>
      </c>
      <c r="H721">
        <v>4</v>
      </c>
      <c r="I721">
        <v>56</v>
      </c>
    </row>
    <row r="722" spans="1:9" x14ac:dyDescent="0.45">
      <c r="A722">
        <v>959</v>
      </c>
      <c r="B722">
        <v>3.74</v>
      </c>
      <c r="C722" t="s">
        <v>402</v>
      </c>
      <c r="D722" t="s">
        <v>379</v>
      </c>
      <c r="E722" t="s">
        <v>377</v>
      </c>
      <c r="F722" t="s">
        <v>400</v>
      </c>
      <c r="G722">
        <v>19</v>
      </c>
      <c r="H722">
        <v>6</v>
      </c>
      <c r="I722">
        <v>36</v>
      </c>
    </row>
    <row r="723" spans="1:9" x14ac:dyDescent="0.45">
      <c r="A723">
        <v>198</v>
      </c>
      <c r="B723">
        <v>17.989999999999998</v>
      </c>
      <c r="C723" t="s">
        <v>398</v>
      </c>
      <c r="D723" t="s">
        <v>382</v>
      </c>
      <c r="E723" t="s">
        <v>383</v>
      </c>
      <c r="F723" t="s">
        <v>400</v>
      </c>
      <c r="G723">
        <v>5</v>
      </c>
      <c r="H723">
        <v>1</v>
      </c>
      <c r="I723">
        <v>73</v>
      </c>
    </row>
    <row r="724" spans="1:9" x14ac:dyDescent="0.45">
      <c r="A724">
        <v>610</v>
      </c>
      <c r="B724">
        <v>13.96</v>
      </c>
      <c r="C724" t="s">
        <v>402</v>
      </c>
      <c r="D724" t="s">
        <v>379</v>
      </c>
      <c r="E724" t="s">
        <v>387</v>
      </c>
      <c r="F724" t="s">
        <v>400</v>
      </c>
      <c r="G724">
        <v>5</v>
      </c>
      <c r="H724">
        <v>1</v>
      </c>
      <c r="I724">
        <v>42</v>
      </c>
    </row>
    <row r="725" spans="1:9" x14ac:dyDescent="0.45">
      <c r="A725">
        <v>280</v>
      </c>
      <c r="B725">
        <v>16.02</v>
      </c>
      <c r="C725" t="s">
        <v>380</v>
      </c>
      <c r="D725" t="s">
        <v>379</v>
      </c>
      <c r="E725" t="s">
        <v>383</v>
      </c>
      <c r="F725" t="s">
        <v>400</v>
      </c>
      <c r="G725">
        <v>20</v>
      </c>
      <c r="H725">
        <v>7</v>
      </c>
      <c r="I725">
        <v>61</v>
      </c>
    </row>
    <row r="726" spans="1:9" x14ac:dyDescent="0.45">
      <c r="A726">
        <v>294</v>
      </c>
      <c r="B726">
        <v>7.52</v>
      </c>
      <c r="D726" t="s">
        <v>385</v>
      </c>
      <c r="E726" t="s">
        <v>381</v>
      </c>
      <c r="F726" t="s">
        <v>404</v>
      </c>
      <c r="G726">
        <v>17</v>
      </c>
      <c r="H726">
        <v>9</v>
      </c>
      <c r="I726">
        <v>44</v>
      </c>
    </row>
    <row r="727" spans="1:9" x14ac:dyDescent="0.45">
      <c r="A727">
        <v>401</v>
      </c>
      <c r="B727">
        <v>2.5099999999999998</v>
      </c>
      <c r="C727" t="s">
        <v>380</v>
      </c>
      <c r="D727" t="s">
        <v>379</v>
      </c>
      <c r="E727" t="s">
        <v>377</v>
      </c>
      <c r="F727" t="s">
        <v>400</v>
      </c>
      <c r="G727">
        <v>16</v>
      </c>
      <c r="H727">
        <v>2</v>
      </c>
      <c r="I727">
        <v>28</v>
      </c>
    </row>
    <row r="728" spans="1:9" x14ac:dyDescent="0.45">
      <c r="A728">
        <v>123</v>
      </c>
      <c r="B728">
        <v>6.7</v>
      </c>
      <c r="C728" t="s">
        <v>401</v>
      </c>
      <c r="D728" t="s">
        <v>382</v>
      </c>
      <c r="E728" t="s">
        <v>377</v>
      </c>
      <c r="F728" t="s">
        <v>399</v>
      </c>
      <c r="G728">
        <v>23</v>
      </c>
      <c r="H728">
        <v>3</v>
      </c>
      <c r="I728">
        <v>59</v>
      </c>
    </row>
    <row r="729" spans="1:9" x14ac:dyDescent="0.45">
      <c r="A729">
        <v>184</v>
      </c>
      <c r="B729">
        <v>17.61</v>
      </c>
      <c r="C729" t="s">
        <v>398</v>
      </c>
      <c r="D729" t="s">
        <v>379</v>
      </c>
      <c r="E729" t="s">
        <v>377</v>
      </c>
      <c r="F729" t="s">
        <v>400</v>
      </c>
      <c r="G729">
        <v>5</v>
      </c>
      <c r="H729">
        <v>8</v>
      </c>
      <c r="I729">
        <v>61</v>
      </c>
    </row>
    <row r="730" spans="1:9" x14ac:dyDescent="0.45">
      <c r="A730">
        <v>203</v>
      </c>
      <c r="B730">
        <v>3.65</v>
      </c>
      <c r="C730" t="s">
        <v>380</v>
      </c>
      <c r="D730" t="s">
        <v>385</v>
      </c>
      <c r="E730" t="s">
        <v>377</v>
      </c>
      <c r="F730" t="s">
        <v>400</v>
      </c>
      <c r="G730">
        <v>29</v>
      </c>
      <c r="H730">
        <v>9</v>
      </c>
      <c r="I730">
        <v>46</v>
      </c>
    </row>
    <row r="731" spans="1:9" x14ac:dyDescent="0.45">
      <c r="A731">
        <v>439</v>
      </c>
      <c r="B731">
        <v>14.27</v>
      </c>
      <c r="C731" t="s">
        <v>380</v>
      </c>
      <c r="D731" t="s">
        <v>385</v>
      </c>
      <c r="E731" t="s">
        <v>387</v>
      </c>
      <c r="F731" t="s">
        <v>404</v>
      </c>
      <c r="G731">
        <v>24</v>
      </c>
      <c r="H731">
        <v>3</v>
      </c>
      <c r="I731">
        <v>77</v>
      </c>
    </row>
    <row r="732" spans="1:9" x14ac:dyDescent="0.45">
      <c r="A732">
        <v>247</v>
      </c>
      <c r="B732">
        <v>8.85</v>
      </c>
      <c r="C732" t="s">
        <v>380</v>
      </c>
      <c r="D732" t="s">
        <v>379</v>
      </c>
      <c r="E732" t="s">
        <v>381</v>
      </c>
      <c r="F732" t="s">
        <v>400</v>
      </c>
      <c r="G732">
        <v>11</v>
      </c>
      <c r="H732">
        <v>9</v>
      </c>
      <c r="I732">
        <v>45</v>
      </c>
    </row>
    <row r="733" spans="1:9" x14ac:dyDescent="0.45">
      <c r="A733">
        <v>416</v>
      </c>
      <c r="B733">
        <v>9.24</v>
      </c>
      <c r="C733" t="s">
        <v>398</v>
      </c>
      <c r="E733" t="s">
        <v>381</v>
      </c>
      <c r="F733" t="s">
        <v>400</v>
      </c>
      <c r="G733">
        <v>8</v>
      </c>
      <c r="H733">
        <v>2</v>
      </c>
      <c r="I733">
        <v>49</v>
      </c>
    </row>
    <row r="734" spans="1:9" x14ac:dyDescent="0.45">
      <c r="A734">
        <v>933</v>
      </c>
      <c r="B734">
        <v>19.7</v>
      </c>
      <c r="C734" t="s">
        <v>402</v>
      </c>
      <c r="D734" t="s">
        <v>379</v>
      </c>
      <c r="E734" t="s">
        <v>383</v>
      </c>
      <c r="F734" t="s">
        <v>404</v>
      </c>
      <c r="G734">
        <v>16</v>
      </c>
      <c r="H734">
        <v>6</v>
      </c>
      <c r="I734">
        <v>66</v>
      </c>
    </row>
    <row r="735" spans="1:9" x14ac:dyDescent="0.45">
      <c r="A735">
        <v>766</v>
      </c>
      <c r="B735">
        <v>11.61</v>
      </c>
      <c r="C735" t="s">
        <v>380</v>
      </c>
      <c r="D735" t="s">
        <v>382</v>
      </c>
      <c r="E735" t="s">
        <v>377</v>
      </c>
      <c r="F735" t="s">
        <v>404</v>
      </c>
      <c r="G735">
        <v>19</v>
      </c>
      <c r="H735">
        <v>1</v>
      </c>
      <c r="I735">
        <v>67</v>
      </c>
    </row>
    <row r="736" spans="1:9" x14ac:dyDescent="0.45">
      <c r="A736">
        <v>907</v>
      </c>
      <c r="B736">
        <v>16.440000000000001</v>
      </c>
      <c r="C736" t="s">
        <v>398</v>
      </c>
      <c r="D736" t="s">
        <v>382</v>
      </c>
      <c r="E736" t="s">
        <v>381</v>
      </c>
      <c r="F736" t="s">
        <v>404</v>
      </c>
      <c r="G736">
        <v>8</v>
      </c>
      <c r="H736">
        <v>0</v>
      </c>
      <c r="I736">
        <v>80</v>
      </c>
    </row>
    <row r="737" spans="1:9" x14ac:dyDescent="0.45">
      <c r="A737">
        <v>836</v>
      </c>
      <c r="B737">
        <v>8.67</v>
      </c>
      <c r="C737" t="s">
        <v>402</v>
      </c>
      <c r="D737" t="s">
        <v>382</v>
      </c>
      <c r="E737" t="s">
        <v>381</v>
      </c>
      <c r="F737" t="s">
        <v>400</v>
      </c>
      <c r="G737">
        <v>12</v>
      </c>
      <c r="H737">
        <v>7</v>
      </c>
      <c r="I737">
        <v>104</v>
      </c>
    </row>
    <row r="738" spans="1:9" x14ac:dyDescent="0.45">
      <c r="A738">
        <v>888</v>
      </c>
      <c r="B738">
        <v>5.14</v>
      </c>
      <c r="C738" t="s">
        <v>380</v>
      </c>
      <c r="D738" t="s">
        <v>385</v>
      </c>
      <c r="E738" t="s">
        <v>383</v>
      </c>
      <c r="F738" t="s">
        <v>399</v>
      </c>
      <c r="G738">
        <v>23</v>
      </c>
      <c r="H738">
        <v>7</v>
      </c>
      <c r="I738">
        <v>43</v>
      </c>
    </row>
    <row r="739" spans="1:9" x14ac:dyDescent="0.45">
      <c r="A739">
        <v>130</v>
      </c>
      <c r="B739">
        <v>10.46</v>
      </c>
      <c r="C739" t="s">
        <v>380</v>
      </c>
      <c r="E739" t="s">
        <v>383</v>
      </c>
      <c r="F739" t="s">
        <v>400</v>
      </c>
      <c r="G739">
        <v>25</v>
      </c>
      <c r="H739">
        <v>3</v>
      </c>
      <c r="I739">
        <v>68</v>
      </c>
    </row>
    <row r="740" spans="1:9" x14ac:dyDescent="0.45">
      <c r="A740">
        <v>638</v>
      </c>
      <c r="B740">
        <v>5.23</v>
      </c>
      <c r="C740" t="s">
        <v>380</v>
      </c>
      <c r="D740" t="s">
        <v>385</v>
      </c>
      <c r="E740" t="s">
        <v>377</v>
      </c>
      <c r="F740" t="s">
        <v>399</v>
      </c>
      <c r="G740">
        <v>23</v>
      </c>
      <c r="H740">
        <v>2</v>
      </c>
      <c r="I740">
        <v>47</v>
      </c>
    </row>
    <row r="741" spans="1:9" x14ac:dyDescent="0.45">
      <c r="A741">
        <v>403</v>
      </c>
      <c r="B741">
        <v>10.35</v>
      </c>
      <c r="C741" t="s">
        <v>380</v>
      </c>
      <c r="D741" t="s">
        <v>385</v>
      </c>
      <c r="E741" t="s">
        <v>387</v>
      </c>
      <c r="F741" t="s">
        <v>400</v>
      </c>
      <c r="G741">
        <v>7</v>
      </c>
      <c r="H741">
        <v>9</v>
      </c>
      <c r="I741">
        <v>48</v>
      </c>
    </row>
    <row r="742" spans="1:9" x14ac:dyDescent="0.45">
      <c r="A742">
        <v>785</v>
      </c>
      <c r="B742">
        <v>4.04</v>
      </c>
      <c r="C742" t="s">
        <v>402</v>
      </c>
      <c r="D742" t="s">
        <v>382</v>
      </c>
      <c r="E742" t="s">
        <v>383</v>
      </c>
      <c r="F742" t="s">
        <v>400</v>
      </c>
      <c r="G742">
        <v>14</v>
      </c>
      <c r="H742">
        <v>6</v>
      </c>
      <c r="I742">
        <v>39</v>
      </c>
    </row>
    <row r="743" spans="1:9" x14ac:dyDescent="0.45">
      <c r="A743">
        <v>771</v>
      </c>
      <c r="B743">
        <v>2.66</v>
      </c>
      <c r="C743" t="s">
        <v>380</v>
      </c>
      <c r="D743" t="s">
        <v>379</v>
      </c>
      <c r="E743" t="s">
        <v>381</v>
      </c>
      <c r="F743" t="s">
        <v>400</v>
      </c>
      <c r="G743">
        <v>16</v>
      </c>
      <c r="H743">
        <v>8</v>
      </c>
      <c r="I743">
        <v>21</v>
      </c>
    </row>
    <row r="744" spans="1:9" x14ac:dyDescent="0.45">
      <c r="A744">
        <v>736</v>
      </c>
      <c r="B744">
        <v>17.61</v>
      </c>
      <c r="C744" t="s">
        <v>401</v>
      </c>
      <c r="D744" t="s">
        <v>385</v>
      </c>
      <c r="E744" t="s">
        <v>381</v>
      </c>
      <c r="F744" t="s">
        <v>400</v>
      </c>
      <c r="G744">
        <v>9</v>
      </c>
      <c r="H744">
        <v>5</v>
      </c>
      <c r="I744">
        <v>74</v>
      </c>
    </row>
    <row r="745" spans="1:9" x14ac:dyDescent="0.45">
      <c r="A745">
        <v>914</v>
      </c>
      <c r="B745">
        <v>8.48</v>
      </c>
      <c r="C745" t="s">
        <v>380</v>
      </c>
      <c r="D745" t="s">
        <v>382</v>
      </c>
      <c r="E745" t="s">
        <v>387</v>
      </c>
      <c r="F745" t="s">
        <v>400</v>
      </c>
      <c r="G745">
        <v>11</v>
      </c>
      <c r="H745">
        <v>5</v>
      </c>
      <c r="I745">
        <v>39</v>
      </c>
    </row>
    <row r="746" spans="1:9" x14ac:dyDescent="0.45">
      <c r="A746">
        <v>220</v>
      </c>
      <c r="B746">
        <v>17.059999999999999</v>
      </c>
      <c r="C746" t="s">
        <v>380</v>
      </c>
      <c r="D746" t="s">
        <v>379</v>
      </c>
      <c r="E746" t="s">
        <v>383</v>
      </c>
      <c r="F746" t="s">
        <v>400</v>
      </c>
      <c r="G746">
        <v>9</v>
      </c>
      <c r="H746">
        <v>9</v>
      </c>
      <c r="I746">
        <v>66</v>
      </c>
    </row>
    <row r="747" spans="1:9" x14ac:dyDescent="0.45">
      <c r="A747">
        <v>642</v>
      </c>
      <c r="B747">
        <v>6.78</v>
      </c>
      <c r="C747" t="s">
        <v>401</v>
      </c>
      <c r="D747" t="s">
        <v>379</v>
      </c>
      <c r="E747" t="s">
        <v>387</v>
      </c>
      <c r="F747" t="s">
        <v>400</v>
      </c>
      <c r="G747">
        <v>18</v>
      </c>
      <c r="H747">
        <v>6</v>
      </c>
      <c r="I747">
        <v>42</v>
      </c>
    </row>
    <row r="748" spans="1:9" x14ac:dyDescent="0.45">
      <c r="A748">
        <v>916</v>
      </c>
      <c r="B748">
        <v>9</v>
      </c>
      <c r="C748" t="s">
        <v>403</v>
      </c>
      <c r="D748" t="s">
        <v>385</v>
      </c>
      <c r="E748" t="s">
        <v>381</v>
      </c>
      <c r="F748" t="s">
        <v>404</v>
      </c>
      <c r="G748">
        <v>29</v>
      </c>
      <c r="H748">
        <v>3</v>
      </c>
      <c r="I748">
        <v>78</v>
      </c>
    </row>
    <row r="749" spans="1:9" x14ac:dyDescent="0.45">
      <c r="A749">
        <v>753</v>
      </c>
      <c r="B749">
        <v>12.74</v>
      </c>
      <c r="C749" t="s">
        <v>380</v>
      </c>
      <c r="D749" t="s">
        <v>379</v>
      </c>
      <c r="E749" t="s">
        <v>381</v>
      </c>
      <c r="F749" t="s">
        <v>399</v>
      </c>
      <c r="G749">
        <v>12</v>
      </c>
      <c r="H749">
        <v>0</v>
      </c>
      <c r="I749">
        <v>63</v>
      </c>
    </row>
    <row r="750" spans="1:9" x14ac:dyDescent="0.45">
      <c r="A750">
        <v>807</v>
      </c>
      <c r="B750">
        <v>18.72</v>
      </c>
      <c r="C750" t="s">
        <v>402</v>
      </c>
      <c r="D750" t="s">
        <v>385</v>
      </c>
      <c r="E750" t="s">
        <v>381</v>
      </c>
      <c r="F750" t="s">
        <v>400</v>
      </c>
      <c r="G750">
        <v>17</v>
      </c>
      <c r="H750">
        <v>0</v>
      </c>
      <c r="I750">
        <v>89</v>
      </c>
    </row>
    <row r="751" spans="1:9" x14ac:dyDescent="0.45">
      <c r="A751">
        <v>920</v>
      </c>
      <c r="B751">
        <v>3.23</v>
      </c>
      <c r="C751" t="s">
        <v>380</v>
      </c>
      <c r="D751" t="s">
        <v>379</v>
      </c>
      <c r="F751" t="s">
        <v>400</v>
      </c>
      <c r="G751">
        <v>7</v>
      </c>
      <c r="H751">
        <v>7</v>
      </c>
      <c r="I751">
        <v>14</v>
      </c>
    </row>
    <row r="752" spans="1:9" x14ac:dyDescent="0.45">
      <c r="A752">
        <v>625</v>
      </c>
      <c r="B752">
        <v>12.56</v>
      </c>
      <c r="C752" t="s">
        <v>380</v>
      </c>
      <c r="D752" t="s">
        <v>379</v>
      </c>
      <c r="E752" t="s">
        <v>377</v>
      </c>
      <c r="F752" t="s">
        <v>404</v>
      </c>
      <c r="G752">
        <v>22</v>
      </c>
      <c r="H752">
        <v>8</v>
      </c>
      <c r="I752">
        <v>49</v>
      </c>
    </row>
    <row r="753" spans="1:9" x14ac:dyDescent="0.45">
      <c r="A753">
        <v>875</v>
      </c>
      <c r="B753">
        <v>1</v>
      </c>
      <c r="C753" t="s">
        <v>403</v>
      </c>
      <c r="D753" t="s">
        <v>385</v>
      </c>
      <c r="E753" t="s">
        <v>377</v>
      </c>
      <c r="F753" t="s">
        <v>400</v>
      </c>
      <c r="G753">
        <v>28</v>
      </c>
      <c r="H753">
        <v>0</v>
      </c>
      <c r="I753">
        <v>51</v>
      </c>
    </row>
    <row r="754" spans="1:9" x14ac:dyDescent="0.45">
      <c r="A754">
        <v>761</v>
      </c>
      <c r="B754">
        <v>3.46</v>
      </c>
      <c r="C754" t="s">
        <v>380</v>
      </c>
      <c r="D754" t="s">
        <v>379</v>
      </c>
      <c r="E754" t="s">
        <v>377</v>
      </c>
      <c r="F754" t="s">
        <v>400</v>
      </c>
      <c r="G754">
        <v>24</v>
      </c>
      <c r="H754">
        <v>6</v>
      </c>
      <c r="I754">
        <v>37</v>
      </c>
    </row>
    <row r="755" spans="1:9" x14ac:dyDescent="0.45">
      <c r="A755">
        <v>387</v>
      </c>
      <c r="B755">
        <v>6</v>
      </c>
      <c r="C755" t="s">
        <v>403</v>
      </c>
      <c r="D755" t="s">
        <v>379</v>
      </c>
      <c r="E755" t="s">
        <v>377</v>
      </c>
      <c r="F755" t="s">
        <v>404</v>
      </c>
      <c r="G755">
        <v>20</v>
      </c>
      <c r="H755">
        <v>8</v>
      </c>
      <c r="I755">
        <v>53</v>
      </c>
    </row>
    <row r="756" spans="1:9" x14ac:dyDescent="0.45">
      <c r="A756">
        <v>973</v>
      </c>
      <c r="B756">
        <v>14.79</v>
      </c>
      <c r="C756" t="s">
        <v>380</v>
      </c>
      <c r="D756" t="s">
        <v>385</v>
      </c>
      <c r="E756" t="s">
        <v>377</v>
      </c>
      <c r="F756" t="s">
        <v>399</v>
      </c>
      <c r="G756">
        <v>12</v>
      </c>
      <c r="H756">
        <v>9</v>
      </c>
      <c r="I756">
        <v>64</v>
      </c>
    </row>
    <row r="757" spans="1:9" x14ac:dyDescent="0.45">
      <c r="A757">
        <v>510</v>
      </c>
      <c r="B757">
        <v>14.65</v>
      </c>
      <c r="C757" t="s">
        <v>403</v>
      </c>
      <c r="D757" t="s">
        <v>382</v>
      </c>
      <c r="E757" t="s">
        <v>377</v>
      </c>
      <c r="F757" t="s">
        <v>404</v>
      </c>
      <c r="G757">
        <v>19</v>
      </c>
      <c r="H757">
        <v>3</v>
      </c>
      <c r="I757">
        <v>95</v>
      </c>
    </row>
    <row r="758" spans="1:9" x14ac:dyDescent="0.45">
      <c r="A758">
        <v>268</v>
      </c>
      <c r="B758">
        <v>14.2</v>
      </c>
      <c r="C758" t="s">
        <v>380</v>
      </c>
      <c r="D758" t="s">
        <v>385</v>
      </c>
      <c r="E758" t="s">
        <v>381</v>
      </c>
      <c r="F758" t="s">
        <v>400</v>
      </c>
      <c r="G758">
        <v>17</v>
      </c>
      <c r="H758">
        <v>1</v>
      </c>
      <c r="I758">
        <v>73</v>
      </c>
    </row>
    <row r="759" spans="1:9" x14ac:dyDescent="0.45">
      <c r="A759">
        <v>820</v>
      </c>
      <c r="B759">
        <v>7.04</v>
      </c>
      <c r="C759" t="s">
        <v>380</v>
      </c>
      <c r="D759" t="s">
        <v>379</v>
      </c>
      <c r="E759" t="s">
        <v>381</v>
      </c>
      <c r="F759" t="s">
        <v>400</v>
      </c>
      <c r="G759">
        <v>11</v>
      </c>
      <c r="H759">
        <v>8</v>
      </c>
      <c r="I759">
        <v>38</v>
      </c>
    </row>
    <row r="760" spans="1:9" x14ac:dyDescent="0.45">
      <c r="A760">
        <v>442</v>
      </c>
      <c r="B760">
        <v>19.739999999999998</v>
      </c>
      <c r="C760" t="s">
        <v>380</v>
      </c>
      <c r="E760" t="s">
        <v>381</v>
      </c>
      <c r="F760" t="s">
        <v>404</v>
      </c>
      <c r="G760">
        <v>16</v>
      </c>
      <c r="H760">
        <v>1</v>
      </c>
      <c r="I760">
        <v>98</v>
      </c>
    </row>
    <row r="761" spans="1:9" x14ac:dyDescent="0.45">
      <c r="A761">
        <v>497</v>
      </c>
      <c r="B761">
        <v>11.88</v>
      </c>
      <c r="C761" t="s">
        <v>402</v>
      </c>
      <c r="D761" t="s">
        <v>385</v>
      </c>
      <c r="E761" t="s">
        <v>383</v>
      </c>
      <c r="F761" t="s">
        <v>400</v>
      </c>
      <c r="G761">
        <v>20</v>
      </c>
      <c r="H761">
        <v>8</v>
      </c>
      <c r="I761">
        <v>69</v>
      </c>
    </row>
    <row r="762" spans="1:9" x14ac:dyDescent="0.45">
      <c r="A762">
        <v>113</v>
      </c>
      <c r="B762">
        <v>18.63</v>
      </c>
      <c r="C762" t="s">
        <v>380</v>
      </c>
      <c r="D762" t="s">
        <v>379</v>
      </c>
      <c r="E762" t="s">
        <v>383</v>
      </c>
      <c r="F762" t="s">
        <v>400</v>
      </c>
      <c r="G762">
        <v>26</v>
      </c>
      <c r="H762">
        <v>8</v>
      </c>
      <c r="I762">
        <v>75</v>
      </c>
    </row>
    <row r="763" spans="1:9" x14ac:dyDescent="0.45">
      <c r="A763">
        <v>692</v>
      </c>
      <c r="B763">
        <v>8.8000000000000007</v>
      </c>
      <c r="C763" t="s">
        <v>402</v>
      </c>
      <c r="D763" t="s">
        <v>385</v>
      </c>
      <c r="E763" t="s">
        <v>381</v>
      </c>
      <c r="F763" t="s">
        <v>400</v>
      </c>
      <c r="G763">
        <v>6</v>
      </c>
      <c r="H763">
        <v>2</v>
      </c>
      <c r="I763">
        <v>38</v>
      </c>
    </row>
    <row r="764" spans="1:9" x14ac:dyDescent="0.45">
      <c r="A764">
        <v>233</v>
      </c>
      <c r="B764">
        <v>11.75</v>
      </c>
      <c r="C764" t="s">
        <v>380</v>
      </c>
      <c r="D764" t="s">
        <v>382</v>
      </c>
      <c r="E764" t="s">
        <v>377</v>
      </c>
      <c r="F764" t="s">
        <v>400</v>
      </c>
      <c r="G764">
        <v>9</v>
      </c>
      <c r="H764">
        <v>2</v>
      </c>
      <c r="I764">
        <v>55</v>
      </c>
    </row>
    <row r="765" spans="1:9" x14ac:dyDescent="0.45">
      <c r="A765">
        <v>870</v>
      </c>
      <c r="B765">
        <v>18.95</v>
      </c>
      <c r="C765" t="s">
        <v>403</v>
      </c>
      <c r="D765" t="s">
        <v>379</v>
      </c>
      <c r="E765" t="s">
        <v>377</v>
      </c>
      <c r="F765" t="s">
        <v>404</v>
      </c>
      <c r="G765">
        <v>27</v>
      </c>
      <c r="H765">
        <v>0</v>
      </c>
      <c r="I765">
        <v>92</v>
      </c>
    </row>
    <row r="766" spans="1:9" x14ac:dyDescent="0.45">
      <c r="A766">
        <v>608</v>
      </c>
      <c r="B766">
        <v>7.6</v>
      </c>
      <c r="C766" t="s">
        <v>401</v>
      </c>
      <c r="D766" t="s">
        <v>379</v>
      </c>
      <c r="E766" t="s">
        <v>377</v>
      </c>
      <c r="F766" t="s">
        <v>400</v>
      </c>
      <c r="G766">
        <v>16</v>
      </c>
      <c r="H766">
        <v>4</v>
      </c>
      <c r="I766">
        <v>48</v>
      </c>
    </row>
    <row r="767" spans="1:9" x14ac:dyDescent="0.45">
      <c r="A767">
        <v>672</v>
      </c>
      <c r="B767">
        <v>17.989999999999998</v>
      </c>
      <c r="C767" t="s">
        <v>401</v>
      </c>
      <c r="D767" t="s">
        <v>379</v>
      </c>
      <c r="E767" t="s">
        <v>377</v>
      </c>
      <c r="F767" t="s">
        <v>404</v>
      </c>
      <c r="G767">
        <v>11</v>
      </c>
      <c r="H767">
        <v>2</v>
      </c>
      <c r="I767">
        <v>84</v>
      </c>
    </row>
    <row r="768" spans="1:9" x14ac:dyDescent="0.45">
      <c r="A768">
        <v>374</v>
      </c>
      <c r="B768">
        <v>13.82</v>
      </c>
      <c r="C768" t="s">
        <v>380</v>
      </c>
      <c r="D768" t="s">
        <v>385</v>
      </c>
      <c r="E768" t="s">
        <v>383</v>
      </c>
      <c r="F768" t="s">
        <v>400</v>
      </c>
      <c r="G768">
        <v>21</v>
      </c>
      <c r="H768">
        <v>9</v>
      </c>
      <c r="I768">
        <v>72</v>
      </c>
    </row>
    <row r="769" spans="1:9" x14ac:dyDescent="0.45">
      <c r="A769">
        <v>982</v>
      </c>
      <c r="B769">
        <v>15.53</v>
      </c>
      <c r="C769" t="s">
        <v>401</v>
      </c>
      <c r="D769" t="s">
        <v>379</v>
      </c>
      <c r="E769" t="s">
        <v>383</v>
      </c>
      <c r="F769" t="s">
        <v>400</v>
      </c>
      <c r="G769">
        <v>26</v>
      </c>
      <c r="H769">
        <v>7</v>
      </c>
      <c r="I769">
        <v>68</v>
      </c>
    </row>
    <row r="770" spans="1:9" x14ac:dyDescent="0.45">
      <c r="A770">
        <v>843</v>
      </c>
      <c r="B770">
        <v>3.97</v>
      </c>
      <c r="C770" t="s">
        <v>380</v>
      </c>
      <c r="D770" t="s">
        <v>382</v>
      </c>
      <c r="E770" t="s">
        <v>381</v>
      </c>
      <c r="F770" t="s">
        <v>400</v>
      </c>
      <c r="G770">
        <v>19</v>
      </c>
      <c r="H770">
        <v>8</v>
      </c>
      <c r="I770">
        <v>40</v>
      </c>
    </row>
    <row r="771" spans="1:9" x14ac:dyDescent="0.45">
      <c r="A771">
        <v>234</v>
      </c>
      <c r="B771">
        <v>10.1</v>
      </c>
      <c r="C771" t="s">
        <v>380</v>
      </c>
      <c r="D771" t="s">
        <v>382</v>
      </c>
      <c r="E771" t="s">
        <v>377</v>
      </c>
      <c r="F771" t="s">
        <v>404</v>
      </c>
      <c r="G771">
        <v>17</v>
      </c>
      <c r="H771">
        <v>6</v>
      </c>
      <c r="I771">
        <v>55</v>
      </c>
    </row>
    <row r="772" spans="1:9" x14ac:dyDescent="0.45">
      <c r="A772">
        <v>786</v>
      </c>
      <c r="B772">
        <v>18.21</v>
      </c>
      <c r="C772" t="s">
        <v>401</v>
      </c>
      <c r="D772" t="s">
        <v>379</v>
      </c>
      <c r="E772" t="s">
        <v>377</v>
      </c>
      <c r="F772" t="s">
        <v>400</v>
      </c>
      <c r="G772">
        <v>5</v>
      </c>
      <c r="H772">
        <v>1</v>
      </c>
      <c r="I772">
        <v>70</v>
      </c>
    </row>
    <row r="773" spans="1:9" x14ac:dyDescent="0.45">
      <c r="A773">
        <v>677</v>
      </c>
      <c r="B773">
        <v>2.68</v>
      </c>
      <c r="C773" t="s">
        <v>380</v>
      </c>
      <c r="D773" t="s">
        <v>379</v>
      </c>
      <c r="E773" t="s">
        <v>377</v>
      </c>
      <c r="F773" t="s">
        <v>400</v>
      </c>
      <c r="G773">
        <v>16</v>
      </c>
      <c r="H773">
        <v>8</v>
      </c>
      <c r="I773">
        <v>25</v>
      </c>
    </row>
    <row r="774" spans="1:9" x14ac:dyDescent="0.45">
      <c r="A774">
        <v>318</v>
      </c>
      <c r="B774">
        <v>3.88</v>
      </c>
      <c r="C774" t="s">
        <v>403</v>
      </c>
      <c r="D774" t="s">
        <v>379</v>
      </c>
      <c r="E774" t="s">
        <v>377</v>
      </c>
      <c r="F774" t="s">
        <v>400</v>
      </c>
      <c r="G774">
        <v>9</v>
      </c>
      <c r="H774">
        <v>6</v>
      </c>
      <c r="I774">
        <v>33</v>
      </c>
    </row>
    <row r="775" spans="1:9" x14ac:dyDescent="0.45">
      <c r="A775">
        <v>649</v>
      </c>
      <c r="B775">
        <v>15.89</v>
      </c>
      <c r="C775" t="s">
        <v>403</v>
      </c>
      <c r="D775" t="s">
        <v>385</v>
      </c>
      <c r="E775" t="s">
        <v>381</v>
      </c>
      <c r="F775" t="s">
        <v>404</v>
      </c>
      <c r="G775">
        <v>15</v>
      </c>
      <c r="H775">
        <v>9</v>
      </c>
      <c r="I775">
        <v>91</v>
      </c>
    </row>
    <row r="776" spans="1:9" x14ac:dyDescent="0.45">
      <c r="A776">
        <v>411</v>
      </c>
      <c r="B776">
        <v>6.73</v>
      </c>
      <c r="C776" t="s">
        <v>380</v>
      </c>
      <c r="D776" t="s">
        <v>385</v>
      </c>
      <c r="E776" t="s">
        <v>381</v>
      </c>
      <c r="F776" t="s">
        <v>400</v>
      </c>
      <c r="G776">
        <v>21</v>
      </c>
      <c r="H776">
        <v>1</v>
      </c>
      <c r="I776">
        <v>54</v>
      </c>
    </row>
    <row r="777" spans="1:9" x14ac:dyDescent="0.45">
      <c r="A777">
        <v>899</v>
      </c>
      <c r="B777">
        <v>0.75</v>
      </c>
      <c r="C777" t="s">
        <v>380</v>
      </c>
      <c r="D777" t="s">
        <v>385</v>
      </c>
      <c r="E777" t="s">
        <v>381</v>
      </c>
      <c r="F777" t="s">
        <v>400</v>
      </c>
      <c r="G777">
        <v>10</v>
      </c>
      <c r="H777">
        <v>5</v>
      </c>
      <c r="I777">
        <v>16</v>
      </c>
    </row>
    <row r="778" spans="1:9" x14ac:dyDescent="0.45">
      <c r="A778">
        <v>710</v>
      </c>
      <c r="B778">
        <v>13.79</v>
      </c>
      <c r="C778" t="s">
        <v>402</v>
      </c>
      <c r="D778" t="s">
        <v>379</v>
      </c>
      <c r="E778" t="s">
        <v>387</v>
      </c>
      <c r="F778" t="s">
        <v>399</v>
      </c>
      <c r="G778">
        <v>11</v>
      </c>
      <c r="H778">
        <v>0</v>
      </c>
      <c r="I778">
        <v>69</v>
      </c>
    </row>
    <row r="779" spans="1:9" x14ac:dyDescent="0.45">
      <c r="A779">
        <v>359</v>
      </c>
      <c r="B779">
        <v>18.829999999999998</v>
      </c>
      <c r="C779" t="s">
        <v>380</v>
      </c>
      <c r="D779" t="s">
        <v>385</v>
      </c>
      <c r="E779" t="s">
        <v>383</v>
      </c>
      <c r="F779" t="s">
        <v>399</v>
      </c>
      <c r="G779">
        <v>5</v>
      </c>
      <c r="H779">
        <v>8</v>
      </c>
      <c r="I779">
        <v>69</v>
      </c>
    </row>
    <row r="780" spans="1:9" x14ac:dyDescent="0.45">
      <c r="A780">
        <v>259</v>
      </c>
      <c r="B780">
        <v>11.62</v>
      </c>
      <c r="C780" t="s">
        <v>380</v>
      </c>
      <c r="D780" t="s">
        <v>379</v>
      </c>
      <c r="E780" t="s">
        <v>381</v>
      </c>
      <c r="F780" t="s">
        <v>400</v>
      </c>
      <c r="G780">
        <v>9</v>
      </c>
      <c r="H780">
        <v>8</v>
      </c>
      <c r="I780">
        <v>33</v>
      </c>
    </row>
    <row r="781" spans="1:9" x14ac:dyDescent="0.45">
      <c r="A781">
        <v>745</v>
      </c>
      <c r="B781">
        <v>5.03</v>
      </c>
      <c r="C781" t="s">
        <v>380</v>
      </c>
      <c r="D781" t="s">
        <v>385</v>
      </c>
      <c r="E781" t="s">
        <v>377</v>
      </c>
      <c r="F781" t="s">
        <v>400</v>
      </c>
      <c r="G781">
        <v>17</v>
      </c>
      <c r="I781">
        <v>38</v>
      </c>
    </row>
    <row r="782" spans="1:9" x14ac:dyDescent="0.45">
      <c r="A782">
        <v>628</v>
      </c>
      <c r="B782">
        <v>15.08</v>
      </c>
      <c r="C782" t="s">
        <v>402</v>
      </c>
      <c r="D782" t="s">
        <v>385</v>
      </c>
      <c r="E782" t="s">
        <v>383</v>
      </c>
      <c r="F782" t="s">
        <v>399</v>
      </c>
      <c r="G782">
        <v>26</v>
      </c>
      <c r="H782">
        <v>1</v>
      </c>
      <c r="I782">
        <v>94</v>
      </c>
    </row>
    <row r="783" spans="1:9" x14ac:dyDescent="0.45">
      <c r="A783">
        <v>633</v>
      </c>
      <c r="B783">
        <v>10.48</v>
      </c>
      <c r="C783" t="s">
        <v>402</v>
      </c>
      <c r="D783" t="s">
        <v>379</v>
      </c>
      <c r="E783" t="s">
        <v>381</v>
      </c>
      <c r="F783" t="s">
        <v>404</v>
      </c>
      <c r="G783">
        <v>10</v>
      </c>
      <c r="H783">
        <v>7</v>
      </c>
      <c r="I783">
        <v>45</v>
      </c>
    </row>
    <row r="784" spans="1:9" x14ac:dyDescent="0.45">
      <c r="A784">
        <v>283</v>
      </c>
      <c r="B784">
        <v>7.82</v>
      </c>
      <c r="C784" t="s">
        <v>402</v>
      </c>
      <c r="D784" t="s">
        <v>385</v>
      </c>
      <c r="E784" t="s">
        <v>383</v>
      </c>
      <c r="F784" t="s">
        <v>400</v>
      </c>
      <c r="G784">
        <v>16</v>
      </c>
      <c r="H784">
        <v>8</v>
      </c>
      <c r="I784">
        <v>45</v>
      </c>
    </row>
    <row r="785" spans="1:9" x14ac:dyDescent="0.45">
      <c r="A785">
        <v>377</v>
      </c>
      <c r="B785">
        <v>16.98</v>
      </c>
      <c r="C785" t="s">
        <v>380</v>
      </c>
      <c r="D785" t="s">
        <v>379</v>
      </c>
      <c r="F785" t="s">
        <v>400</v>
      </c>
      <c r="G785">
        <v>11</v>
      </c>
      <c r="H785">
        <v>6</v>
      </c>
      <c r="I785">
        <v>78</v>
      </c>
    </row>
    <row r="786" spans="1:9" x14ac:dyDescent="0.45">
      <c r="A786">
        <v>385</v>
      </c>
      <c r="B786">
        <v>14.83</v>
      </c>
      <c r="C786" t="s">
        <v>402</v>
      </c>
      <c r="D786" t="s">
        <v>379</v>
      </c>
      <c r="E786" t="s">
        <v>377</v>
      </c>
      <c r="F786" t="s">
        <v>404</v>
      </c>
      <c r="G786">
        <v>19</v>
      </c>
      <c r="H786">
        <v>4</v>
      </c>
      <c r="I786">
        <v>126</v>
      </c>
    </row>
    <row r="787" spans="1:9" x14ac:dyDescent="0.45">
      <c r="A787">
        <v>225</v>
      </c>
      <c r="B787">
        <v>5.67</v>
      </c>
      <c r="C787" t="s">
        <v>380</v>
      </c>
      <c r="D787" t="s">
        <v>379</v>
      </c>
      <c r="E787" t="s">
        <v>377</v>
      </c>
      <c r="F787" t="s">
        <v>399</v>
      </c>
      <c r="G787">
        <v>11</v>
      </c>
      <c r="H787">
        <v>9</v>
      </c>
      <c r="I787">
        <v>27</v>
      </c>
    </row>
    <row r="788" spans="1:9" x14ac:dyDescent="0.45">
      <c r="A788">
        <v>954</v>
      </c>
      <c r="B788">
        <v>18.329999999999998</v>
      </c>
      <c r="C788" t="s">
        <v>403</v>
      </c>
      <c r="D788" t="s">
        <v>385</v>
      </c>
      <c r="E788" t="s">
        <v>377</v>
      </c>
      <c r="F788" t="s">
        <v>399</v>
      </c>
      <c r="G788">
        <v>5</v>
      </c>
      <c r="H788">
        <v>5</v>
      </c>
      <c r="I788">
        <v>67</v>
      </c>
    </row>
    <row r="789" spans="1:9" x14ac:dyDescent="0.45">
      <c r="A789">
        <v>815</v>
      </c>
      <c r="B789">
        <v>17.46</v>
      </c>
      <c r="C789" t="s">
        <v>380</v>
      </c>
      <c r="D789" t="s">
        <v>385</v>
      </c>
      <c r="E789" t="s">
        <v>377</v>
      </c>
      <c r="F789" t="s">
        <v>399</v>
      </c>
      <c r="G789">
        <v>6</v>
      </c>
      <c r="I789">
        <v>62</v>
      </c>
    </row>
    <row r="790" spans="1:9" x14ac:dyDescent="0.45">
      <c r="A790">
        <v>473</v>
      </c>
      <c r="B790">
        <v>1.34</v>
      </c>
      <c r="C790" t="s">
        <v>401</v>
      </c>
      <c r="D790" t="s">
        <v>382</v>
      </c>
      <c r="E790" t="s">
        <v>383</v>
      </c>
      <c r="F790" t="s">
        <v>400</v>
      </c>
      <c r="G790">
        <v>9</v>
      </c>
      <c r="H790">
        <v>5</v>
      </c>
      <c r="I790">
        <v>30</v>
      </c>
    </row>
    <row r="791" spans="1:9" x14ac:dyDescent="0.45">
      <c r="A791">
        <v>348</v>
      </c>
      <c r="B791">
        <v>1.38</v>
      </c>
      <c r="C791" t="s">
        <v>380</v>
      </c>
      <c r="D791" t="s">
        <v>379</v>
      </c>
      <c r="E791" t="s">
        <v>377</v>
      </c>
      <c r="F791" t="s">
        <v>399</v>
      </c>
      <c r="G791">
        <v>13</v>
      </c>
      <c r="H791">
        <v>9</v>
      </c>
      <c r="I791">
        <v>17</v>
      </c>
    </row>
    <row r="792" spans="1:9" x14ac:dyDescent="0.45">
      <c r="A792">
        <v>506</v>
      </c>
      <c r="B792">
        <v>3.67</v>
      </c>
      <c r="C792" t="s">
        <v>380</v>
      </c>
      <c r="D792" t="s">
        <v>379</v>
      </c>
      <c r="F792" t="s">
        <v>400</v>
      </c>
      <c r="G792">
        <v>9</v>
      </c>
      <c r="H792">
        <v>0</v>
      </c>
      <c r="I792">
        <v>26</v>
      </c>
    </row>
    <row r="793" spans="1:9" x14ac:dyDescent="0.45">
      <c r="A793">
        <v>640</v>
      </c>
      <c r="B793">
        <v>7.86</v>
      </c>
      <c r="C793" t="s">
        <v>398</v>
      </c>
      <c r="D793" t="s">
        <v>385</v>
      </c>
      <c r="E793" t="s">
        <v>377</v>
      </c>
      <c r="F793" t="s">
        <v>404</v>
      </c>
      <c r="G793">
        <v>22</v>
      </c>
      <c r="H793">
        <v>2</v>
      </c>
      <c r="I793">
        <v>55</v>
      </c>
    </row>
    <row r="794" spans="1:9" x14ac:dyDescent="0.45">
      <c r="A794">
        <v>988</v>
      </c>
      <c r="B794">
        <v>8.98</v>
      </c>
      <c r="C794" t="s">
        <v>380</v>
      </c>
      <c r="D794" t="s">
        <v>385</v>
      </c>
      <c r="E794" t="s">
        <v>381</v>
      </c>
      <c r="F794" t="s">
        <v>399</v>
      </c>
      <c r="G794">
        <v>22</v>
      </c>
      <c r="H794">
        <v>8</v>
      </c>
      <c r="I794">
        <v>105</v>
      </c>
    </row>
    <row r="795" spans="1:9" x14ac:dyDescent="0.45">
      <c r="A795">
        <v>929</v>
      </c>
      <c r="B795">
        <v>12.85</v>
      </c>
      <c r="C795" t="s">
        <v>402</v>
      </c>
      <c r="D795" t="s">
        <v>385</v>
      </c>
      <c r="E795" t="s">
        <v>383</v>
      </c>
      <c r="F795" t="s">
        <v>399</v>
      </c>
      <c r="G795">
        <v>6</v>
      </c>
      <c r="H795">
        <v>7</v>
      </c>
      <c r="I795">
        <v>61</v>
      </c>
    </row>
    <row r="796" spans="1:9" x14ac:dyDescent="0.45">
      <c r="A796">
        <v>906</v>
      </c>
      <c r="B796">
        <v>17.91</v>
      </c>
      <c r="C796" t="s">
        <v>380</v>
      </c>
      <c r="D796" t="s">
        <v>379</v>
      </c>
      <c r="E796" t="s">
        <v>381</v>
      </c>
      <c r="F796" t="s">
        <v>400</v>
      </c>
      <c r="G796">
        <v>6</v>
      </c>
      <c r="H796">
        <v>7</v>
      </c>
      <c r="I796">
        <v>68</v>
      </c>
    </row>
    <row r="797" spans="1:9" x14ac:dyDescent="0.45">
      <c r="A797">
        <v>620</v>
      </c>
      <c r="B797">
        <v>15.09</v>
      </c>
      <c r="C797" t="s">
        <v>403</v>
      </c>
      <c r="D797" t="s">
        <v>379</v>
      </c>
      <c r="E797" t="s">
        <v>377</v>
      </c>
      <c r="F797" t="s">
        <v>404</v>
      </c>
      <c r="G797">
        <v>20</v>
      </c>
      <c r="H797">
        <v>7</v>
      </c>
      <c r="I797">
        <v>68</v>
      </c>
    </row>
    <row r="798" spans="1:9" x14ac:dyDescent="0.45">
      <c r="A798">
        <v>856</v>
      </c>
      <c r="B798">
        <v>4.22</v>
      </c>
      <c r="C798" t="s">
        <v>380</v>
      </c>
      <c r="D798" t="s">
        <v>385</v>
      </c>
      <c r="E798" t="s">
        <v>377</v>
      </c>
      <c r="F798" t="s">
        <v>400</v>
      </c>
      <c r="G798">
        <v>16</v>
      </c>
      <c r="H798">
        <v>7</v>
      </c>
      <c r="I798">
        <v>35</v>
      </c>
    </row>
    <row r="799" spans="1:9" x14ac:dyDescent="0.45">
      <c r="A799">
        <v>804</v>
      </c>
      <c r="B799">
        <v>12.33</v>
      </c>
      <c r="C799" t="s">
        <v>380</v>
      </c>
      <c r="D799" t="s">
        <v>382</v>
      </c>
      <c r="E799" t="s">
        <v>387</v>
      </c>
      <c r="F799" t="s">
        <v>400</v>
      </c>
      <c r="G799">
        <v>7</v>
      </c>
      <c r="H799">
        <v>2</v>
      </c>
      <c r="I799">
        <v>101</v>
      </c>
    </row>
    <row r="800" spans="1:9" x14ac:dyDescent="0.45">
      <c r="A800">
        <v>646</v>
      </c>
      <c r="B800">
        <v>17.87</v>
      </c>
      <c r="C800" t="s">
        <v>403</v>
      </c>
      <c r="D800" t="s">
        <v>379</v>
      </c>
      <c r="E800" t="s">
        <v>377</v>
      </c>
      <c r="F800" t="s">
        <v>399</v>
      </c>
      <c r="G800">
        <v>29</v>
      </c>
      <c r="H800">
        <v>4</v>
      </c>
      <c r="I800">
        <v>87</v>
      </c>
    </row>
    <row r="801" spans="1:9" x14ac:dyDescent="0.45">
      <c r="A801">
        <v>847</v>
      </c>
      <c r="B801">
        <v>2.16</v>
      </c>
      <c r="C801" t="s">
        <v>380</v>
      </c>
      <c r="D801" t="s">
        <v>385</v>
      </c>
      <c r="E801" t="s">
        <v>387</v>
      </c>
      <c r="F801" t="s">
        <v>404</v>
      </c>
      <c r="G801">
        <v>10</v>
      </c>
      <c r="H801">
        <v>1</v>
      </c>
      <c r="I801">
        <v>23</v>
      </c>
    </row>
    <row r="802" spans="1:9" x14ac:dyDescent="0.45">
      <c r="A802">
        <v>557</v>
      </c>
      <c r="B802">
        <v>3.11</v>
      </c>
      <c r="C802" t="s">
        <v>402</v>
      </c>
      <c r="D802" t="s">
        <v>385</v>
      </c>
      <c r="E802" t="s">
        <v>377</v>
      </c>
      <c r="F802" t="s">
        <v>399</v>
      </c>
      <c r="G802">
        <v>21</v>
      </c>
      <c r="H802">
        <v>1</v>
      </c>
      <c r="I802">
        <v>43</v>
      </c>
    </row>
    <row r="803" spans="1:9" x14ac:dyDescent="0.45">
      <c r="A803">
        <v>958</v>
      </c>
      <c r="B803">
        <v>1.42</v>
      </c>
      <c r="C803" t="s">
        <v>380</v>
      </c>
      <c r="D803" t="s">
        <v>382</v>
      </c>
      <c r="E803" t="s">
        <v>381</v>
      </c>
      <c r="F803" t="s">
        <v>399</v>
      </c>
      <c r="G803">
        <v>24</v>
      </c>
      <c r="H803">
        <v>2</v>
      </c>
      <c r="I803">
        <v>40</v>
      </c>
    </row>
    <row r="804" spans="1:9" x14ac:dyDescent="0.45">
      <c r="A804">
        <v>578</v>
      </c>
      <c r="B804">
        <v>18.57</v>
      </c>
      <c r="C804" t="s">
        <v>402</v>
      </c>
      <c r="D804" t="s">
        <v>385</v>
      </c>
      <c r="E804" t="s">
        <v>381</v>
      </c>
      <c r="F804" t="s">
        <v>400</v>
      </c>
      <c r="G804">
        <v>16</v>
      </c>
      <c r="H804">
        <v>7</v>
      </c>
      <c r="I804">
        <v>89</v>
      </c>
    </row>
    <row r="805" spans="1:9" x14ac:dyDescent="0.45">
      <c r="A805">
        <v>796</v>
      </c>
      <c r="B805">
        <v>17.510000000000002</v>
      </c>
      <c r="C805" t="s">
        <v>380</v>
      </c>
      <c r="D805" t="s">
        <v>385</v>
      </c>
      <c r="E805" t="s">
        <v>383</v>
      </c>
      <c r="F805" t="s">
        <v>400</v>
      </c>
      <c r="G805">
        <v>15</v>
      </c>
      <c r="H805">
        <v>3</v>
      </c>
      <c r="I805">
        <v>60</v>
      </c>
    </row>
    <row r="806" spans="1:9" x14ac:dyDescent="0.45">
      <c r="A806">
        <v>86</v>
      </c>
      <c r="B806">
        <v>6.84</v>
      </c>
      <c r="C806" t="s">
        <v>380</v>
      </c>
      <c r="D806" t="s">
        <v>385</v>
      </c>
      <c r="E806" t="s">
        <v>383</v>
      </c>
      <c r="F806" t="s">
        <v>400</v>
      </c>
      <c r="G806">
        <v>25</v>
      </c>
      <c r="H806">
        <v>1</v>
      </c>
      <c r="I806">
        <v>51</v>
      </c>
    </row>
    <row r="807" spans="1:9" x14ac:dyDescent="0.45">
      <c r="A807">
        <v>243</v>
      </c>
      <c r="B807">
        <v>18.34</v>
      </c>
      <c r="C807" t="s">
        <v>403</v>
      </c>
      <c r="D807" t="s">
        <v>385</v>
      </c>
      <c r="E807" t="s">
        <v>381</v>
      </c>
      <c r="F807" t="s">
        <v>399</v>
      </c>
      <c r="G807">
        <v>22</v>
      </c>
      <c r="I807">
        <v>91</v>
      </c>
    </row>
    <row r="808" spans="1:9" x14ac:dyDescent="0.45">
      <c r="A808">
        <v>699</v>
      </c>
      <c r="B808">
        <v>3.51</v>
      </c>
      <c r="C808" t="s">
        <v>398</v>
      </c>
      <c r="D808" t="s">
        <v>385</v>
      </c>
      <c r="E808" t="s">
        <v>387</v>
      </c>
      <c r="F808" t="s">
        <v>400</v>
      </c>
      <c r="G808">
        <v>22</v>
      </c>
      <c r="H808">
        <v>2</v>
      </c>
      <c r="I808">
        <v>44</v>
      </c>
    </row>
    <row r="809" spans="1:9" x14ac:dyDescent="0.45">
      <c r="A809">
        <v>160</v>
      </c>
      <c r="B809">
        <v>14.7</v>
      </c>
      <c r="C809" t="s">
        <v>380</v>
      </c>
      <c r="D809" t="s">
        <v>385</v>
      </c>
      <c r="E809" t="s">
        <v>377</v>
      </c>
      <c r="F809" t="s">
        <v>399</v>
      </c>
      <c r="G809">
        <v>6</v>
      </c>
      <c r="H809">
        <v>2</v>
      </c>
      <c r="I809">
        <v>58</v>
      </c>
    </row>
    <row r="810" spans="1:9" x14ac:dyDescent="0.45">
      <c r="A810">
        <v>525</v>
      </c>
      <c r="B810">
        <v>16.850000000000001</v>
      </c>
      <c r="C810" t="s">
        <v>380</v>
      </c>
      <c r="D810" t="s">
        <v>382</v>
      </c>
      <c r="E810" t="s">
        <v>377</v>
      </c>
      <c r="F810" t="s">
        <v>404</v>
      </c>
      <c r="G810">
        <v>17</v>
      </c>
      <c r="H810">
        <v>4</v>
      </c>
      <c r="I810">
        <v>71</v>
      </c>
    </row>
    <row r="811" spans="1:9" x14ac:dyDescent="0.45">
      <c r="A811">
        <v>36</v>
      </c>
      <c r="B811">
        <v>16.260000000000002</v>
      </c>
      <c r="C811" t="s">
        <v>402</v>
      </c>
      <c r="D811" t="s">
        <v>379</v>
      </c>
      <c r="E811" t="s">
        <v>377</v>
      </c>
      <c r="F811" t="s">
        <v>404</v>
      </c>
      <c r="G811">
        <v>27</v>
      </c>
      <c r="H811">
        <v>5</v>
      </c>
      <c r="I811">
        <v>66</v>
      </c>
    </row>
    <row r="812" spans="1:9" x14ac:dyDescent="0.45">
      <c r="A812">
        <v>541</v>
      </c>
      <c r="B812">
        <v>19.100000000000001</v>
      </c>
      <c r="C812" t="s">
        <v>403</v>
      </c>
      <c r="D812" t="s">
        <v>385</v>
      </c>
      <c r="E812" t="s">
        <v>377</v>
      </c>
      <c r="F812" t="s">
        <v>400</v>
      </c>
      <c r="G812">
        <v>25</v>
      </c>
      <c r="H812">
        <v>6</v>
      </c>
      <c r="I812">
        <v>90</v>
      </c>
    </row>
    <row r="813" spans="1:9" x14ac:dyDescent="0.45">
      <c r="A813">
        <v>171</v>
      </c>
      <c r="B813">
        <v>13.71</v>
      </c>
      <c r="C813" t="s">
        <v>402</v>
      </c>
      <c r="D813" t="s">
        <v>385</v>
      </c>
      <c r="E813" t="s">
        <v>383</v>
      </c>
      <c r="F813" t="s">
        <v>400</v>
      </c>
      <c r="G813">
        <v>22</v>
      </c>
      <c r="H813">
        <v>9</v>
      </c>
      <c r="I813">
        <v>64</v>
      </c>
    </row>
    <row r="814" spans="1:9" x14ac:dyDescent="0.45">
      <c r="A814">
        <v>655</v>
      </c>
      <c r="B814">
        <v>8.92</v>
      </c>
      <c r="C814" t="s">
        <v>380</v>
      </c>
      <c r="D814" t="s">
        <v>385</v>
      </c>
      <c r="F814" t="s">
        <v>400</v>
      </c>
      <c r="G814">
        <v>10</v>
      </c>
      <c r="H814">
        <v>1</v>
      </c>
      <c r="I814">
        <v>51</v>
      </c>
    </row>
    <row r="815" spans="1:9" x14ac:dyDescent="0.45">
      <c r="A815">
        <v>891</v>
      </c>
      <c r="B815">
        <v>14.58</v>
      </c>
      <c r="C815" t="s">
        <v>380</v>
      </c>
      <c r="D815" t="s">
        <v>379</v>
      </c>
      <c r="E815" t="s">
        <v>383</v>
      </c>
      <c r="F815" t="s">
        <v>400</v>
      </c>
      <c r="G815">
        <v>23</v>
      </c>
      <c r="H815">
        <v>0</v>
      </c>
      <c r="I815">
        <v>70</v>
      </c>
    </row>
    <row r="816" spans="1:9" x14ac:dyDescent="0.45">
      <c r="A816">
        <v>858</v>
      </c>
      <c r="B816">
        <v>9.7100000000000009</v>
      </c>
      <c r="C816" t="s">
        <v>380</v>
      </c>
      <c r="D816" t="s">
        <v>379</v>
      </c>
      <c r="E816" t="s">
        <v>381</v>
      </c>
      <c r="F816" t="s">
        <v>404</v>
      </c>
      <c r="G816">
        <v>27</v>
      </c>
      <c r="H816">
        <v>5</v>
      </c>
      <c r="I816">
        <v>61</v>
      </c>
    </row>
    <row r="817" spans="1:9" x14ac:dyDescent="0.45">
      <c r="A817">
        <v>848</v>
      </c>
      <c r="B817">
        <v>19.940000000000001</v>
      </c>
      <c r="C817" t="s">
        <v>380</v>
      </c>
      <c r="D817" t="s">
        <v>379</v>
      </c>
      <c r="E817" t="s">
        <v>381</v>
      </c>
      <c r="F817" t="s">
        <v>400</v>
      </c>
      <c r="G817">
        <v>26</v>
      </c>
      <c r="H817">
        <v>6</v>
      </c>
      <c r="I817">
        <v>83</v>
      </c>
    </row>
    <row r="818" spans="1:9" x14ac:dyDescent="0.45">
      <c r="A818">
        <v>945</v>
      </c>
      <c r="B818">
        <v>4.53</v>
      </c>
      <c r="C818" t="s">
        <v>403</v>
      </c>
      <c r="D818" t="s">
        <v>385</v>
      </c>
      <c r="E818" t="s">
        <v>377</v>
      </c>
      <c r="F818" t="s">
        <v>399</v>
      </c>
      <c r="G818">
        <v>18</v>
      </c>
      <c r="H818">
        <v>4</v>
      </c>
      <c r="I818">
        <v>49</v>
      </c>
    </row>
    <row r="819" spans="1:9" x14ac:dyDescent="0.45">
      <c r="A819">
        <v>734</v>
      </c>
      <c r="B819">
        <v>10.7</v>
      </c>
      <c r="C819" t="s">
        <v>380</v>
      </c>
      <c r="D819" t="s">
        <v>382</v>
      </c>
      <c r="E819" t="s">
        <v>381</v>
      </c>
      <c r="F819" t="s">
        <v>404</v>
      </c>
      <c r="G819">
        <v>8</v>
      </c>
      <c r="H819">
        <v>4</v>
      </c>
      <c r="I819">
        <v>57</v>
      </c>
    </row>
    <row r="820" spans="1:9" x14ac:dyDescent="0.45">
      <c r="A820">
        <v>96</v>
      </c>
      <c r="B820">
        <v>10.130000000000001</v>
      </c>
      <c r="C820" t="s">
        <v>380</v>
      </c>
      <c r="D820" t="s">
        <v>385</v>
      </c>
      <c r="E820" t="s">
        <v>383</v>
      </c>
      <c r="F820" t="s">
        <v>400</v>
      </c>
      <c r="G820">
        <v>22</v>
      </c>
      <c r="H820">
        <v>0</v>
      </c>
      <c r="I820">
        <v>65</v>
      </c>
    </row>
    <row r="821" spans="1:9" x14ac:dyDescent="0.45">
      <c r="A821">
        <v>564</v>
      </c>
      <c r="B821">
        <v>0.78</v>
      </c>
      <c r="C821" t="s">
        <v>380</v>
      </c>
      <c r="D821" t="s">
        <v>379</v>
      </c>
      <c r="E821" t="s">
        <v>381</v>
      </c>
      <c r="F821" t="s">
        <v>400</v>
      </c>
      <c r="G821">
        <v>11</v>
      </c>
      <c r="H821">
        <v>0</v>
      </c>
      <c r="I821">
        <v>18</v>
      </c>
    </row>
    <row r="822" spans="1:9" x14ac:dyDescent="0.45">
      <c r="A822">
        <v>241</v>
      </c>
      <c r="B822">
        <v>18.84</v>
      </c>
      <c r="C822" t="s">
        <v>401</v>
      </c>
      <c r="D822" t="s">
        <v>385</v>
      </c>
      <c r="E822" t="s">
        <v>381</v>
      </c>
      <c r="F822" t="s">
        <v>399</v>
      </c>
      <c r="G822">
        <v>25</v>
      </c>
      <c r="H822">
        <v>8</v>
      </c>
      <c r="I822">
        <v>88</v>
      </c>
    </row>
    <row r="823" spans="1:9" x14ac:dyDescent="0.45">
      <c r="A823">
        <v>743</v>
      </c>
      <c r="B823">
        <v>15.08</v>
      </c>
      <c r="C823" t="s">
        <v>403</v>
      </c>
      <c r="D823" t="s">
        <v>379</v>
      </c>
      <c r="E823" t="s">
        <v>383</v>
      </c>
      <c r="F823" t="s">
        <v>400</v>
      </c>
      <c r="G823">
        <v>29</v>
      </c>
      <c r="H823">
        <v>7</v>
      </c>
      <c r="I823">
        <v>84</v>
      </c>
    </row>
    <row r="824" spans="1:9" x14ac:dyDescent="0.45">
      <c r="A824">
        <v>575</v>
      </c>
      <c r="B824">
        <v>17.32</v>
      </c>
      <c r="C824" t="s">
        <v>380</v>
      </c>
      <c r="D824" t="s">
        <v>379</v>
      </c>
      <c r="E824" t="s">
        <v>383</v>
      </c>
      <c r="F824" t="s">
        <v>399</v>
      </c>
      <c r="G824">
        <v>10</v>
      </c>
      <c r="H824">
        <v>3</v>
      </c>
      <c r="I824">
        <v>77</v>
      </c>
    </row>
    <row r="825" spans="1:9" x14ac:dyDescent="0.45">
      <c r="A825">
        <v>691</v>
      </c>
      <c r="B825">
        <v>6.81</v>
      </c>
      <c r="C825" t="s">
        <v>380</v>
      </c>
      <c r="D825" t="s">
        <v>385</v>
      </c>
      <c r="E825" t="s">
        <v>383</v>
      </c>
      <c r="F825" t="s">
        <v>400</v>
      </c>
      <c r="G825">
        <v>23</v>
      </c>
      <c r="H825">
        <v>2</v>
      </c>
      <c r="I825">
        <v>47</v>
      </c>
    </row>
    <row r="826" spans="1:9" x14ac:dyDescent="0.45">
      <c r="A826">
        <v>461</v>
      </c>
      <c r="B826">
        <v>2.79</v>
      </c>
      <c r="C826" t="s">
        <v>380</v>
      </c>
      <c r="D826" t="s">
        <v>382</v>
      </c>
      <c r="E826" t="s">
        <v>377</v>
      </c>
      <c r="F826" t="s">
        <v>400</v>
      </c>
      <c r="G826">
        <v>23</v>
      </c>
      <c r="H826">
        <v>7</v>
      </c>
      <c r="I826">
        <v>38</v>
      </c>
    </row>
    <row r="827" spans="1:9" x14ac:dyDescent="0.45">
      <c r="A827">
        <v>554</v>
      </c>
      <c r="B827">
        <v>11.44</v>
      </c>
      <c r="C827" t="s">
        <v>401</v>
      </c>
      <c r="D827" t="s">
        <v>382</v>
      </c>
      <c r="E827" t="s">
        <v>381</v>
      </c>
      <c r="F827" t="s">
        <v>404</v>
      </c>
      <c r="G827">
        <v>14</v>
      </c>
      <c r="H827">
        <v>4</v>
      </c>
      <c r="I827">
        <v>74</v>
      </c>
    </row>
    <row r="828" spans="1:9" x14ac:dyDescent="0.45">
      <c r="A828">
        <v>889</v>
      </c>
      <c r="B828">
        <v>2.44</v>
      </c>
      <c r="C828" t="s">
        <v>403</v>
      </c>
      <c r="D828" t="s">
        <v>382</v>
      </c>
      <c r="E828" t="s">
        <v>383</v>
      </c>
      <c r="F828" t="s">
        <v>400</v>
      </c>
      <c r="G828">
        <v>13</v>
      </c>
      <c r="H828">
        <v>9</v>
      </c>
      <c r="I828">
        <v>39</v>
      </c>
    </row>
    <row r="829" spans="1:9" x14ac:dyDescent="0.45">
      <c r="A829">
        <v>207</v>
      </c>
      <c r="B829">
        <v>2.48</v>
      </c>
      <c r="C829" t="s">
        <v>402</v>
      </c>
      <c r="D829" t="s">
        <v>379</v>
      </c>
      <c r="E829" t="s">
        <v>383</v>
      </c>
      <c r="F829" t="s">
        <v>399</v>
      </c>
      <c r="G829">
        <v>20</v>
      </c>
      <c r="H829">
        <v>8</v>
      </c>
      <c r="I829">
        <v>30</v>
      </c>
    </row>
    <row r="830" spans="1:9" x14ac:dyDescent="0.45">
      <c r="A830">
        <v>393</v>
      </c>
      <c r="B830">
        <v>7.75</v>
      </c>
      <c r="D830" t="s">
        <v>385</v>
      </c>
      <c r="E830" t="s">
        <v>383</v>
      </c>
      <c r="F830" t="s">
        <v>399</v>
      </c>
      <c r="G830">
        <v>21</v>
      </c>
      <c r="H830">
        <v>1</v>
      </c>
      <c r="I830">
        <v>55</v>
      </c>
    </row>
    <row r="831" spans="1:9" x14ac:dyDescent="0.45">
      <c r="A831">
        <v>795</v>
      </c>
      <c r="B831">
        <v>0.85</v>
      </c>
      <c r="C831" t="s">
        <v>380</v>
      </c>
      <c r="D831" t="s">
        <v>385</v>
      </c>
      <c r="E831" t="s">
        <v>377</v>
      </c>
      <c r="F831" t="s">
        <v>400</v>
      </c>
      <c r="G831">
        <v>9</v>
      </c>
      <c r="H831">
        <v>8</v>
      </c>
      <c r="I831">
        <v>17</v>
      </c>
    </row>
    <row r="832" spans="1:9" x14ac:dyDescent="0.45">
      <c r="A832">
        <v>398</v>
      </c>
      <c r="B832">
        <v>8.8699999999999992</v>
      </c>
      <c r="C832" t="s">
        <v>380</v>
      </c>
      <c r="D832" t="s">
        <v>379</v>
      </c>
      <c r="E832" t="s">
        <v>383</v>
      </c>
      <c r="F832" t="s">
        <v>400</v>
      </c>
      <c r="G832">
        <v>19</v>
      </c>
      <c r="H832">
        <v>3</v>
      </c>
      <c r="I832">
        <v>55</v>
      </c>
    </row>
    <row r="833" spans="1:9" x14ac:dyDescent="0.45">
      <c r="A833">
        <v>767</v>
      </c>
      <c r="B833">
        <v>15.37</v>
      </c>
      <c r="C833" t="s">
        <v>403</v>
      </c>
      <c r="D833" t="s">
        <v>385</v>
      </c>
      <c r="E833" t="s">
        <v>381</v>
      </c>
      <c r="F833" t="s">
        <v>404</v>
      </c>
      <c r="G833">
        <v>15</v>
      </c>
      <c r="H833">
        <v>5</v>
      </c>
      <c r="I833">
        <v>66</v>
      </c>
    </row>
    <row r="834" spans="1:9" x14ac:dyDescent="0.45">
      <c r="A834">
        <v>849</v>
      </c>
      <c r="B834">
        <v>10.29</v>
      </c>
      <c r="C834" t="s">
        <v>401</v>
      </c>
      <c r="D834" t="s">
        <v>385</v>
      </c>
      <c r="E834" t="s">
        <v>383</v>
      </c>
      <c r="F834" t="s">
        <v>399</v>
      </c>
      <c r="G834">
        <v>25</v>
      </c>
      <c r="H834">
        <v>4</v>
      </c>
      <c r="I834">
        <v>67</v>
      </c>
    </row>
    <row r="835" spans="1:9" x14ac:dyDescent="0.45">
      <c r="A835">
        <v>218</v>
      </c>
      <c r="B835">
        <v>15.06</v>
      </c>
      <c r="C835" t="s">
        <v>402</v>
      </c>
      <c r="D835" t="s">
        <v>379</v>
      </c>
      <c r="E835" t="s">
        <v>377</v>
      </c>
      <c r="F835" t="s">
        <v>400</v>
      </c>
      <c r="G835">
        <v>22</v>
      </c>
      <c r="H835">
        <v>4</v>
      </c>
      <c r="I835">
        <v>65</v>
      </c>
    </row>
    <row r="836" spans="1:9" x14ac:dyDescent="0.45">
      <c r="A836">
        <v>5</v>
      </c>
      <c r="B836">
        <v>3.54</v>
      </c>
      <c r="C836" t="s">
        <v>401</v>
      </c>
      <c r="D836" t="s">
        <v>379</v>
      </c>
      <c r="F836" t="s">
        <v>400</v>
      </c>
      <c r="G836">
        <v>23</v>
      </c>
      <c r="H836">
        <v>7</v>
      </c>
      <c r="I836">
        <v>37</v>
      </c>
    </row>
    <row r="837" spans="1:9" x14ac:dyDescent="0.45">
      <c r="A837">
        <v>769</v>
      </c>
      <c r="B837">
        <v>7.17</v>
      </c>
      <c r="C837" t="s">
        <v>380</v>
      </c>
      <c r="D837" t="s">
        <v>385</v>
      </c>
      <c r="E837" t="s">
        <v>377</v>
      </c>
      <c r="F837" t="s">
        <v>399</v>
      </c>
      <c r="G837">
        <v>7</v>
      </c>
      <c r="H837">
        <v>9</v>
      </c>
      <c r="I837">
        <v>29</v>
      </c>
    </row>
    <row r="838" spans="1:9" x14ac:dyDescent="0.45">
      <c r="A838">
        <v>643</v>
      </c>
      <c r="B838">
        <v>4.62</v>
      </c>
      <c r="C838" t="s">
        <v>402</v>
      </c>
      <c r="D838" t="s">
        <v>385</v>
      </c>
      <c r="E838" t="s">
        <v>381</v>
      </c>
      <c r="F838" t="s">
        <v>404</v>
      </c>
      <c r="G838">
        <v>8</v>
      </c>
      <c r="H838">
        <v>3</v>
      </c>
      <c r="I838">
        <v>33</v>
      </c>
    </row>
    <row r="839" spans="1:9" x14ac:dyDescent="0.45">
      <c r="A839">
        <v>930</v>
      </c>
      <c r="B839">
        <v>5.53</v>
      </c>
      <c r="C839" t="s">
        <v>380</v>
      </c>
      <c r="D839" t="s">
        <v>379</v>
      </c>
      <c r="E839" t="s">
        <v>377</v>
      </c>
      <c r="F839" t="s">
        <v>404</v>
      </c>
      <c r="G839">
        <v>10</v>
      </c>
      <c r="H839">
        <v>8</v>
      </c>
      <c r="I839">
        <v>27</v>
      </c>
    </row>
    <row r="840" spans="1:9" x14ac:dyDescent="0.45">
      <c r="A840">
        <v>613</v>
      </c>
      <c r="B840">
        <v>12.74</v>
      </c>
      <c r="C840" t="s">
        <v>402</v>
      </c>
      <c r="D840" t="s">
        <v>379</v>
      </c>
      <c r="E840" t="s">
        <v>381</v>
      </c>
      <c r="F840" t="s">
        <v>400</v>
      </c>
      <c r="G840">
        <v>17</v>
      </c>
      <c r="H840">
        <v>9</v>
      </c>
      <c r="I840">
        <v>63</v>
      </c>
    </row>
    <row r="841" spans="1:9" x14ac:dyDescent="0.45">
      <c r="A841">
        <v>739</v>
      </c>
      <c r="B841">
        <v>9.06</v>
      </c>
      <c r="C841" t="s">
        <v>380</v>
      </c>
      <c r="D841" t="s">
        <v>382</v>
      </c>
      <c r="E841" t="s">
        <v>383</v>
      </c>
      <c r="F841" t="s">
        <v>400</v>
      </c>
      <c r="G841">
        <v>26</v>
      </c>
      <c r="H841">
        <v>3</v>
      </c>
      <c r="I841">
        <v>61</v>
      </c>
    </row>
    <row r="842" spans="1:9" x14ac:dyDescent="0.45">
      <c r="A842">
        <v>547</v>
      </c>
      <c r="B842">
        <v>2.71</v>
      </c>
      <c r="C842" t="s">
        <v>401</v>
      </c>
      <c r="D842" t="s">
        <v>379</v>
      </c>
      <c r="E842" t="s">
        <v>377</v>
      </c>
      <c r="F842" t="s">
        <v>400</v>
      </c>
      <c r="G842">
        <v>6</v>
      </c>
      <c r="H842">
        <v>0</v>
      </c>
      <c r="I842">
        <v>28</v>
      </c>
    </row>
    <row r="843" spans="1:9" x14ac:dyDescent="0.45">
      <c r="A843">
        <v>726</v>
      </c>
      <c r="B843">
        <v>16.920000000000002</v>
      </c>
      <c r="C843" t="s">
        <v>380</v>
      </c>
      <c r="D843" t="s">
        <v>379</v>
      </c>
      <c r="E843" t="s">
        <v>387</v>
      </c>
      <c r="F843" t="s">
        <v>400</v>
      </c>
      <c r="G843">
        <v>23</v>
      </c>
      <c r="H843">
        <v>5</v>
      </c>
      <c r="I843">
        <v>78</v>
      </c>
    </row>
    <row r="844" spans="1:9" x14ac:dyDescent="0.45">
      <c r="A844">
        <v>684</v>
      </c>
      <c r="B844">
        <v>13.54</v>
      </c>
      <c r="C844" t="s">
        <v>401</v>
      </c>
      <c r="D844" t="s">
        <v>379</v>
      </c>
      <c r="E844" t="s">
        <v>377</v>
      </c>
      <c r="F844" t="s">
        <v>400</v>
      </c>
      <c r="G844">
        <v>11</v>
      </c>
      <c r="H844">
        <v>1</v>
      </c>
      <c r="I844">
        <v>54</v>
      </c>
    </row>
    <row r="845" spans="1:9" x14ac:dyDescent="0.45">
      <c r="A845">
        <v>99</v>
      </c>
      <c r="B845">
        <v>1</v>
      </c>
      <c r="C845" t="s">
        <v>403</v>
      </c>
      <c r="D845" t="s">
        <v>385</v>
      </c>
      <c r="E845" t="s">
        <v>377</v>
      </c>
      <c r="F845" t="s">
        <v>400</v>
      </c>
      <c r="G845">
        <v>25</v>
      </c>
      <c r="H845">
        <v>4</v>
      </c>
      <c r="I845">
        <v>44</v>
      </c>
    </row>
    <row r="846" spans="1:9" x14ac:dyDescent="0.45">
      <c r="A846">
        <v>805</v>
      </c>
      <c r="B846">
        <v>8.77</v>
      </c>
      <c r="C846" t="s">
        <v>380</v>
      </c>
      <c r="D846" t="s">
        <v>385</v>
      </c>
      <c r="E846" t="s">
        <v>377</v>
      </c>
      <c r="F846" t="s">
        <v>404</v>
      </c>
      <c r="G846">
        <v>12</v>
      </c>
      <c r="H846">
        <v>2</v>
      </c>
      <c r="I846">
        <v>42</v>
      </c>
    </row>
    <row r="847" spans="1:9" x14ac:dyDescent="0.45">
      <c r="A847">
        <v>728</v>
      </c>
      <c r="B847">
        <v>16.010000000000002</v>
      </c>
      <c r="C847" t="s">
        <v>398</v>
      </c>
      <c r="D847" t="s">
        <v>379</v>
      </c>
      <c r="E847" t="s">
        <v>377</v>
      </c>
      <c r="F847" t="s">
        <v>404</v>
      </c>
      <c r="G847">
        <v>28</v>
      </c>
      <c r="H847">
        <v>0</v>
      </c>
      <c r="I847">
        <v>84</v>
      </c>
    </row>
    <row r="848" spans="1:9" x14ac:dyDescent="0.45">
      <c r="A848">
        <v>574</v>
      </c>
      <c r="B848">
        <v>12.63</v>
      </c>
      <c r="C848" t="s">
        <v>401</v>
      </c>
      <c r="D848" t="s">
        <v>385</v>
      </c>
      <c r="E848" t="s">
        <v>387</v>
      </c>
      <c r="F848" t="s">
        <v>399</v>
      </c>
      <c r="G848">
        <v>8</v>
      </c>
      <c r="H848">
        <v>8</v>
      </c>
      <c r="I848">
        <v>49</v>
      </c>
    </row>
    <row r="849" spans="1:9" x14ac:dyDescent="0.45">
      <c r="A849">
        <v>407</v>
      </c>
      <c r="B849">
        <v>8.09</v>
      </c>
      <c r="C849" t="s">
        <v>401</v>
      </c>
      <c r="D849" t="s">
        <v>379</v>
      </c>
      <c r="E849" t="s">
        <v>383</v>
      </c>
      <c r="F849" t="s">
        <v>404</v>
      </c>
      <c r="G849">
        <v>22</v>
      </c>
      <c r="H849">
        <v>2</v>
      </c>
      <c r="I849">
        <v>56</v>
      </c>
    </row>
    <row r="850" spans="1:9" x14ac:dyDescent="0.45">
      <c r="A850">
        <v>503</v>
      </c>
      <c r="B850">
        <v>6.54</v>
      </c>
      <c r="C850" t="s">
        <v>380</v>
      </c>
      <c r="D850" t="s">
        <v>385</v>
      </c>
      <c r="E850" t="s">
        <v>387</v>
      </c>
      <c r="F850" t="s">
        <v>400</v>
      </c>
      <c r="G850">
        <v>10</v>
      </c>
      <c r="H850">
        <v>7</v>
      </c>
      <c r="I850">
        <v>39</v>
      </c>
    </row>
    <row r="851" spans="1:9" x14ac:dyDescent="0.45">
      <c r="A851">
        <v>48</v>
      </c>
      <c r="B851">
        <v>10.64</v>
      </c>
      <c r="C851" t="s">
        <v>380</v>
      </c>
      <c r="D851" t="s">
        <v>385</v>
      </c>
      <c r="E851" t="s">
        <v>381</v>
      </c>
      <c r="F851" t="s">
        <v>399</v>
      </c>
      <c r="G851">
        <v>14</v>
      </c>
      <c r="H851">
        <v>5</v>
      </c>
      <c r="I851">
        <v>45</v>
      </c>
    </row>
    <row r="852" spans="1:9" x14ac:dyDescent="0.45">
      <c r="A852">
        <v>33</v>
      </c>
      <c r="B852">
        <v>1.77</v>
      </c>
      <c r="C852" t="s">
        <v>380</v>
      </c>
      <c r="D852" t="s">
        <v>385</v>
      </c>
      <c r="E852" t="s">
        <v>383</v>
      </c>
      <c r="F852" t="s">
        <v>400</v>
      </c>
      <c r="G852">
        <v>14</v>
      </c>
      <c r="H852">
        <v>9</v>
      </c>
      <c r="I852">
        <v>22</v>
      </c>
    </row>
    <row r="853" spans="1:9" x14ac:dyDescent="0.45">
      <c r="A853">
        <v>780</v>
      </c>
      <c r="B853">
        <v>13</v>
      </c>
      <c r="C853" t="s">
        <v>401</v>
      </c>
      <c r="D853" t="s">
        <v>379</v>
      </c>
      <c r="E853" t="s">
        <v>383</v>
      </c>
      <c r="F853" t="s">
        <v>400</v>
      </c>
      <c r="G853">
        <v>25</v>
      </c>
      <c r="H853">
        <v>7</v>
      </c>
      <c r="I853">
        <v>77</v>
      </c>
    </row>
    <row r="854" spans="1:9" x14ac:dyDescent="0.45">
      <c r="A854">
        <v>840</v>
      </c>
      <c r="B854">
        <v>12.83</v>
      </c>
      <c r="C854" t="s">
        <v>380</v>
      </c>
      <c r="D854" t="s">
        <v>379</v>
      </c>
      <c r="E854" t="s">
        <v>383</v>
      </c>
      <c r="F854" t="s">
        <v>400</v>
      </c>
      <c r="G854">
        <v>5</v>
      </c>
      <c r="H854">
        <v>8</v>
      </c>
      <c r="I854">
        <v>50</v>
      </c>
    </row>
    <row r="855" spans="1:9" x14ac:dyDescent="0.45">
      <c r="A855">
        <v>201</v>
      </c>
      <c r="B855">
        <v>13.02</v>
      </c>
      <c r="C855" t="s">
        <v>403</v>
      </c>
      <c r="D855" t="s">
        <v>382</v>
      </c>
      <c r="E855" t="s">
        <v>381</v>
      </c>
      <c r="F855" t="s">
        <v>404</v>
      </c>
      <c r="G855">
        <v>6</v>
      </c>
      <c r="H855">
        <v>9</v>
      </c>
      <c r="I855">
        <v>65</v>
      </c>
    </row>
    <row r="856" spans="1:9" x14ac:dyDescent="0.45">
      <c r="A856">
        <v>135</v>
      </c>
      <c r="B856">
        <v>18.89</v>
      </c>
      <c r="C856" t="s">
        <v>402</v>
      </c>
      <c r="D856" t="s">
        <v>385</v>
      </c>
      <c r="E856" t="s">
        <v>377</v>
      </c>
      <c r="F856" t="s">
        <v>399</v>
      </c>
      <c r="G856">
        <v>22</v>
      </c>
      <c r="H856">
        <v>1</v>
      </c>
      <c r="I856">
        <v>74</v>
      </c>
    </row>
    <row r="857" spans="1:9" x14ac:dyDescent="0.45">
      <c r="A857">
        <v>28</v>
      </c>
      <c r="B857">
        <v>10.53</v>
      </c>
      <c r="C857" t="s">
        <v>401</v>
      </c>
      <c r="D857" t="s">
        <v>382</v>
      </c>
      <c r="E857" t="s">
        <v>383</v>
      </c>
      <c r="F857" t="s">
        <v>400</v>
      </c>
      <c r="G857">
        <v>25</v>
      </c>
      <c r="H857">
        <v>8</v>
      </c>
      <c r="I857">
        <v>72</v>
      </c>
    </row>
    <row r="858" spans="1:9" x14ac:dyDescent="0.45">
      <c r="A858">
        <v>881</v>
      </c>
      <c r="B858">
        <v>5.01</v>
      </c>
      <c r="C858" t="s">
        <v>402</v>
      </c>
      <c r="D858" t="s">
        <v>379</v>
      </c>
      <c r="E858" t="s">
        <v>381</v>
      </c>
      <c r="F858" t="s">
        <v>400</v>
      </c>
      <c r="G858">
        <v>10</v>
      </c>
      <c r="H858">
        <v>5</v>
      </c>
      <c r="I858">
        <v>31</v>
      </c>
    </row>
    <row r="859" spans="1:9" x14ac:dyDescent="0.45">
      <c r="A859">
        <v>231</v>
      </c>
      <c r="B859">
        <v>16</v>
      </c>
      <c r="C859" t="s">
        <v>401</v>
      </c>
      <c r="D859" t="s">
        <v>385</v>
      </c>
      <c r="E859" t="s">
        <v>381</v>
      </c>
      <c r="F859" t="s">
        <v>399</v>
      </c>
      <c r="G859">
        <v>13</v>
      </c>
      <c r="H859">
        <v>3</v>
      </c>
      <c r="I859">
        <v>65</v>
      </c>
    </row>
    <row r="860" spans="1:9" x14ac:dyDescent="0.45">
      <c r="A860">
        <v>490</v>
      </c>
      <c r="B860">
        <v>17.86</v>
      </c>
      <c r="C860" t="s">
        <v>380</v>
      </c>
      <c r="D860" t="s">
        <v>379</v>
      </c>
      <c r="E860" t="s">
        <v>381</v>
      </c>
      <c r="F860" t="s">
        <v>399</v>
      </c>
      <c r="G860">
        <v>16</v>
      </c>
      <c r="H860">
        <v>8</v>
      </c>
      <c r="I860">
        <v>83</v>
      </c>
    </row>
    <row r="861" spans="1:9" x14ac:dyDescent="0.45">
      <c r="A861">
        <v>773</v>
      </c>
      <c r="B861">
        <v>2.99</v>
      </c>
      <c r="C861" t="s">
        <v>401</v>
      </c>
      <c r="D861" t="s">
        <v>382</v>
      </c>
      <c r="E861" t="s">
        <v>381</v>
      </c>
      <c r="F861" t="s">
        <v>400</v>
      </c>
      <c r="G861">
        <v>9</v>
      </c>
      <c r="H861">
        <v>5</v>
      </c>
      <c r="I861">
        <v>90</v>
      </c>
    </row>
    <row r="862" spans="1:9" x14ac:dyDescent="0.45">
      <c r="A862">
        <v>379</v>
      </c>
      <c r="B862">
        <v>16.38</v>
      </c>
      <c r="C862" t="s">
        <v>380</v>
      </c>
      <c r="D862" t="s">
        <v>385</v>
      </c>
      <c r="E862" t="s">
        <v>377</v>
      </c>
      <c r="F862" t="s">
        <v>400</v>
      </c>
      <c r="G862">
        <v>6</v>
      </c>
      <c r="H862">
        <v>2</v>
      </c>
      <c r="I862">
        <v>51</v>
      </c>
    </row>
    <row r="863" spans="1:9" x14ac:dyDescent="0.45">
      <c r="A863">
        <v>289</v>
      </c>
      <c r="B863">
        <v>6.09</v>
      </c>
      <c r="C863" t="s">
        <v>380</v>
      </c>
      <c r="D863" t="s">
        <v>385</v>
      </c>
      <c r="E863" t="s">
        <v>387</v>
      </c>
      <c r="F863" t="s">
        <v>400</v>
      </c>
      <c r="G863">
        <v>7</v>
      </c>
      <c r="H863">
        <v>4</v>
      </c>
      <c r="I863">
        <v>27</v>
      </c>
    </row>
    <row r="864" spans="1:9" x14ac:dyDescent="0.45">
      <c r="A864">
        <v>419</v>
      </c>
      <c r="B864">
        <v>13.61</v>
      </c>
      <c r="C864" t="s">
        <v>380</v>
      </c>
      <c r="D864" t="s">
        <v>379</v>
      </c>
      <c r="E864" t="s">
        <v>377</v>
      </c>
      <c r="F864" t="s">
        <v>400</v>
      </c>
      <c r="G864">
        <v>26</v>
      </c>
      <c r="H864">
        <v>0</v>
      </c>
      <c r="I864">
        <v>66</v>
      </c>
    </row>
    <row r="865" spans="1:9" x14ac:dyDescent="0.45">
      <c r="A865">
        <v>675</v>
      </c>
      <c r="B865">
        <v>8.5</v>
      </c>
      <c r="C865" t="s">
        <v>403</v>
      </c>
      <c r="D865" t="s">
        <v>382</v>
      </c>
      <c r="E865" t="s">
        <v>383</v>
      </c>
      <c r="F865" t="s">
        <v>400</v>
      </c>
      <c r="G865">
        <v>14</v>
      </c>
      <c r="H865">
        <v>7</v>
      </c>
      <c r="I865">
        <v>56</v>
      </c>
    </row>
    <row r="866" spans="1:9" x14ac:dyDescent="0.45">
      <c r="A866">
        <v>392</v>
      </c>
      <c r="B866">
        <v>8.5500000000000007</v>
      </c>
      <c r="C866" t="s">
        <v>380</v>
      </c>
      <c r="D866" t="s">
        <v>379</v>
      </c>
      <c r="E866" t="s">
        <v>383</v>
      </c>
      <c r="F866" t="s">
        <v>399</v>
      </c>
      <c r="G866">
        <v>28</v>
      </c>
      <c r="H866">
        <v>8</v>
      </c>
      <c r="I866">
        <v>46</v>
      </c>
    </row>
    <row r="867" spans="1:9" x14ac:dyDescent="0.45">
      <c r="A867">
        <v>593</v>
      </c>
      <c r="B867">
        <v>4.05</v>
      </c>
      <c r="C867" t="s">
        <v>380</v>
      </c>
      <c r="D867" t="s">
        <v>385</v>
      </c>
      <c r="E867" t="s">
        <v>381</v>
      </c>
      <c r="F867" t="s">
        <v>399</v>
      </c>
      <c r="G867">
        <v>21</v>
      </c>
      <c r="H867">
        <v>5</v>
      </c>
      <c r="I867">
        <v>39</v>
      </c>
    </row>
    <row r="868" spans="1:9" x14ac:dyDescent="0.45">
      <c r="A868">
        <v>499</v>
      </c>
      <c r="B868">
        <v>19.5</v>
      </c>
      <c r="C868" t="s">
        <v>380</v>
      </c>
      <c r="D868" t="s">
        <v>382</v>
      </c>
      <c r="E868" t="s">
        <v>377</v>
      </c>
      <c r="F868" t="s">
        <v>400</v>
      </c>
      <c r="G868">
        <v>18</v>
      </c>
      <c r="H868">
        <v>2</v>
      </c>
      <c r="I868">
        <v>73</v>
      </c>
    </row>
    <row r="869" spans="1:9" x14ac:dyDescent="0.45">
      <c r="A869">
        <v>139</v>
      </c>
      <c r="B869">
        <v>7.59</v>
      </c>
      <c r="C869" t="s">
        <v>380</v>
      </c>
      <c r="E869" t="s">
        <v>381</v>
      </c>
      <c r="F869" t="s">
        <v>399</v>
      </c>
      <c r="G869">
        <v>16</v>
      </c>
      <c r="H869">
        <v>3</v>
      </c>
      <c r="I869">
        <v>37</v>
      </c>
    </row>
    <row r="870" spans="1:9" x14ac:dyDescent="0.45">
      <c r="A870">
        <v>63</v>
      </c>
      <c r="B870">
        <v>16.66</v>
      </c>
      <c r="C870" t="s">
        <v>403</v>
      </c>
      <c r="D870" t="s">
        <v>382</v>
      </c>
      <c r="E870" t="s">
        <v>381</v>
      </c>
      <c r="F870" t="s">
        <v>399</v>
      </c>
      <c r="G870">
        <v>29</v>
      </c>
      <c r="H870">
        <v>7</v>
      </c>
      <c r="I870">
        <v>95</v>
      </c>
    </row>
    <row r="871" spans="1:9" x14ac:dyDescent="0.45">
      <c r="A871">
        <v>472</v>
      </c>
      <c r="B871">
        <v>19.41</v>
      </c>
      <c r="C871" t="s">
        <v>403</v>
      </c>
      <c r="D871" t="s">
        <v>382</v>
      </c>
      <c r="E871" t="s">
        <v>383</v>
      </c>
      <c r="F871" t="s">
        <v>404</v>
      </c>
      <c r="G871">
        <v>21</v>
      </c>
      <c r="H871">
        <v>3</v>
      </c>
      <c r="I871">
        <v>100</v>
      </c>
    </row>
    <row r="872" spans="1:9" x14ac:dyDescent="0.45">
      <c r="A872">
        <v>648</v>
      </c>
      <c r="B872">
        <v>13.74</v>
      </c>
      <c r="C872" t="s">
        <v>401</v>
      </c>
      <c r="D872" t="s">
        <v>385</v>
      </c>
      <c r="E872" t="s">
        <v>381</v>
      </c>
      <c r="F872" t="s">
        <v>400</v>
      </c>
      <c r="G872">
        <v>6</v>
      </c>
      <c r="H872">
        <v>1</v>
      </c>
      <c r="I872">
        <v>56</v>
      </c>
    </row>
    <row r="873" spans="1:9" x14ac:dyDescent="0.45">
      <c r="A873">
        <v>129</v>
      </c>
      <c r="B873">
        <v>0.64</v>
      </c>
      <c r="C873" t="s">
        <v>380</v>
      </c>
      <c r="D873" t="s">
        <v>382</v>
      </c>
      <c r="E873" t="s">
        <v>387</v>
      </c>
      <c r="F873" t="s">
        <v>400</v>
      </c>
      <c r="G873">
        <v>10</v>
      </c>
      <c r="H873">
        <v>3</v>
      </c>
      <c r="I873">
        <v>24</v>
      </c>
    </row>
    <row r="874" spans="1:9" x14ac:dyDescent="0.45">
      <c r="A874">
        <v>977</v>
      </c>
      <c r="B874">
        <v>12.1</v>
      </c>
      <c r="C874" t="s">
        <v>380</v>
      </c>
      <c r="D874" t="s">
        <v>382</v>
      </c>
      <c r="E874" t="s">
        <v>381</v>
      </c>
      <c r="F874" t="s">
        <v>400</v>
      </c>
      <c r="G874">
        <v>11</v>
      </c>
      <c r="H874">
        <v>0</v>
      </c>
      <c r="I874">
        <v>53</v>
      </c>
    </row>
    <row r="875" spans="1:9" x14ac:dyDescent="0.45">
      <c r="A875">
        <v>521</v>
      </c>
      <c r="B875">
        <v>12.09</v>
      </c>
      <c r="C875" t="s">
        <v>380</v>
      </c>
      <c r="D875" t="s">
        <v>385</v>
      </c>
      <c r="E875" t="s">
        <v>377</v>
      </c>
      <c r="F875" t="s">
        <v>404</v>
      </c>
      <c r="G875">
        <v>13</v>
      </c>
      <c r="H875">
        <v>1</v>
      </c>
      <c r="I875">
        <v>60</v>
      </c>
    </row>
    <row r="876" spans="1:9" x14ac:dyDescent="0.45">
      <c r="A876">
        <v>839</v>
      </c>
      <c r="B876">
        <v>11.82</v>
      </c>
      <c r="C876" t="s">
        <v>398</v>
      </c>
      <c r="D876" t="s">
        <v>385</v>
      </c>
      <c r="E876" t="s">
        <v>387</v>
      </c>
      <c r="F876" t="s">
        <v>400</v>
      </c>
      <c r="G876">
        <v>24</v>
      </c>
      <c r="H876">
        <v>7</v>
      </c>
      <c r="I876">
        <v>77</v>
      </c>
    </row>
    <row r="877" spans="1:9" x14ac:dyDescent="0.45">
      <c r="A877">
        <v>963</v>
      </c>
      <c r="B877">
        <v>5.28</v>
      </c>
      <c r="C877" t="s">
        <v>401</v>
      </c>
      <c r="D877" t="s">
        <v>379</v>
      </c>
      <c r="E877" t="s">
        <v>377</v>
      </c>
      <c r="F877" t="s">
        <v>400</v>
      </c>
      <c r="G877">
        <v>27</v>
      </c>
      <c r="H877">
        <v>6</v>
      </c>
      <c r="I877">
        <v>53</v>
      </c>
    </row>
    <row r="878" spans="1:9" x14ac:dyDescent="0.45">
      <c r="A878">
        <v>65</v>
      </c>
      <c r="B878">
        <v>5.98</v>
      </c>
      <c r="C878" t="s">
        <v>380</v>
      </c>
      <c r="D878" t="s">
        <v>379</v>
      </c>
      <c r="E878" t="s">
        <v>383</v>
      </c>
      <c r="F878" t="s">
        <v>404</v>
      </c>
      <c r="G878">
        <v>22</v>
      </c>
      <c r="H878">
        <v>9</v>
      </c>
      <c r="I878">
        <v>35</v>
      </c>
    </row>
    <row r="879" spans="1:9" x14ac:dyDescent="0.45">
      <c r="A879">
        <v>813</v>
      </c>
      <c r="B879">
        <v>2.93</v>
      </c>
      <c r="C879" t="s">
        <v>380</v>
      </c>
      <c r="D879" t="s">
        <v>385</v>
      </c>
      <c r="E879" t="s">
        <v>377</v>
      </c>
      <c r="F879" t="s">
        <v>400</v>
      </c>
      <c r="G879">
        <v>24</v>
      </c>
      <c r="H879">
        <v>8</v>
      </c>
      <c r="I879">
        <v>94</v>
      </c>
    </row>
    <row r="880" spans="1:9" x14ac:dyDescent="0.45">
      <c r="A880">
        <v>15</v>
      </c>
      <c r="B880">
        <v>4.05</v>
      </c>
      <c r="C880" t="s">
        <v>403</v>
      </c>
      <c r="D880" t="s">
        <v>385</v>
      </c>
      <c r="E880" t="s">
        <v>383</v>
      </c>
      <c r="F880" t="s">
        <v>399</v>
      </c>
      <c r="G880">
        <v>19</v>
      </c>
      <c r="H880">
        <v>2</v>
      </c>
      <c r="I880">
        <v>50</v>
      </c>
    </row>
    <row r="881" spans="1:9" x14ac:dyDescent="0.45">
      <c r="A881">
        <v>157</v>
      </c>
      <c r="B881">
        <v>13.61</v>
      </c>
      <c r="C881" t="s">
        <v>380</v>
      </c>
      <c r="D881" t="s">
        <v>379</v>
      </c>
      <c r="F881" t="s">
        <v>399</v>
      </c>
      <c r="G881">
        <v>12</v>
      </c>
      <c r="H881">
        <v>2</v>
      </c>
      <c r="I881">
        <v>43</v>
      </c>
    </row>
    <row r="882" spans="1:9" x14ac:dyDescent="0.45">
      <c r="A882">
        <v>41</v>
      </c>
      <c r="B882">
        <v>2.88</v>
      </c>
      <c r="C882" t="s">
        <v>402</v>
      </c>
      <c r="E882" t="s">
        <v>377</v>
      </c>
      <c r="F882" t="s">
        <v>404</v>
      </c>
      <c r="G882">
        <v>16</v>
      </c>
      <c r="H882">
        <v>4</v>
      </c>
      <c r="I882">
        <v>41</v>
      </c>
    </row>
    <row r="883" spans="1:9" x14ac:dyDescent="0.45">
      <c r="A883">
        <v>493</v>
      </c>
      <c r="B883">
        <v>5.91</v>
      </c>
      <c r="C883" t="s">
        <v>380</v>
      </c>
      <c r="D883" t="s">
        <v>385</v>
      </c>
      <c r="E883" t="s">
        <v>383</v>
      </c>
      <c r="F883" t="s">
        <v>399</v>
      </c>
      <c r="G883">
        <v>29</v>
      </c>
      <c r="H883">
        <v>4</v>
      </c>
      <c r="I883">
        <v>57</v>
      </c>
    </row>
    <row r="884" spans="1:9" x14ac:dyDescent="0.45">
      <c r="A884">
        <v>380</v>
      </c>
      <c r="B884">
        <v>6</v>
      </c>
      <c r="C884" t="s">
        <v>402</v>
      </c>
      <c r="D884" t="s">
        <v>385</v>
      </c>
      <c r="E884" t="s">
        <v>383</v>
      </c>
      <c r="F884" t="s">
        <v>399</v>
      </c>
      <c r="G884">
        <v>21</v>
      </c>
      <c r="H884">
        <v>2</v>
      </c>
      <c r="I884">
        <v>47</v>
      </c>
    </row>
    <row r="885" spans="1:9" x14ac:dyDescent="0.45">
      <c r="A885">
        <v>188</v>
      </c>
      <c r="B885">
        <v>11.33</v>
      </c>
      <c r="C885" t="s">
        <v>380</v>
      </c>
      <c r="D885" t="s">
        <v>385</v>
      </c>
      <c r="E885" t="s">
        <v>381</v>
      </c>
      <c r="F885" t="s">
        <v>399</v>
      </c>
      <c r="G885">
        <v>29</v>
      </c>
      <c r="H885">
        <v>7</v>
      </c>
      <c r="I885">
        <v>77</v>
      </c>
    </row>
    <row r="886" spans="1:9" x14ac:dyDescent="0.45">
      <c r="A886">
        <v>764</v>
      </c>
      <c r="B886">
        <v>15.01</v>
      </c>
      <c r="C886" t="s">
        <v>380</v>
      </c>
      <c r="D886" t="s">
        <v>385</v>
      </c>
      <c r="E886" t="s">
        <v>377</v>
      </c>
      <c r="F886" t="s">
        <v>400</v>
      </c>
      <c r="G886">
        <v>15</v>
      </c>
      <c r="H886">
        <v>6</v>
      </c>
      <c r="I886">
        <v>64</v>
      </c>
    </row>
    <row r="887" spans="1:9" x14ac:dyDescent="0.45">
      <c r="A887">
        <v>217</v>
      </c>
      <c r="B887">
        <v>6.85</v>
      </c>
      <c r="C887" t="s">
        <v>380</v>
      </c>
      <c r="D887" t="s">
        <v>382</v>
      </c>
      <c r="E887" t="s">
        <v>377</v>
      </c>
      <c r="F887" t="s">
        <v>400</v>
      </c>
      <c r="G887">
        <v>16</v>
      </c>
      <c r="H887">
        <v>5</v>
      </c>
      <c r="I887">
        <v>48</v>
      </c>
    </row>
    <row r="888" spans="1:9" x14ac:dyDescent="0.45">
      <c r="A888">
        <v>792</v>
      </c>
      <c r="B888">
        <v>11.93</v>
      </c>
      <c r="C888" t="s">
        <v>403</v>
      </c>
      <c r="D888" t="s">
        <v>382</v>
      </c>
      <c r="E888" t="s">
        <v>377</v>
      </c>
      <c r="F888" t="s">
        <v>404</v>
      </c>
      <c r="G888">
        <v>7</v>
      </c>
      <c r="H888">
        <v>1</v>
      </c>
      <c r="I888">
        <v>75</v>
      </c>
    </row>
    <row r="889" spans="1:9" x14ac:dyDescent="0.45">
      <c r="A889">
        <v>53</v>
      </c>
      <c r="B889">
        <v>18.82</v>
      </c>
      <c r="C889" t="s">
        <v>398</v>
      </c>
      <c r="D889" t="s">
        <v>379</v>
      </c>
      <c r="E889" t="s">
        <v>377</v>
      </c>
      <c r="F889" t="s">
        <v>404</v>
      </c>
      <c r="G889">
        <v>5</v>
      </c>
      <c r="H889">
        <v>3</v>
      </c>
      <c r="I889">
        <v>77</v>
      </c>
    </row>
    <row r="890" spans="1:9" x14ac:dyDescent="0.45">
      <c r="A890">
        <v>879</v>
      </c>
      <c r="B890">
        <v>1.03</v>
      </c>
      <c r="C890" t="s">
        <v>380</v>
      </c>
      <c r="D890" t="s">
        <v>385</v>
      </c>
      <c r="E890" t="s">
        <v>381</v>
      </c>
      <c r="F890" t="s">
        <v>400</v>
      </c>
      <c r="G890">
        <v>19</v>
      </c>
      <c r="H890">
        <v>4</v>
      </c>
      <c r="I890">
        <v>29</v>
      </c>
    </row>
    <row r="891" spans="1:9" x14ac:dyDescent="0.45">
      <c r="A891">
        <v>338</v>
      </c>
      <c r="B891">
        <v>14.22</v>
      </c>
      <c r="C891" t="s">
        <v>402</v>
      </c>
      <c r="E891" t="s">
        <v>383</v>
      </c>
      <c r="F891" t="s">
        <v>404</v>
      </c>
      <c r="G891">
        <v>25</v>
      </c>
      <c r="H891">
        <v>8</v>
      </c>
      <c r="I891">
        <v>84</v>
      </c>
    </row>
    <row r="892" spans="1:9" x14ac:dyDescent="0.45">
      <c r="A892">
        <v>749</v>
      </c>
      <c r="B892">
        <v>18.18</v>
      </c>
      <c r="C892" t="s">
        <v>403</v>
      </c>
      <c r="D892" t="s">
        <v>382</v>
      </c>
      <c r="F892" t="s">
        <v>400</v>
      </c>
      <c r="G892">
        <v>17</v>
      </c>
      <c r="H892">
        <v>3</v>
      </c>
      <c r="I892">
        <v>85</v>
      </c>
    </row>
    <row r="893" spans="1:9" x14ac:dyDescent="0.45">
      <c r="A893">
        <v>720</v>
      </c>
      <c r="B893">
        <v>14.75</v>
      </c>
      <c r="C893" t="s">
        <v>380</v>
      </c>
      <c r="D893" t="s">
        <v>379</v>
      </c>
      <c r="E893" t="s">
        <v>377</v>
      </c>
      <c r="F893" t="s">
        <v>404</v>
      </c>
      <c r="G893">
        <v>10</v>
      </c>
      <c r="H893">
        <v>7</v>
      </c>
      <c r="I893">
        <v>62</v>
      </c>
    </row>
    <row r="894" spans="1:9" x14ac:dyDescent="0.45">
      <c r="A894">
        <v>725</v>
      </c>
      <c r="B894">
        <v>11.7</v>
      </c>
      <c r="C894" t="s">
        <v>402</v>
      </c>
      <c r="D894" t="s">
        <v>379</v>
      </c>
      <c r="E894" t="s">
        <v>381</v>
      </c>
      <c r="F894" t="s">
        <v>400</v>
      </c>
      <c r="G894">
        <v>17</v>
      </c>
      <c r="H894">
        <v>5</v>
      </c>
      <c r="I894">
        <v>60</v>
      </c>
    </row>
    <row r="895" spans="1:9" x14ac:dyDescent="0.45">
      <c r="A895">
        <v>296</v>
      </c>
      <c r="B895">
        <v>10.68</v>
      </c>
      <c r="C895" t="s">
        <v>380</v>
      </c>
      <c r="D895" t="s">
        <v>379</v>
      </c>
      <c r="E895" t="s">
        <v>377</v>
      </c>
      <c r="F895" t="s">
        <v>400</v>
      </c>
      <c r="G895">
        <v>14</v>
      </c>
      <c r="H895">
        <v>1</v>
      </c>
      <c r="I895">
        <v>42</v>
      </c>
    </row>
    <row r="896" spans="1:9" x14ac:dyDescent="0.45">
      <c r="A896">
        <v>702</v>
      </c>
      <c r="B896">
        <v>1.51</v>
      </c>
      <c r="C896" t="s">
        <v>380</v>
      </c>
      <c r="D896" t="s">
        <v>382</v>
      </c>
      <c r="E896" t="s">
        <v>383</v>
      </c>
      <c r="F896" t="s">
        <v>400</v>
      </c>
      <c r="G896">
        <v>26</v>
      </c>
      <c r="H896">
        <v>1</v>
      </c>
      <c r="I896">
        <v>44</v>
      </c>
    </row>
    <row r="897" spans="1:9" x14ac:dyDescent="0.45">
      <c r="A897">
        <v>252</v>
      </c>
      <c r="B897">
        <v>8.01</v>
      </c>
      <c r="C897" t="s">
        <v>380</v>
      </c>
      <c r="D897" t="s">
        <v>382</v>
      </c>
      <c r="E897" t="s">
        <v>377</v>
      </c>
      <c r="F897" t="s">
        <v>400</v>
      </c>
      <c r="G897">
        <v>8</v>
      </c>
      <c r="H897">
        <v>6</v>
      </c>
      <c r="I897">
        <v>48</v>
      </c>
    </row>
    <row r="898" spans="1:9" x14ac:dyDescent="0.45">
      <c r="A898">
        <v>727</v>
      </c>
      <c r="B898">
        <v>3.23</v>
      </c>
      <c r="C898" t="s">
        <v>402</v>
      </c>
      <c r="D898" t="s">
        <v>379</v>
      </c>
      <c r="E898" t="s">
        <v>377</v>
      </c>
      <c r="F898" t="s">
        <v>404</v>
      </c>
      <c r="G898">
        <v>25</v>
      </c>
      <c r="H898">
        <v>7</v>
      </c>
      <c r="I898">
        <v>42</v>
      </c>
    </row>
    <row r="899" spans="1:9" x14ac:dyDescent="0.45">
      <c r="A899">
        <v>462</v>
      </c>
      <c r="B899">
        <v>13.16</v>
      </c>
      <c r="C899" t="s">
        <v>402</v>
      </c>
      <c r="D899" t="s">
        <v>382</v>
      </c>
      <c r="E899" t="s">
        <v>377</v>
      </c>
      <c r="F899" t="s">
        <v>399</v>
      </c>
      <c r="G899">
        <v>25</v>
      </c>
      <c r="H899">
        <v>8</v>
      </c>
      <c r="I899">
        <v>68</v>
      </c>
    </row>
    <row r="900" spans="1:9" x14ac:dyDescent="0.45">
      <c r="A900">
        <v>456</v>
      </c>
      <c r="B900">
        <v>10.11</v>
      </c>
      <c r="C900" t="s">
        <v>398</v>
      </c>
      <c r="D900" t="s">
        <v>379</v>
      </c>
      <c r="E900" t="s">
        <v>377</v>
      </c>
      <c r="F900" t="s">
        <v>400</v>
      </c>
      <c r="G900">
        <v>11</v>
      </c>
      <c r="H900">
        <v>4</v>
      </c>
      <c r="I900">
        <v>44</v>
      </c>
    </row>
    <row r="901" spans="1:9" x14ac:dyDescent="0.45">
      <c r="A901">
        <v>997</v>
      </c>
      <c r="B901">
        <v>18.39</v>
      </c>
      <c r="C901" t="s">
        <v>398</v>
      </c>
      <c r="D901" t="s">
        <v>379</v>
      </c>
      <c r="E901" t="s">
        <v>381</v>
      </c>
      <c r="F901" t="s">
        <v>400</v>
      </c>
      <c r="G901">
        <v>24</v>
      </c>
      <c r="H901">
        <v>6</v>
      </c>
      <c r="I901">
        <v>74</v>
      </c>
    </row>
    <row r="902" spans="1:9" x14ac:dyDescent="0.45">
      <c r="A902">
        <v>816</v>
      </c>
      <c r="B902">
        <v>10.62</v>
      </c>
      <c r="C902" t="s">
        <v>398</v>
      </c>
      <c r="D902" t="s">
        <v>385</v>
      </c>
      <c r="E902" t="s">
        <v>381</v>
      </c>
      <c r="F902" t="s">
        <v>404</v>
      </c>
      <c r="G902">
        <v>22</v>
      </c>
      <c r="H902">
        <v>5</v>
      </c>
      <c r="I902">
        <v>54</v>
      </c>
    </row>
    <row r="903" spans="1:9" x14ac:dyDescent="0.45">
      <c r="A903">
        <v>863</v>
      </c>
      <c r="B903">
        <v>10.73</v>
      </c>
      <c r="C903" t="s">
        <v>380</v>
      </c>
      <c r="E903" t="s">
        <v>381</v>
      </c>
      <c r="F903" t="s">
        <v>400</v>
      </c>
      <c r="G903">
        <v>7</v>
      </c>
      <c r="H903">
        <v>5</v>
      </c>
      <c r="I903">
        <v>57</v>
      </c>
    </row>
    <row r="904" spans="1:9" x14ac:dyDescent="0.45">
      <c r="A904">
        <v>270</v>
      </c>
      <c r="B904">
        <v>6.23</v>
      </c>
      <c r="C904" t="s">
        <v>380</v>
      </c>
      <c r="D904" t="s">
        <v>385</v>
      </c>
      <c r="E904" t="s">
        <v>383</v>
      </c>
      <c r="F904" t="s">
        <v>404</v>
      </c>
      <c r="G904">
        <v>20</v>
      </c>
      <c r="H904">
        <v>1</v>
      </c>
      <c r="I904">
        <v>51</v>
      </c>
    </row>
    <row r="905" spans="1:9" x14ac:dyDescent="0.45">
      <c r="A905">
        <v>202</v>
      </c>
      <c r="B905">
        <v>2.14</v>
      </c>
      <c r="C905" t="s">
        <v>380</v>
      </c>
      <c r="D905" t="s">
        <v>379</v>
      </c>
      <c r="E905" t="s">
        <v>381</v>
      </c>
      <c r="F905" t="s">
        <v>400</v>
      </c>
      <c r="G905">
        <v>25</v>
      </c>
      <c r="H905">
        <v>1</v>
      </c>
      <c r="I905">
        <v>36</v>
      </c>
    </row>
    <row r="906" spans="1:9" x14ac:dyDescent="0.45">
      <c r="A906">
        <v>162</v>
      </c>
      <c r="B906">
        <v>12.83</v>
      </c>
      <c r="C906" t="s">
        <v>380</v>
      </c>
      <c r="D906" t="s">
        <v>385</v>
      </c>
      <c r="E906" t="s">
        <v>377</v>
      </c>
      <c r="F906" t="s">
        <v>400</v>
      </c>
      <c r="G906">
        <v>19</v>
      </c>
      <c r="H906">
        <v>2</v>
      </c>
      <c r="I906">
        <v>76</v>
      </c>
    </row>
    <row r="907" spans="1:9" x14ac:dyDescent="0.45">
      <c r="A907">
        <v>556</v>
      </c>
      <c r="B907">
        <v>8.3699999999999992</v>
      </c>
      <c r="C907" t="s">
        <v>380</v>
      </c>
      <c r="D907" t="s">
        <v>382</v>
      </c>
      <c r="E907" t="s">
        <v>383</v>
      </c>
      <c r="F907" t="s">
        <v>399</v>
      </c>
      <c r="G907">
        <v>13</v>
      </c>
      <c r="H907">
        <v>7</v>
      </c>
      <c r="I907">
        <v>42</v>
      </c>
    </row>
    <row r="908" spans="1:9" x14ac:dyDescent="0.45">
      <c r="A908">
        <v>730</v>
      </c>
      <c r="B908">
        <v>3.69</v>
      </c>
      <c r="C908" t="s">
        <v>402</v>
      </c>
      <c r="D908" t="s">
        <v>385</v>
      </c>
      <c r="E908" t="s">
        <v>381</v>
      </c>
      <c r="F908" t="s">
        <v>400</v>
      </c>
      <c r="G908">
        <v>8</v>
      </c>
      <c r="H908">
        <v>8</v>
      </c>
      <c r="I908">
        <v>27</v>
      </c>
    </row>
    <row r="909" spans="1:9" x14ac:dyDescent="0.45">
      <c r="A909">
        <v>402</v>
      </c>
      <c r="B909">
        <v>18.100000000000001</v>
      </c>
      <c r="C909" t="s">
        <v>380</v>
      </c>
      <c r="D909" t="s">
        <v>379</v>
      </c>
      <c r="E909" t="s">
        <v>377</v>
      </c>
      <c r="F909" t="s">
        <v>399</v>
      </c>
      <c r="G909">
        <v>8</v>
      </c>
      <c r="H909">
        <v>5</v>
      </c>
      <c r="I909">
        <v>77</v>
      </c>
    </row>
    <row r="910" spans="1:9" x14ac:dyDescent="0.45">
      <c r="A910">
        <v>703</v>
      </c>
      <c r="B910">
        <v>7.06</v>
      </c>
      <c r="C910" t="s">
        <v>380</v>
      </c>
      <c r="D910" t="s">
        <v>379</v>
      </c>
      <c r="E910" t="s">
        <v>381</v>
      </c>
      <c r="F910" t="s">
        <v>399</v>
      </c>
      <c r="G910">
        <v>26</v>
      </c>
      <c r="H910">
        <v>5</v>
      </c>
      <c r="I910">
        <v>51</v>
      </c>
    </row>
    <row r="911" spans="1:9" x14ac:dyDescent="0.45">
      <c r="A911">
        <v>477</v>
      </c>
      <c r="B911">
        <v>1.94</v>
      </c>
      <c r="C911" t="s">
        <v>401</v>
      </c>
      <c r="D911" t="s">
        <v>379</v>
      </c>
      <c r="E911" t="s">
        <v>387</v>
      </c>
      <c r="F911" t="s">
        <v>400</v>
      </c>
      <c r="G911">
        <v>10</v>
      </c>
      <c r="H911">
        <v>1</v>
      </c>
      <c r="I911">
        <v>25</v>
      </c>
    </row>
    <row r="912" spans="1:9" x14ac:dyDescent="0.45">
      <c r="A912">
        <v>822</v>
      </c>
      <c r="B912">
        <v>0.59</v>
      </c>
      <c r="C912" t="s">
        <v>380</v>
      </c>
      <c r="D912" t="s">
        <v>379</v>
      </c>
      <c r="E912" t="s">
        <v>381</v>
      </c>
      <c r="F912" t="s">
        <v>400</v>
      </c>
      <c r="G912">
        <v>21</v>
      </c>
      <c r="H912">
        <v>0</v>
      </c>
      <c r="I912">
        <v>27</v>
      </c>
    </row>
    <row r="913" spans="1:9" x14ac:dyDescent="0.45">
      <c r="A913">
        <v>772</v>
      </c>
      <c r="B913">
        <v>17.010000000000002</v>
      </c>
      <c r="C913" t="s">
        <v>403</v>
      </c>
      <c r="D913" t="s">
        <v>379</v>
      </c>
      <c r="E913" t="s">
        <v>387</v>
      </c>
      <c r="F913" t="s">
        <v>400</v>
      </c>
      <c r="G913">
        <v>28</v>
      </c>
      <c r="H913">
        <v>6</v>
      </c>
      <c r="I913">
        <v>97</v>
      </c>
    </row>
    <row r="914" spans="1:9" x14ac:dyDescent="0.45">
      <c r="A914">
        <v>106</v>
      </c>
      <c r="B914">
        <v>5.36</v>
      </c>
      <c r="C914" t="s">
        <v>380</v>
      </c>
      <c r="D914" t="s">
        <v>379</v>
      </c>
      <c r="E914" t="s">
        <v>381</v>
      </c>
      <c r="F914" t="s">
        <v>399</v>
      </c>
      <c r="G914">
        <v>11</v>
      </c>
      <c r="H914">
        <v>4</v>
      </c>
      <c r="I914">
        <v>30</v>
      </c>
    </row>
    <row r="915" spans="1:9" x14ac:dyDescent="0.45">
      <c r="A915">
        <v>566</v>
      </c>
      <c r="B915">
        <v>12</v>
      </c>
      <c r="C915" t="s">
        <v>380</v>
      </c>
      <c r="D915" t="s">
        <v>379</v>
      </c>
      <c r="E915" t="s">
        <v>383</v>
      </c>
      <c r="F915" t="s">
        <v>404</v>
      </c>
      <c r="G915">
        <v>25</v>
      </c>
      <c r="H915">
        <v>0</v>
      </c>
      <c r="I915">
        <v>75</v>
      </c>
    </row>
    <row r="916" spans="1:9" x14ac:dyDescent="0.45">
      <c r="A916">
        <v>390</v>
      </c>
      <c r="B916">
        <v>16.23</v>
      </c>
      <c r="C916" t="s">
        <v>380</v>
      </c>
      <c r="D916" t="s">
        <v>385</v>
      </c>
      <c r="E916" t="s">
        <v>383</v>
      </c>
      <c r="F916" t="s">
        <v>400</v>
      </c>
      <c r="G916">
        <v>6</v>
      </c>
      <c r="H916">
        <v>0</v>
      </c>
      <c r="I916">
        <v>54</v>
      </c>
    </row>
    <row r="917" spans="1:9" x14ac:dyDescent="0.45">
      <c r="A917">
        <v>2</v>
      </c>
      <c r="B917">
        <v>19.04</v>
      </c>
      <c r="C917" t="s">
        <v>402</v>
      </c>
      <c r="D917" t="s">
        <v>379</v>
      </c>
      <c r="E917" t="s">
        <v>383</v>
      </c>
      <c r="F917" t="s">
        <v>404</v>
      </c>
      <c r="G917">
        <v>12</v>
      </c>
      <c r="H917">
        <v>6</v>
      </c>
      <c r="I917">
        <v>60</v>
      </c>
    </row>
    <row r="918" spans="1:9" x14ac:dyDescent="0.45">
      <c r="A918">
        <v>938</v>
      </c>
      <c r="B918">
        <v>18.329999999999998</v>
      </c>
      <c r="C918" t="s">
        <v>401</v>
      </c>
      <c r="D918" t="s">
        <v>385</v>
      </c>
      <c r="E918" t="s">
        <v>377</v>
      </c>
      <c r="F918" t="s">
        <v>399</v>
      </c>
      <c r="G918">
        <v>19</v>
      </c>
      <c r="H918">
        <v>0</v>
      </c>
      <c r="I918">
        <v>98</v>
      </c>
    </row>
    <row r="919" spans="1:9" x14ac:dyDescent="0.45">
      <c r="A919">
        <v>983</v>
      </c>
      <c r="B919">
        <v>2.58</v>
      </c>
      <c r="C919" t="s">
        <v>380</v>
      </c>
      <c r="D919" t="s">
        <v>385</v>
      </c>
      <c r="E919" t="s">
        <v>377</v>
      </c>
      <c r="F919" t="s">
        <v>399</v>
      </c>
      <c r="G919">
        <v>25</v>
      </c>
      <c r="H919">
        <v>7</v>
      </c>
      <c r="I919">
        <v>37</v>
      </c>
    </row>
    <row r="920" spans="1:9" x14ac:dyDescent="0.45">
      <c r="A920">
        <v>562</v>
      </c>
      <c r="B920">
        <v>4.6500000000000004</v>
      </c>
      <c r="C920" t="s">
        <v>380</v>
      </c>
      <c r="D920" t="s">
        <v>385</v>
      </c>
      <c r="E920" t="s">
        <v>383</v>
      </c>
      <c r="F920" t="s">
        <v>400</v>
      </c>
      <c r="G920">
        <v>21</v>
      </c>
      <c r="H920">
        <v>1</v>
      </c>
      <c r="I920">
        <v>46</v>
      </c>
    </row>
    <row r="921" spans="1:9" x14ac:dyDescent="0.45">
      <c r="A921">
        <v>81</v>
      </c>
      <c r="B921">
        <v>17.329999999999998</v>
      </c>
      <c r="C921" t="s">
        <v>403</v>
      </c>
      <c r="D921" t="s">
        <v>379</v>
      </c>
      <c r="E921" t="s">
        <v>383</v>
      </c>
      <c r="F921" t="s">
        <v>399</v>
      </c>
      <c r="G921">
        <v>12</v>
      </c>
      <c r="H921">
        <v>3</v>
      </c>
      <c r="I921">
        <v>79</v>
      </c>
    </row>
    <row r="922" spans="1:9" x14ac:dyDescent="0.45">
      <c r="A922">
        <v>206</v>
      </c>
      <c r="B922">
        <v>0.68</v>
      </c>
      <c r="C922" t="s">
        <v>403</v>
      </c>
      <c r="D922" t="s">
        <v>382</v>
      </c>
      <c r="E922" t="s">
        <v>383</v>
      </c>
      <c r="F922" t="s">
        <v>400</v>
      </c>
      <c r="G922">
        <v>29</v>
      </c>
      <c r="H922">
        <v>8</v>
      </c>
      <c r="I922">
        <v>50</v>
      </c>
    </row>
    <row r="923" spans="1:9" x14ac:dyDescent="0.45">
      <c r="A923">
        <v>35</v>
      </c>
      <c r="B923">
        <v>19.329999999999998</v>
      </c>
      <c r="C923" t="s">
        <v>380</v>
      </c>
      <c r="D923" t="s">
        <v>385</v>
      </c>
      <c r="E923" t="s">
        <v>377</v>
      </c>
      <c r="F923" t="s">
        <v>400</v>
      </c>
      <c r="G923">
        <v>7</v>
      </c>
      <c r="H923">
        <v>8</v>
      </c>
      <c r="I923">
        <v>73</v>
      </c>
    </row>
    <row r="924" spans="1:9" x14ac:dyDescent="0.45">
      <c r="A924">
        <v>776</v>
      </c>
      <c r="B924">
        <v>3.42</v>
      </c>
      <c r="C924" t="s">
        <v>380</v>
      </c>
      <c r="D924" t="s">
        <v>385</v>
      </c>
      <c r="E924" t="s">
        <v>387</v>
      </c>
      <c r="F924" t="s">
        <v>404</v>
      </c>
      <c r="G924">
        <v>11</v>
      </c>
      <c r="H924">
        <v>9</v>
      </c>
      <c r="I924">
        <v>24</v>
      </c>
    </row>
    <row r="925" spans="1:9" x14ac:dyDescent="0.45">
      <c r="A925">
        <v>509</v>
      </c>
      <c r="B925">
        <v>19.02</v>
      </c>
      <c r="C925" t="s">
        <v>402</v>
      </c>
      <c r="D925" t="s">
        <v>382</v>
      </c>
      <c r="E925" t="s">
        <v>383</v>
      </c>
      <c r="F925" t="s">
        <v>399</v>
      </c>
      <c r="G925">
        <v>22</v>
      </c>
      <c r="H925">
        <v>1</v>
      </c>
      <c r="I925">
        <v>106</v>
      </c>
    </row>
    <row r="926" spans="1:9" x14ac:dyDescent="0.45">
      <c r="A926">
        <v>428</v>
      </c>
      <c r="B926">
        <v>17.809999999999999</v>
      </c>
      <c r="C926" t="s">
        <v>398</v>
      </c>
      <c r="D926" t="s">
        <v>382</v>
      </c>
      <c r="E926" t="s">
        <v>383</v>
      </c>
      <c r="F926" t="s">
        <v>400</v>
      </c>
      <c r="G926">
        <v>21</v>
      </c>
      <c r="H926">
        <v>4</v>
      </c>
      <c r="I926">
        <v>122</v>
      </c>
    </row>
    <row r="927" spans="1:9" x14ac:dyDescent="0.45">
      <c r="A927">
        <v>455</v>
      </c>
      <c r="B927">
        <v>2.67</v>
      </c>
      <c r="C927" t="s">
        <v>380</v>
      </c>
      <c r="D927" t="s">
        <v>385</v>
      </c>
      <c r="E927" t="s">
        <v>387</v>
      </c>
      <c r="F927" t="s">
        <v>404</v>
      </c>
      <c r="G927">
        <v>17</v>
      </c>
      <c r="H927">
        <v>6</v>
      </c>
      <c r="I927">
        <v>28</v>
      </c>
    </row>
    <row r="928" spans="1:9" x14ac:dyDescent="0.45">
      <c r="A928">
        <v>367</v>
      </c>
      <c r="B928">
        <v>19.239999999999998</v>
      </c>
      <c r="C928" t="s">
        <v>403</v>
      </c>
      <c r="D928" t="s">
        <v>379</v>
      </c>
      <c r="F928" t="s">
        <v>400</v>
      </c>
      <c r="G928">
        <v>26</v>
      </c>
      <c r="H928">
        <v>1</v>
      </c>
      <c r="I928">
        <v>114</v>
      </c>
    </row>
    <row r="929" spans="1:9" x14ac:dyDescent="0.45">
      <c r="A929">
        <v>92</v>
      </c>
      <c r="B929">
        <v>14.41</v>
      </c>
      <c r="C929" t="s">
        <v>402</v>
      </c>
      <c r="E929" t="s">
        <v>387</v>
      </c>
      <c r="F929" t="s">
        <v>400</v>
      </c>
      <c r="G929">
        <v>16</v>
      </c>
      <c r="H929">
        <v>6</v>
      </c>
      <c r="I929">
        <v>85</v>
      </c>
    </row>
    <row r="930" spans="1:9" x14ac:dyDescent="0.45">
      <c r="A930">
        <v>340</v>
      </c>
      <c r="B930">
        <v>2.41</v>
      </c>
      <c r="D930" t="s">
        <v>385</v>
      </c>
      <c r="E930" t="s">
        <v>383</v>
      </c>
      <c r="F930" t="s">
        <v>400</v>
      </c>
      <c r="G930">
        <v>15</v>
      </c>
      <c r="H930">
        <v>9</v>
      </c>
      <c r="I930">
        <v>25</v>
      </c>
    </row>
    <row r="931" spans="1:9" x14ac:dyDescent="0.45">
      <c r="A931">
        <v>898</v>
      </c>
      <c r="B931">
        <v>17.98</v>
      </c>
      <c r="C931" t="s">
        <v>380</v>
      </c>
      <c r="D931" t="s">
        <v>379</v>
      </c>
      <c r="E931" t="s">
        <v>383</v>
      </c>
      <c r="F931" t="s">
        <v>400</v>
      </c>
      <c r="G931">
        <v>5</v>
      </c>
      <c r="H931">
        <v>8</v>
      </c>
      <c r="I931">
        <v>45</v>
      </c>
    </row>
    <row r="932" spans="1:9" x14ac:dyDescent="0.45">
      <c r="A932">
        <v>565</v>
      </c>
      <c r="B932">
        <v>7.34</v>
      </c>
      <c r="C932" t="s">
        <v>401</v>
      </c>
      <c r="D932" t="s">
        <v>385</v>
      </c>
      <c r="E932" t="s">
        <v>381</v>
      </c>
      <c r="F932" t="s">
        <v>400</v>
      </c>
      <c r="G932">
        <v>22</v>
      </c>
      <c r="H932">
        <v>5</v>
      </c>
      <c r="I932">
        <v>93</v>
      </c>
    </row>
    <row r="933" spans="1:9" x14ac:dyDescent="0.45">
      <c r="A933">
        <v>346</v>
      </c>
      <c r="B933">
        <v>12.51</v>
      </c>
      <c r="C933" t="s">
        <v>380</v>
      </c>
      <c r="D933" t="s">
        <v>385</v>
      </c>
      <c r="E933" t="s">
        <v>383</v>
      </c>
      <c r="F933" t="s">
        <v>400</v>
      </c>
      <c r="G933">
        <v>18</v>
      </c>
      <c r="H933">
        <v>5</v>
      </c>
      <c r="I933">
        <v>62</v>
      </c>
    </row>
    <row r="934" spans="1:9" x14ac:dyDescent="0.45">
      <c r="A934">
        <v>777</v>
      </c>
      <c r="B934">
        <v>4.97</v>
      </c>
      <c r="C934" t="s">
        <v>402</v>
      </c>
      <c r="D934" t="s">
        <v>379</v>
      </c>
      <c r="E934" t="s">
        <v>383</v>
      </c>
      <c r="F934" t="s">
        <v>400</v>
      </c>
      <c r="G934">
        <v>17</v>
      </c>
      <c r="H934">
        <v>9</v>
      </c>
      <c r="I934">
        <v>34</v>
      </c>
    </row>
    <row r="935" spans="1:9" x14ac:dyDescent="0.45">
      <c r="A935">
        <v>242</v>
      </c>
      <c r="B935">
        <v>19.100000000000001</v>
      </c>
      <c r="C935" t="s">
        <v>403</v>
      </c>
      <c r="D935" t="s">
        <v>379</v>
      </c>
      <c r="E935" t="s">
        <v>381</v>
      </c>
      <c r="F935" t="s">
        <v>400</v>
      </c>
      <c r="G935">
        <v>18</v>
      </c>
      <c r="H935">
        <v>1</v>
      </c>
      <c r="I935">
        <v>101</v>
      </c>
    </row>
    <row r="936" spans="1:9" x14ac:dyDescent="0.45">
      <c r="A936">
        <v>14</v>
      </c>
      <c r="B936">
        <v>4.6399999999999997</v>
      </c>
      <c r="C936" t="s">
        <v>380</v>
      </c>
      <c r="D936" t="s">
        <v>379</v>
      </c>
      <c r="E936" t="s">
        <v>381</v>
      </c>
      <c r="F936" t="s">
        <v>400</v>
      </c>
      <c r="G936">
        <v>15</v>
      </c>
      <c r="H936">
        <v>9</v>
      </c>
      <c r="I936">
        <v>24</v>
      </c>
    </row>
    <row r="937" spans="1:9" x14ac:dyDescent="0.45">
      <c r="A937">
        <v>316</v>
      </c>
      <c r="B937">
        <v>14.07</v>
      </c>
      <c r="C937" t="s">
        <v>402</v>
      </c>
      <c r="D937" t="s">
        <v>379</v>
      </c>
      <c r="E937" t="s">
        <v>383</v>
      </c>
      <c r="F937" t="s">
        <v>400</v>
      </c>
      <c r="G937">
        <v>10</v>
      </c>
      <c r="H937">
        <v>5</v>
      </c>
      <c r="I937">
        <v>63</v>
      </c>
    </row>
    <row r="938" spans="1:9" x14ac:dyDescent="0.45">
      <c r="A938">
        <v>601</v>
      </c>
      <c r="B938">
        <v>3.79</v>
      </c>
      <c r="C938" t="s">
        <v>380</v>
      </c>
      <c r="D938" t="s">
        <v>385</v>
      </c>
      <c r="E938" t="s">
        <v>377</v>
      </c>
      <c r="F938" t="s">
        <v>400</v>
      </c>
      <c r="G938">
        <v>13</v>
      </c>
      <c r="H938">
        <v>2</v>
      </c>
      <c r="I938">
        <v>34</v>
      </c>
    </row>
    <row r="939" spans="1:9" x14ac:dyDescent="0.45">
      <c r="A939">
        <v>388</v>
      </c>
      <c r="B939">
        <v>3.96</v>
      </c>
      <c r="C939" t="s">
        <v>380</v>
      </c>
      <c r="D939" t="s">
        <v>385</v>
      </c>
      <c r="E939" t="s">
        <v>381</v>
      </c>
      <c r="F939" t="s">
        <v>400</v>
      </c>
      <c r="G939">
        <v>23</v>
      </c>
      <c r="I939">
        <v>44</v>
      </c>
    </row>
    <row r="940" spans="1:9" x14ac:dyDescent="0.45">
      <c r="A940">
        <v>274</v>
      </c>
      <c r="B940">
        <v>18.309999999999999</v>
      </c>
      <c r="C940" t="s">
        <v>380</v>
      </c>
      <c r="D940" t="s">
        <v>385</v>
      </c>
      <c r="E940" t="s">
        <v>381</v>
      </c>
      <c r="F940" t="s">
        <v>400</v>
      </c>
      <c r="G940">
        <v>25</v>
      </c>
      <c r="H940">
        <v>3</v>
      </c>
      <c r="I940">
        <v>79</v>
      </c>
    </row>
    <row r="941" spans="1:9" x14ac:dyDescent="0.45">
      <c r="A941">
        <v>167</v>
      </c>
      <c r="B941">
        <v>6.76</v>
      </c>
      <c r="C941" t="s">
        <v>401</v>
      </c>
      <c r="D941" t="s">
        <v>385</v>
      </c>
      <c r="E941" t="s">
        <v>387</v>
      </c>
      <c r="F941" t="s">
        <v>400</v>
      </c>
      <c r="G941">
        <v>7</v>
      </c>
      <c r="H941">
        <v>6</v>
      </c>
      <c r="I941">
        <v>42</v>
      </c>
    </row>
    <row r="942" spans="1:9" x14ac:dyDescent="0.45">
      <c r="A942">
        <v>841</v>
      </c>
      <c r="B942">
        <v>0.76</v>
      </c>
      <c r="C942" t="s">
        <v>380</v>
      </c>
      <c r="D942" t="s">
        <v>379</v>
      </c>
      <c r="E942" t="s">
        <v>381</v>
      </c>
      <c r="F942" t="s">
        <v>404</v>
      </c>
      <c r="G942">
        <v>26</v>
      </c>
      <c r="H942">
        <v>9</v>
      </c>
      <c r="I942">
        <v>28</v>
      </c>
    </row>
    <row r="943" spans="1:9" x14ac:dyDescent="0.45">
      <c r="A943">
        <v>993</v>
      </c>
      <c r="B943">
        <v>5.81</v>
      </c>
      <c r="C943" t="s">
        <v>402</v>
      </c>
      <c r="D943" t="s">
        <v>385</v>
      </c>
      <c r="E943" t="s">
        <v>383</v>
      </c>
      <c r="F943" t="s">
        <v>400</v>
      </c>
      <c r="G943">
        <v>14</v>
      </c>
      <c r="H943">
        <v>8</v>
      </c>
      <c r="I943">
        <v>41</v>
      </c>
    </row>
    <row r="944" spans="1:9" x14ac:dyDescent="0.45">
      <c r="A944">
        <v>647</v>
      </c>
      <c r="B944">
        <v>12.08</v>
      </c>
      <c r="C944" t="s">
        <v>380</v>
      </c>
      <c r="D944" t="s">
        <v>382</v>
      </c>
      <c r="E944" t="s">
        <v>381</v>
      </c>
      <c r="F944" t="s">
        <v>399</v>
      </c>
      <c r="G944">
        <v>16</v>
      </c>
      <c r="H944">
        <v>4</v>
      </c>
      <c r="I944">
        <v>60</v>
      </c>
    </row>
    <row r="945" spans="1:9" x14ac:dyDescent="0.45">
      <c r="A945">
        <v>819</v>
      </c>
      <c r="B945">
        <v>1.57</v>
      </c>
      <c r="C945" t="s">
        <v>402</v>
      </c>
      <c r="D945" t="s">
        <v>379</v>
      </c>
      <c r="E945" t="s">
        <v>383</v>
      </c>
      <c r="F945" t="s">
        <v>404</v>
      </c>
      <c r="G945">
        <v>16</v>
      </c>
      <c r="H945">
        <v>1</v>
      </c>
      <c r="I945">
        <v>30</v>
      </c>
    </row>
    <row r="946" spans="1:9" x14ac:dyDescent="0.45">
      <c r="A946">
        <v>485</v>
      </c>
      <c r="B946">
        <v>11.89</v>
      </c>
      <c r="C946" t="s">
        <v>380</v>
      </c>
      <c r="D946" t="s">
        <v>385</v>
      </c>
      <c r="E946" t="s">
        <v>381</v>
      </c>
      <c r="F946" t="s">
        <v>400</v>
      </c>
      <c r="G946">
        <v>28</v>
      </c>
      <c r="H946">
        <v>0</v>
      </c>
      <c r="I946">
        <v>79</v>
      </c>
    </row>
    <row r="947" spans="1:9" x14ac:dyDescent="0.45">
      <c r="A947">
        <v>981</v>
      </c>
      <c r="B947">
        <v>7.02</v>
      </c>
      <c r="C947" t="s">
        <v>380</v>
      </c>
      <c r="D947" t="s">
        <v>385</v>
      </c>
      <c r="E947" t="s">
        <v>383</v>
      </c>
      <c r="F947" t="s">
        <v>404</v>
      </c>
      <c r="G947">
        <v>23</v>
      </c>
      <c r="H947">
        <v>2</v>
      </c>
      <c r="I947">
        <v>53</v>
      </c>
    </row>
    <row r="948" spans="1:9" x14ac:dyDescent="0.45">
      <c r="A948">
        <v>505</v>
      </c>
      <c r="B948">
        <v>13.85</v>
      </c>
      <c r="C948" t="s">
        <v>380</v>
      </c>
      <c r="D948" t="s">
        <v>379</v>
      </c>
      <c r="E948" t="s">
        <v>383</v>
      </c>
      <c r="F948" t="s">
        <v>400</v>
      </c>
      <c r="G948">
        <v>29</v>
      </c>
      <c r="H948">
        <v>5</v>
      </c>
      <c r="I948">
        <v>71</v>
      </c>
    </row>
    <row r="949" spans="1:9" x14ac:dyDescent="0.45">
      <c r="A949">
        <v>832</v>
      </c>
      <c r="B949">
        <v>9.32</v>
      </c>
      <c r="C949" t="s">
        <v>402</v>
      </c>
      <c r="D949" t="s">
        <v>385</v>
      </c>
      <c r="E949" t="s">
        <v>383</v>
      </c>
      <c r="F949" t="s">
        <v>399</v>
      </c>
      <c r="G949">
        <v>24</v>
      </c>
      <c r="H949">
        <v>2</v>
      </c>
      <c r="I949">
        <v>71</v>
      </c>
    </row>
    <row r="950" spans="1:9" x14ac:dyDescent="0.45">
      <c r="A950">
        <v>244</v>
      </c>
      <c r="B950">
        <v>7.72</v>
      </c>
      <c r="C950" t="s">
        <v>401</v>
      </c>
      <c r="D950" t="s">
        <v>382</v>
      </c>
      <c r="E950" t="s">
        <v>383</v>
      </c>
      <c r="F950" t="s">
        <v>400</v>
      </c>
      <c r="G950">
        <v>19</v>
      </c>
      <c r="H950">
        <v>4</v>
      </c>
      <c r="I950">
        <v>64</v>
      </c>
    </row>
    <row r="951" spans="1:9" x14ac:dyDescent="0.45">
      <c r="A951">
        <v>567</v>
      </c>
      <c r="B951">
        <v>8.15</v>
      </c>
      <c r="C951" t="s">
        <v>402</v>
      </c>
      <c r="D951" t="s">
        <v>379</v>
      </c>
      <c r="E951" t="s">
        <v>381</v>
      </c>
      <c r="F951" t="s">
        <v>400</v>
      </c>
      <c r="G951">
        <v>26</v>
      </c>
      <c r="H951">
        <v>2</v>
      </c>
      <c r="I951">
        <v>50</v>
      </c>
    </row>
    <row r="952" spans="1:9" x14ac:dyDescent="0.45">
      <c r="A952">
        <v>876</v>
      </c>
      <c r="B952">
        <v>3.54</v>
      </c>
      <c r="C952" t="s">
        <v>402</v>
      </c>
      <c r="D952" t="s">
        <v>385</v>
      </c>
      <c r="E952" t="s">
        <v>381</v>
      </c>
      <c r="F952" t="s">
        <v>399</v>
      </c>
      <c r="G952">
        <v>17</v>
      </c>
      <c r="H952">
        <v>4</v>
      </c>
      <c r="I952">
        <v>41</v>
      </c>
    </row>
    <row r="953" spans="1:9" x14ac:dyDescent="0.45">
      <c r="A953">
        <v>563</v>
      </c>
      <c r="B953">
        <v>3.16</v>
      </c>
      <c r="C953" t="s">
        <v>403</v>
      </c>
      <c r="D953" t="s">
        <v>379</v>
      </c>
      <c r="E953" t="s">
        <v>377</v>
      </c>
      <c r="F953" t="s">
        <v>404</v>
      </c>
      <c r="G953">
        <v>9</v>
      </c>
      <c r="I953">
        <v>27</v>
      </c>
    </row>
    <row r="954" spans="1:9" x14ac:dyDescent="0.45">
      <c r="A954">
        <v>687</v>
      </c>
      <c r="B954">
        <v>11.65</v>
      </c>
      <c r="C954" t="s">
        <v>398</v>
      </c>
      <c r="D954" t="s">
        <v>379</v>
      </c>
      <c r="E954" t="s">
        <v>387</v>
      </c>
      <c r="F954" t="s">
        <v>400</v>
      </c>
      <c r="G954">
        <v>10</v>
      </c>
      <c r="H954">
        <v>3</v>
      </c>
      <c r="I954">
        <v>53</v>
      </c>
    </row>
    <row r="955" spans="1:9" x14ac:dyDescent="0.45">
      <c r="A955">
        <v>190</v>
      </c>
      <c r="B955">
        <v>5.22</v>
      </c>
      <c r="C955" t="s">
        <v>403</v>
      </c>
      <c r="D955" t="s">
        <v>385</v>
      </c>
      <c r="F955" t="s">
        <v>399</v>
      </c>
      <c r="G955">
        <v>14</v>
      </c>
      <c r="H955">
        <v>3</v>
      </c>
      <c r="I955">
        <v>43</v>
      </c>
    </row>
    <row r="956" spans="1:9" x14ac:dyDescent="0.45">
      <c r="A956">
        <v>783</v>
      </c>
      <c r="B956">
        <v>5.41</v>
      </c>
      <c r="C956" t="s">
        <v>380</v>
      </c>
      <c r="D956" t="s">
        <v>382</v>
      </c>
      <c r="E956" t="s">
        <v>377</v>
      </c>
      <c r="F956" t="s">
        <v>399</v>
      </c>
      <c r="G956">
        <v>17</v>
      </c>
      <c r="H956">
        <v>6</v>
      </c>
      <c r="I956">
        <v>38</v>
      </c>
    </row>
    <row r="957" spans="1:9" x14ac:dyDescent="0.45">
      <c r="A957">
        <v>700</v>
      </c>
      <c r="B957">
        <v>9.8800000000000008</v>
      </c>
      <c r="C957" t="s">
        <v>402</v>
      </c>
      <c r="D957" t="s">
        <v>385</v>
      </c>
      <c r="E957" t="s">
        <v>377</v>
      </c>
      <c r="F957" t="s">
        <v>404</v>
      </c>
      <c r="G957">
        <v>7</v>
      </c>
      <c r="H957">
        <v>0</v>
      </c>
      <c r="I957">
        <v>43</v>
      </c>
    </row>
    <row r="958" spans="1:9" x14ac:dyDescent="0.45">
      <c r="A958">
        <v>476</v>
      </c>
      <c r="B958">
        <v>19.86</v>
      </c>
      <c r="C958" t="s">
        <v>402</v>
      </c>
      <c r="D958" t="s">
        <v>382</v>
      </c>
      <c r="E958" t="s">
        <v>383</v>
      </c>
      <c r="F958" t="s">
        <v>400</v>
      </c>
      <c r="G958">
        <v>12</v>
      </c>
      <c r="H958">
        <v>8</v>
      </c>
      <c r="I958">
        <v>71</v>
      </c>
    </row>
    <row r="959" spans="1:9" x14ac:dyDescent="0.45">
      <c r="A959">
        <v>682</v>
      </c>
      <c r="B959">
        <v>5.53</v>
      </c>
      <c r="C959" t="s">
        <v>398</v>
      </c>
      <c r="D959" t="s">
        <v>382</v>
      </c>
      <c r="E959" t="s">
        <v>377</v>
      </c>
      <c r="F959" t="s">
        <v>400</v>
      </c>
      <c r="G959">
        <v>23</v>
      </c>
      <c r="H959">
        <v>4</v>
      </c>
      <c r="I959">
        <v>59</v>
      </c>
    </row>
    <row r="960" spans="1:9" x14ac:dyDescent="0.45">
      <c r="A960">
        <v>511</v>
      </c>
      <c r="B960">
        <v>12.46</v>
      </c>
      <c r="C960" t="s">
        <v>401</v>
      </c>
      <c r="D960" t="s">
        <v>379</v>
      </c>
      <c r="E960" t="s">
        <v>381</v>
      </c>
      <c r="F960" t="s">
        <v>400</v>
      </c>
      <c r="G960">
        <v>10</v>
      </c>
      <c r="H960">
        <v>1</v>
      </c>
      <c r="I960">
        <v>62</v>
      </c>
    </row>
    <row r="961" spans="1:9" x14ac:dyDescent="0.45">
      <c r="A961">
        <v>59</v>
      </c>
      <c r="B961">
        <v>1.38</v>
      </c>
      <c r="C961" t="s">
        <v>380</v>
      </c>
      <c r="D961" t="s">
        <v>385</v>
      </c>
      <c r="E961" t="s">
        <v>377</v>
      </c>
      <c r="F961" t="s">
        <v>404</v>
      </c>
      <c r="G961">
        <v>6</v>
      </c>
      <c r="H961">
        <v>3</v>
      </c>
      <c r="I961">
        <v>17</v>
      </c>
    </row>
    <row r="962" spans="1:9" x14ac:dyDescent="0.45">
      <c r="A962">
        <v>475</v>
      </c>
      <c r="B962">
        <v>10.79</v>
      </c>
      <c r="C962" t="s">
        <v>380</v>
      </c>
      <c r="D962" t="s">
        <v>385</v>
      </c>
      <c r="E962" t="s">
        <v>383</v>
      </c>
      <c r="F962" t="s">
        <v>399</v>
      </c>
      <c r="G962">
        <v>24</v>
      </c>
      <c r="H962">
        <v>1</v>
      </c>
      <c r="I962">
        <v>65</v>
      </c>
    </row>
    <row r="963" spans="1:9" x14ac:dyDescent="0.45">
      <c r="A963">
        <v>561</v>
      </c>
      <c r="B963">
        <v>14.23</v>
      </c>
      <c r="C963" t="s">
        <v>380</v>
      </c>
      <c r="D963" t="s">
        <v>385</v>
      </c>
      <c r="E963" t="s">
        <v>381</v>
      </c>
      <c r="F963" t="s">
        <v>399</v>
      </c>
      <c r="G963">
        <v>23</v>
      </c>
      <c r="H963">
        <v>7</v>
      </c>
      <c r="I963">
        <v>70</v>
      </c>
    </row>
    <row r="964" spans="1:9" x14ac:dyDescent="0.45">
      <c r="A964">
        <v>857</v>
      </c>
      <c r="B964">
        <v>1.21</v>
      </c>
      <c r="C964" t="s">
        <v>403</v>
      </c>
      <c r="D964" t="s">
        <v>379</v>
      </c>
      <c r="E964" t="s">
        <v>381</v>
      </c>
      <c r="F964" t="s">
        <v>400</v>
      </c>
      <c r="G964">
        <v>22</v>
      </c>
      <c r="H964">
        <v>1</v>
      </c>
      <c r="I964">
        <v>39</v>
      </c>
    </row>
    <row r="965" spans="1:9" x14ac:dyDescent="0.45">
      <c r="A965">
        <v>748</v>
      </c>
      <c r="B965">
        <v>11.1</v>
      </c>
      <c r="C965" t="s">
        <v>380</v>
      </c>
      <c r="D965" t="s">
        <v>379</v>
      </c>
      <c r="E965" t="s">
        <v>381</v>
      </c>
      <c r="F965" t="s">
        <v>400</v>
      </c>
      <c r="G965">
        <v>18</v>
      </c>
      <c r="H965">
        <v>7</v>
      </c>
      <c r="I965">
        <v>56</v>
      </c>
    </row>
    <row r="966" spans="1:9" x14ac:dyDescent="0.45">
      <c r="A966">
        <v>253</v>
      </c>
      <c r="B966">
        <v>17.100000000000001</v>
      </c>
      <c r="C966" t="s">
        <v>380</v>
      </c>
      <c r="D966" t="s">
        <v>385</v>
      </c>
      <c r="E966" t="s">
        <v>383</v>
      </c>
      <c r="F966" t="s">
        <v>400</v>
      </c>
      <c r="G966">
        <v>25</v>
      </c>
      <c r="H966">
        <v>5</v>
      </c>
      <c r="I966">
        <v>65</v>
      </c>
    </row>
    <row r="967" spans="1:9" x14ac:dyDescent="0.45">
      <c r="A967">
        <v>22</v>
      </c>
      <c r="B967">
        <v>3.22</v>
      </c>
      <c r="C967" t="s">
        <v>380</v>
      </c>
      <c r="D967" t="s">
        <v>385</v>
      </c>
      <c r="E967" t="s">
        <v>381</v>
      </c>
      <c r="F967" t="s">
        <v>400</v>
      </c>
      <c r="G967">
        <v>19</v>
      </c>
      <c r="H967">
        <v>9</v>
      </c>
      <c r="I967">
        <v>32</v>
      </c>
    </row>
    <row r="968" spans="1:9" x14ac:dyDescent="0.45">
      <c r="A968">
        <v>314</v>
      </c>
      <c r="B968">
        <v>19.27</v>
      </c>
      <c r="C968" t="s">
        <v>401</v>
      </c>
      <c r="D968" t="s">
        <v>385</v>
      </c>
      <c r="E968" t="s">
        <v>377</v>
      </c>
      <c r="F968" t="s">
        <v>404</v>
      </c>
      <c r="G968">
        <v>29</v>
      </c>
      <c r="H968">
        <v>9</v>
      </c>
      <c r="I968">
        <v>85</v>
      </c>
    </row>
    <row r="969" spans="1:9" x14ac:dyDescent="0.45">
      <c r="A969">
        <v>460</v>
      </c>
      <c r="B969">
        <v>2.82</v>
      </c>
      <c r="C969" t="s">
        <v>402</v>
      </c>
      <c r="D969" t="s">
        <v>385</v>
      </c>
      <c r="E969" t="s">
        <v>383</v>
      </c>
      <c r="F969" t="s">
        <v>399</v>
      </c>
      <c r="G969">
        <v>10</v>
      </c>
      <c r="H969">
        <v>1</v>
      </c>
      <c r="I969">
        <v>29</v>
      </c>
    </row>
    <row r="970" spans="1:9" x14ac:dyDescent="0.45">
      <c r="A970">
        <v>161</v>
      </c>
      <c r="B970">
        <v>7.67</v>
      </c>
      <c r="C970" t="s">
        <v>401</v>
      </c>
      <c r="D970" t="s">
        <v>385</v>
      </c>
      <c r="E970" t="s">
        <v>381</v>
      </c>
      <c r="F970" t="s">
        <v>399</v>
      </c>
      <c r="G970">
        <v>22</v>
      </c>
      <c r="H970">
        <v>8</v>
      </c>
      <c r="I970">
        <v>59</v>
      </c>
    </row>
    <row r="971" spans="1:9" x14ac:dyDescent="0.45">
      <c r="A971">
        <v>277</v>
      </c>
      <c r="B971">
        <v>16.07</v>
      </c>
      <c r="C971" t="s">
        <v>380</v>
      </c>
      <c r="D971" t="s">
        <v>385</v>
      </c>
      <c r="E971" t="s">
        <v>383</v>
      </c>
      <c r="F971" t="s">
        <v>400</v>
      </c>
      <c r="G971">
        <v>16</v>
      </c>
      <c r="H971">
        <v>5</v>
      </c>
      <c r="I971">
        <v>64</v>
      </c>
    </row>
    <row r="972" spans="1:9" x14ac:dyDescent="0.45">
      <c r="A972">
        <v>956</v>
      </c>
      <c r="B972">
        <v>7.97</v>
      </c>
      <c r="C972" t="s">
        <v>398</v>
      </c>
      <c r="D972" t="s">
        <v>385</v>
      </c>
      <c r="E972" t="s">
        <v>383</v>
      </c>
      <c r="F972" t="s">
        <v>399</v>
      </c>
      <c r="G972">
        <v>9</v>
      </c>
      <c r="H972">
        <v>8</v>
      </c>
      <c r="I972">
        <v>35</v>
      </c>
    </row>
    <row r="973" spans="1:9" x14ac:dyDescent="0.45">
      <c r="A973">
        <v>192</v>
      </c>
      <c r="B973">
        <v>18</v>
      </c>
      <c r="C973" t="s">
        <v>402</v>
      </c>
      <c r="D973" t="s">
        <v>382</v>
      </c>
      <c r="E973" t="s">
        <v>387</v>
      </c>
      <c r="F973" t="s">
        <v>404</v>
      </c>
      <c r="G973">
        <v>22</v>
      </c>
      <c r="I973">
        <v>98</v>
      </c>
    </row>
    <row r="974" spans="1:9" x14ac:dyDescent="0.45">
      <c r="A974">
        <v>386</v>
      </c>
      <c r="B974">
        <v>16.170000000000002</v>
      </c>
      <c r="C974" t="s">
        <v>380</v>
      </c>
      <c r="D974" t="s">
        <v>385</v>
      </c>
      <c r="E974" t="s">
        <v>383</v>
      </c>
      <c r="F974" t="s">
        <v>399</v>
      </c>
      <c r="G974">
        <v>12</v>
      </c>
      <c r="H974">
        <v>2</v>
      </c>
      <c r="I974">
        <v>78</v>
      </c>
    </row>
    <row r="975" spans="1:9" x14ac:dyDescent="0.45">
      <c r="A975">
        <v>806</v>
      </c>
      <c r="B975">
        <v>14.86</v>
      </c>
      <c r="D975" t="s">
        <v>382</v>
      </c>
      <c r="E975" t="s">
        <v>387</v>
      </c>
      <c r="F975" t="s">
        <v>399</v>
      </c>
      <c r="G975">
        <v>15</v>
      </c>
      <c r="H975">
        <v>4</v>
      </c>
      <c r="I975">
        <v>91</v>
      </c>
    </row>
    <row r="976" spans="1:9" x14ac:dyDescent="0.45">
      <c r="A976">
        <v>414</v>
      </c>
      <c r="B976">
        <v>11.68</v>
      </c>
      <c r="C976" t="s">
        <v>380</v>
      </c>
      <c r="E976" t="s">
        <v>381</v>
      </c>
      <c r="F976" t="s">
        <v>399</v>
      </c>
      <c r="G976">
        <v>25</v>
      </c>
      <c r="H976">
        <v>7</v>
      </c>
      <c r="I976">
        <v>70</v>
      </c>
    </row>
    <row r="977" spans="1:9" x14ac:dyDescent="0.45">
      <c r="A977">
        <v>492</v>
      </c>
      <c r="B977">
        <v>12.59</v>
      </c>
      <c r="C977" t="s">
        <v>380</v>
      </c>
      <c r="D977" t="s">
        <v>379</v>
      </c>
      <c r="E977" t="s">
        <v>383</v>
      </c>
      <c r="F977" t="s">
        <v>399</v>
      </c>
      <c r="G977">
        <v>10</v>
      </c>
      <c r="H977">
        <v>2</v>
      </c>
      <c r="I977">
        <v>39</v>
      </c>
    </row>
    <row r="978" spans="1:9" x14ac:dyDescent="0.45">
      <c r="A978">
        <v>344</v>
      </c>
      <c r="B978">
        <v>8.9600000000000009</v>
      </c>
      <c r="C978" t="s">
        <v>403</v>
      </c>
      <c r="E978" t="s">
        <v>377</v>
      </c>
      <c r="F978" t="s">
        <v>404</v>
      </c>
      <c r="G978">
        <v>6</v>
      </c>
      <c r="H978">
        <v>5</v>
      </c>
      <c r="I978">
        <v>51</v>
      </c>
    </row>
    <row r="979" spans="1:9" x14ac:dyDescent="0.45">
      <c r="A979">
        <v>770</v>
      </c>
      <c r="B979">
        <v>16.510000000000002</v>
      </c>
      <c r="C979" t="s">
        <v>380</v>
      </c>
      <c r="D979" t="s">
        <v>385</v>
      </c>
      <c r="E979" t="s">
        <v>377</v>
      </c>
      <c r="F979" t="s">
        <v>400</v>
      </c>
      <c r="G979">
        <v>7</v>
      </c>
      <c r="H979">
        <v>1</v>
      </c>
      <c r="I979">
        <v>79</v>
      </c>
    </row>
    <row r="980" spans="1:9" x14ac:dyDescent="0.45">
      <c r="A980">
        <v>309</v>
      </c>
      <c r="B980">
        <v>16.010000000000002</v>
      </c>
      <c r="C980" t="s">
        <v>380</v>
      </c>
      <c r="D980" t="s">
        <v>379</v>
      </c>
      <c r="E980" t="s">
        <v>381</v>
      </c>
      <c r="F980" t="s">
        <v>404</v>
      </c>
      <c r="G980">
        <v>12</v>
      </c>
      <c r="H980">
        <v>4</v>
      </c>
      <c r="I980">
        <v>72</v>
      </c>
    </row>
    <row r="981" spans="1:9" x14ac:dyDescent="0.45">
      <c r="A981">
        <v>662</v>
      </c>
      <c r="B981">
        <v>19.739999999999998</v>
      </c>
      <c r="C981" t="s">
        <v>402</v>
      </c>
      <c r="D981" t="s">
        <v>382</v>
      </c>
      <c r="E981" t="s">
        <v>381</v>
      </c>
      <c r="F981" t="s">
        <v>399</v>
      </c>
      <c r="G981">
        <v>11</v>
      </c>
      <c r="H981">
        <v>7</v>
      </c>
      <c r="I981">
        <v>81</v>
      </c>
    </row>
    <row r="982" spans="1:9" x14ac:dyDescent="0.45">
      <c r="A982">
        <v>131</v>
      </c>
      <c r="B982">
        <v>8.64</v>
      </c>
      <c r="C982" t="s">
        <v>403</v>
      </c>
      <c r="D982" t="s">
        <v>379</v>
      </c>
      <c r="E982" t="s">
        <v>383</v>
      </c>
      <c r="F982" t="s">
        <v>400</v>
      </c>
      <c r="G982">
        <v>29</v>
      </c>
      <c r="H982">
        <v>4</v>
      </c>
      <c r="I982">
        <v>62</v>
      </c>
    </row>
    <row r="983" spans="1:9" x14ac:dyDescent="0.45">
      <c r="A983">
        <v>664</v>
      </c>
      <c r="B983">
        <v>5.13</v>
      </c>
      <c r="C983" t="s">
        <v>380</v>
      </c>
      <c r="D983" t="s">
        <v>385</v>
      </c>
      <c r="E983" t="s">
        <v>377</v>
      </c>
      <c r="F983" t="s">
        <v>404</v>
      </c>
      <c r="G983">
        <v>16</v>
      </c>
      <c r="H983">
        <v>1</v>
      </c>
      <c r="I983">
        <v>38</v>
      </c>
    </row>
    <row r="984" spans="1:9" x14ac:dyDescent="0.45">
      <c r="A984">
        <v>872</v>
      </c>
      <c r="B984">
        <v>5.78</v>
      </c>
      <c r="C984" t="s">
        <v>380</v>
      </c>
      <c r="D984" t="s">
        <v>382</v>
      </c>
      <c r="E984" t="s">
        <v>377</v>
      </c>
      <c r="F984" t="s">
        <v>400</v>
      </c>
      <c r="G984">
        <v>11</v>
      </c>
      <c r="H984">
        <v>5</v>
      </c>
      <c r="I984">
        <v>38</v>
      </c>
    </row>
    <row r="985" spans="1:9" x14ac:dyDescent="0.45">
      <c r="A985">
        <v>100</v>
      </c>
      <c r="B985">
        <v>2.6</v>
      </c>
      <c r="C985" t="s">
        <v>380</v>
      </c>
      <c r="D985" t="s">
        <v>379</v>
      </c>
      <c r="E985" t="s">
        <v>381</v>
      </c>
      <c r="F985" t="s">
        <v>400</v>
      </c>
      <c r="G985">
        <v>16</v>
      </c>
      <c r="H985">
        <v>1</v>
      </c>
      <c r="I985">
        <v>29</v>
      </c>
    </row>
    <row r="986" spans="1:9" x14ac:dyDescent="0.45">
      <c r="A986">
        <v>373</v>
      </c>
      <c r="B986">
        <v>2.34</v>
      </c>
      <c r="C986" t="s">
        <v>401</v>
      </c>
      <c r="D986" t="s">
        <v>385</v>
      </c>
      <c r="E986" t="s">
        <v>377</v>
      </c>
      <c r="F986" t="s">
        <v>400</v>
      </c>
      <c r="G986">
        <v>8</v>
      </c>
      <c r="H986">
        <v>2</v>
      </c>
      <c r="I986">
        <v>28</v>
      </c>
    </row>
    <row r="987" spans="1:9" x14ac:dyDescent="0.45">
      <c r="A987">
        <v>88</v>
      </c>
      <c r="B987">
        <v>12.93</v>
      </c>
      <c r="C987" t="s">
        <v>380</v>
      </c>
      <c r="D987" t="s">
        <v>385</v>
      </c>
      <c r="E987" t="s">
        <v>377</v>
      </c>
      <c r="F987" t="s">
        <v>399</v>
      </c>
      <c r="G987">
        <v>20</v>
      </c>
      <c r="H987">
        <v>8</v>
      </c>
      <c r="I987">
        <v>58</v>
      </c>
    </row>
    <row r="988" spans="1:9" x14ac:dyDescent="0.45">
      <c r="A988">
        <v>459</v>
      </c>
      <c r="B988">
        <v>1.6</v>
      </c>
      <c r="C988" t="s">
        <v>380</v>
      </c>
      <c r="D988" t="s">
        <v>385</v>
      </c>
      <c r="E988" t="s">
        <v>383</v>
      </c>
      <c r="F988" t="s">
        <v>400</v>
      </c>
      <c r="G988">
        <v>14</v>
      </c>
      <c r="H988">
        <v>8</v>
      </c>
      <c r="I988">
        <v>24</v>
      </c>
    </row>
    <row r="989" spans="1:9" x14ac:dyDescent="0.45">
      <c r="A989">
        <v>331</v>
      </c>
      <c r="B989">
        <v>7.44</v>
      </c>
      <c r="C989" t="s">
        <v>402</v>
      </c>
      <c r="D989" t="s">
        <v>379</v>
      </c>
      <c r="E989" t="s">
        <v>383</v>
      </c>
      <c r="F989" t="s">
        <v>400</v>
      </c>
      <c r="G989">
        <v>27</v>
      </c>
      <c r="I989">
        <v>53</v>
      </c>
    </row>
    <row r="990" spans="1:9" x14ac:dyDescent="0.45">
      <c r="A990">
        <v>215</v>
      </c>
      <c r="B990">
        <v>14.39</v>
      </c>
      <c r="C990" t="s">
        <v>402</v>
      </c>
      <c r="D990" t="s">
        <v>385</v>
      </c>
      <c r="E990" t="s">
        <v>377</v>
      </c>
      <c r="F990" t="s">
        <v>399</v>
      </c>
      <c r="G990">
        <v>6</v>
      </c>
      <c r="I990">
        <v>50</v>
      </c>
    </row>
    <row r="991" spans="1:9" x14ac:dyDescent="0.45">
      <c r="A991">
        <v>467</v>
      </c>
      <c r="B991">
        <v>6.07</v>
      </c>
      <c r="D991" t="s">
        <v>379</v>
      </c>
      <c r="E991" t="s">
        <v>381</v>
      </c>
      <c r="F991" t="s">
        <v>400</v>
      </c>
      <c r="G991">
        <v>18</v>
      </c>
      <c r="H991">
        <v>4</v>
      </c>
      <c r="I991">
        <v>35</v>
      </c>
    </row>
    <row r="992" spans="1:9" x14ac:dyDescent="0.45">
      <c r="A992">
        <v>122</v>
      </c>
      <c r="B992">
        <v>17.97</v>
      </c>
      <c r="C992" t="s">
        <v>398</v>
      </c>
      <c r="D992" t="s">
        <v>385</v>
      </c>
      <c r="E992" t="s">
        <v>377</v>
      </c>
      <c r="F992" t="s">
        <v>399</v>
      </c>
      <c r="G992">
        <v>28</v>
      </c>
      <c r="H992">
        <v>7</v>
      </c>
      <c r="I992">
        <v>92</v>
      </c>
    </row>
    <row r="993" spans="1:9" x14ac:dyDescent="0.45">
      <c r="A993">
        <v>615</v>
      </c>
      <c r="B993">
        <v>17.53</v>
      </c>
      <c r="C993" t="s">
        <v>380</v>
      </c>
      <c r="D993" t="s">
        <v>379</v>
      </c>
      <c r="E993" t="s">
        <v>381</v>
      </c>
      <c r="F993" t="s">
        <v>400</v>
      </c>
      <c r="G993">
        <v>14</v>
      </c>
      <c r="H993">
        <v>6</v>
      </c>
      <c r="I993">
        <v>79</v>
      </c>
    </row>
    <row r="994" spans="1:9" x14ac:dyDescent="0.45">
      <c r="A994">
        <v>21</v>
      </c>
      <c r="B994">
        <v>12.43</v>
      </c>
      <c r="C994" t="s">
        <v>402</v>
      </c>
      <c r="D994" t="s">
        <v>382</v>
      </c>
      <c r="E994" t="s">
        <v>377</v>
      </c>
      <c r="F994" t="s">
        <v>400</v>
      </c>
      <c r="G994">
        <v>13</v>
      </c>
      <c r="H994">
        <v>6</v>
      </c>
      <c r="I994">
        <v>70</v>
      </c>
    </row>
    <row r="995" spans="1:9" x14ac:dyDescent="0.45">
      <c r="A995">
        <v>701</v>
      </c>
      <c r="B995">
        <v>10.89</v>
      </c>
      <c r="C995" t="s">
        <v>398</v>
      </c>
      <c r="D995" t="s">
        <v>385</v>
      </c>
      <c r="E995" t="s">
        <v>383</v>
      </c>
      <c r="F995" t="s">
        <v>400</v>
      </c>
      <c r="G995">
        <v>7</v>
      </c>
      <c r="H995">
        <v>0</v>
      </c>
      <c r="I995">
        <v>58</v>
      </c>
    </row>
    <row r="996" spans="1:9" x14ac:dyDescent="0.45">
      <c r="A996">
        <v>72</v>
      </c>
      <c r="B996">
        <v>4.37</v>
      </c>
      <c r="C996" t="s">
        <v>380</v>
      </c>
      <c r="D996" t="s">
        <v>385</v>
      </c>
      <c r="E996" t="s">
        <v>383</v>
      </c>
      <c r="F996" t="s">
        <v>399</v>
      </c>
      <c r="G996">
        <v>6</v>
      </c>
      <c r="H996">
        <v>7</v>
      </c>
      <c r="I996">
        <v>25</v>
      </c>
    </row>
    <row r="997" spans="1:9" x14ac:dyDescent="0.45">
      <c r="A997">
        <v>107</v>
      </c>
      <c r="B997">
        <v>8.5</v>
      </c>
      <c r="C997" t="s">
        <v>380</v>
      </c>
      <c r="D997" t="s">
        <v>382</v>
      </c>
      <c r="E997" t="s">
        <v>383</v>
      </c>
      <c r="F997" t="s">
        <v>404</v>
      </c>
      <c r="G997">
        <v>13</v>
      </c>
      <c r="H997">
        <v>3</v>
      </c>
      <c r="I997">
        <v>54</v>
      </c>
    </row>
    <row r="998" spans="1:9" x14ac:dyDescent="0.45">
      <c r="A998">
        <v>271</v>
      </c>
      <c r="B998">
        <v>16.28</v>
      </c>
      <c r="C998" t="s">
        <v>402</v>
      </c>
      <c r="D998" t="s">
        <v>379</v>
      </c>
      <c r="E998" t="s">
        <v>377</v>
      </c>
      <c r="F998" t="s">
        <v>399</v>
      </c>
      <c r="G998">
        <v>8</v>
      </c>
      <c r="H998">
        <v>9</v>
      </c>
      <c r="I998">
        <v>71</v>
      </c>
    </row>
    <row r="999" spans="1:9" x14ac:dyDescent="0.45">
      <c r="A999">
        <v>861</v>
      </c>
      <c r="B999">
        <v>15.62</v>
      </c>
      <c r="C999" t="s">
        <v>403</v>
      </c>
      <c r="D999" t="s">
        <v>382</v>
      </c>
      <c r="E999" t="s">
        <v>383</v>
      </c>
      <c r="F999" t="s">
        <v>399</v>
      </c>
      <c r="G999">
        <v>26</v>
      </c>
      <c r="H999">
        <v>2</v>
      </c>
      <c r="I999">
        <v>81</v>
      </c>
    </row>
    <row r="1000" spans="1:9" x14ac:dyDescent="0.45">
      <c r="A1000">
        <v>436</v>
      </c>
      <c r="B1000">
        <v>14.17</v>
      </c>
      <c r="C1000" t="s">
        <v>380</v>
      </c>
      <c r="D1000" t="s">
        <v>379</v>
      </c>
      <c r="E1000" t="s">
        <v>381</v>
      </c>
      <c r="F1000" t="s">
        <v>400</v>
      </c>
      <c r="G1000">
        <v>8</v>
      </c>
      <c r="H1000">
        <v>0</v>
      </c>
      <c r="I1000">
        <v>55</v>
      </c>
    </row>
    <row r="1001" spans="1:9" x14ac:dyDescent="0.45">
      <c r="A1001">
        <v>103</v>
      </c>
      <c r="B1001">
        <v>6.63</v>
      </c>
      <c r="C1001" t="s">
        <v>401</v>
      </c>
      <c r="D1001" t="s">
        <v>379</v>
      </c>
      <c r="E1001" t="s">
        <v>387</v>
      </c>
      <c r="F1001" t="s">
        <v>399</v>
      </c>
      <c r="G1001">
        <v>24</v>
      </c>
      <c r="H1001">
        <v>3</v>
      </c>
      <c r="I1001">
        <v>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2E19-5378-4AB3-8A1E-598AB7A08A17}">
  <dimension ref="A1:A9"/>
  <sheetViews>
    <sheetView workbookViewId="0">
      <selection activeCell="A5" sqref="A5"/>
    </sheetView>
  </sheetViews>
  <sheetFormatPr defaultRowHeight="14.25" x14ac:dyDescent="0.45"/>
  <sheetData>
    <row r="1" spans="1:1" x14ac:dyDescent="0.45">
      <c r="A1" t="s">
        <v>433</v>
      </c>
    </row>
    <row r="3" spans="1:1" x14ac:dyDescent="0.45">
      <c r="A3" t="s">
        <v>432</v>
      </c>
    </row>
    <row r="5" spans="1:1" x14ac:dyDescent="0.45">
      <c r="A5" t="s">
        <v>438</v>
      </c>
    </row>
    <row r="6" spans="1:1" x14ac:dyDescent="0.45">
      <c r="A6" t="s">
        <v>434</v>
      </c>
    </row>
    <row r="7" spans="1:1" x14ac:dyDescent="0.45">
      <c r="A7" t="s">
        <v>435</v>
      </c>
    </row>
    <row r="8" spans="1:1" x14ac:dyDescent="0.45">
      <c r="A8" t="s">
        <v>436</v>
      </c>
    </row>
    <row r="9" spans="1:1" x14ac:dyDescent="0.45">
      <c r="A9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</vt:lpstr>
      <vt:lpstr>trendline (car data)</vt:lpstr>
      <vt:lpstr>Life Expectancy Data</vt:lpstr>
      <vt:lpstr>sleeptime_prediction_dataset</vt:lpstr>
      <vt:lpstr>taxi_trip_pricing</vt:lpstr>
      <vt:lpstr>Salary_dataset</vt:lpstr>
      <vt:lpstr>Food_Delivery_Times</vt:lpstr>
      <vt:lpstr>Assignment5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2025-01-06T14:31:16Z</dcterms:created>
  <dcterms:modified xsi:type="dcterms:W3CDTF">2025-05-29T12:49:24Z</dcterms:modified>
</cp:coreProperties>
</file>