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Schoolwerk\8IW\MIP\team-9\Administration and Management\Logs\"/>
    </mc:Choice>
  </mc:AlternateContent>
  <bookViews>
    <workbookView xWindow="0" yWindow="0" windowWidth="23040" windowHeight="9396" tabRatio="500"/>
  </bookViews>
  <sheets>
    <sheet name="Logboek MIP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J25" i="1" s="1"/>
  <c r="I24" i="1" l="1"/>
  <c r="I23" i="1" l="1"/>
  <c r="J19" i="1" l="1"/>
  <c r="J22" i="1"/>
  <c r="I22" i="1"/>
  <c r="I20" i="1" l="1"/>
  <c r="I21" i="1"/>
  <c r="J5" i="1" l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J15" i="1" l="1"/>
  <c r="M3" i="1" s="1"/>
</calcChain>
</file>

<file path=xl/sharedStrings.xml><?xml version="1.0" encoding="utf-8"?>
<sst xmlns="http://schemas.openxmlformats.org/spreadsheetml/2006/main" count="106" uniqueCount="66">
  <si>
    <t>Datum</t>
  </si>
  <si>
    <t>Start</t>
  </si>
  <si>
    <t>Plaats</t>
  </si>
  <si>
    <t>Categorie</t>
  </si>
  <si>
    <t>Opmerkingen</t>
  </si>
  <si>
    <t>Omschrijving</t>
  </si>
  <si>
    <t>Thuis</t>
  </si>
  <si>
    <t>Verplichte contacturen</t>
  </si>
  <si>
    <t>Einde</t>
  </si>
  <si>
    <t>Projectwerk</t>
  </si>
  <si>
    <t>#uren</t>
  </si>
  <si>
    <t>Campus</t>
  </si>
  <si>
    <t>Administratie</t>
  </si>
  <si>
    <t>Totaal aantal uren:</t>
  </si>
  <si>
    <t>Tot # uren</t>
  </si>
  <si>
    <t>Inleidingsles en eerste brainstormsessie over het project</t>
  </si>
  <si>
    <t>Wo 22/03/2017</t>
  </si>
  <si>
    <t>Do 23/03/2017</t>
  </si>
  <si>
    <t>Uitschrijven van de eerste voorlopige klassendiagram</t>
  </si>
  <si>
    <t>Paasvakantie</t>
  </si>
  <si>
    <t>Ma 10/04/2017</t>
  </si>
  <si>
    <t>Project beter uitschrijven (klassendiagram en methodes)</t>
  </si>
  <si>
    <t>Weken 4-5-6</t>
  </si>
  <si>
    <t>/</t>
  </si>
  <si>
    <t>Python</t>
  </si>
  <si>
    <t>Aanleren van Python en maken oefeningen op Dodona rond Python</t>
  </si>
  <si>
    <t>Verplichte oefenuren</t>
  </si>
  <si>
    <t>~16</t>
  </si>
  <si>
    <t>Di 11/04/2017</t>
  </si>
  <si>
    <t xml:space="preserve">Formules uitwerken, testen, en implementeren </t>
  </si>
  <si>
    <t>Uitdenken events</t>
  </si>
  <si>
    <t>eerste gui ontwerp + helpen testen code event</t>
  </si>
  <si>
    <t>De klasse MainPLanet uitschrijven, extra events aanmaken, en helpen bij anderen</t>
  </si>
  <si>
    <t>De klasse getest, en ze werkt</t>
  </si>
  <si>
    <t>Week 8</t>
  </si>
  <si>
    <t>Week 7</t>
  </si>
  <si>
    <t>Projectwerk/administratie</t>
  </si>
  <si>
    <t>De formules wat meer uitgeschreven in tekstvorm en corrigeren + logboek aanvullen door niet succesvolle push</t>
  </si>
  <si>
    <t>De formules beginnen uitschrijven in tekstvorm, fouten uit de code halen + events aanpassen.</t>
  </si>
  <si>
    <t>Fout gecorrigeerd ivm de temperatuurparabool in code, geholpen met bryan via skype met de code te overlopen</t>
  </si>
  <si>
    <t>Wo 12/04/2017</t>
  </si>
  <si>
    <t>Wo 13/04/2017</t>
  </si>
  <si>
    <t>Ma 17/04/2017</t>
  </si>
  <si>
    <t>Wo 19/04/2017</t>
  </si>
  <si>
    <t>Do 20/04/2017</t>
  </si>
  <si>
    <t>Za 22/04/2017</t>
  </si>
  <si>
    <t>Robin</t>
  </si>
  <si>
    <t>Goussey</t>
  </si>
  <si>
    <t>week 9</t>
  </si>
  <si>
    <t>Ma 24/04/2017</t>
  </si>
  <si>
    <t>Samen met Jelle gekeken om de simulatie op te slaan en te laden.</t>
  </si>
  <si>
    <t>Samen met jelle de load en save afgewerkt.</t>
  </si>
  <si>
    <t>Wo 26/04/2017</t>
  </si>
  <si>
    <t>Tekst load en save schrijven, kleine fouten uit de code helpen (bij anderen).</t>
  </si>
  <si>
    <t>Za 29/04/2017</t>
  </si>
  <si>
    <t>Tekst Gui beginnen uitschrijven, zowel implementation als mechanics, in save load word document</t>
  </si>
  <si>
    <t>Ma 1/05/2017</t>
  </si>
  <si>
    <t>De tekst GUI verder uitgeschreven.</t>
  </si>
  <si>
    <t>Week 10</t>
  </si>
  <si>
    <t>Wo 3/05/2017</t>
  </si>
  <si>
    <t>De tekst van de GUI overlezen, sequentiediagram maken.</t>
  </si>
  <si>
    <t>Za 6/05/2017</t>
  </si>
  <si>
    <t>Tekst van evenementmanager geschreven, en een fout uit een formule gehaald</t>
  </si>
  <si>
    <t>week 11</t>
  </si>
  <si>
    <t>Wo 10/05/2017</t>
  </si>
  <si>
    <t>Diagrammen aanpassen + uitschrijven implementatie event, + bronnen + Gui uitschrijven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</si>
</sst>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5" borderId="3" applyNumberFormat="0" applyAlignment="0" applyProtection="0"/>
  </cellStyleXfs>
  <cellXfs count="65">
    <xf numFmtId="0" fontId="0" fillId="0" borderId="0" xfId="0"/>
    <xf numFmtId="0" fontId="3" fillId="6" borderId="4" xfId="0" applyFont="1" applyFill="1" applyBorder="1"/>
    <xf numFmtId="0" fontId="1" fillId="2" borderId="5" xfId="0" applyFont="1" applyFill="1" applyBorder="1"/>
    <xf numFmtId="0" fontId="1" fillId="7" borderId="5" xfId="0" applyFont="1" applyFill="1" applyBorder="1"/>
    <xf numFmtId="0" fontId="1" fillId="4" borderId="5" xfId="0" applyFont="1" applyFill="1" applyBorder="1"/>
    <xf numFmtId="0" fontId="1" fillId="8" borderId="5" xfId="0" applyFont="1" applyFill="1" applyBorder="1"/>
    <xf numFmtId="0" fontId="3" fillId="9" borderId="5" xfId="0" applyFont="1" applyFill="1" applyBorder="1"/>
    <xf numFmtId="0" fontId="3" fillId="6" borderId="6" xfId="0" applyFont="1" applyFill="1" applyBorder="1"/>
    <xf numFmtId="0" fontId="0" fillId="3" borderId="0" xfId="0" applyFill="1"/>
    <xf numFmtId="0" fontId="0" fillId="8" borderId="7" xfId="0" applyFill="1" applyBorder="1"/>
    <xf numFmtId="0" fontId="0" fillId="8" borderId="8" xfId="0" applyFill="1" applyBorder="1"/>
    <xf numFmtId="0" fontId="0" fillId="11" borderId="0" xfId="0" applyFill="1"/>
    <xf numFmtId="14" fontId="0" fillId="11" borderId="12" xfId="0" applyNumberFormat="1" applyFill="1" applyBorder="1"/>
    <xf numFmtId="20" fontId="0" fillId="11" borderId="14" xfId="0" applyNumberFormat="1" applyFill="1" applyBorder="1"/>
    <xf numFmtId="0" fontId="0" fillId="11" borderId="14" xfId="0" applyFill="1" applyBorder="1"/>
    <xf numFmtId="0" fontId="0" fillId="11" borderId="12" xfId="0" applyFill="1" applyBorder="1"/>
    <xf numFmtId="14" fontId="0" fillId="11" borderId="13" xfId="0" applyNumberFormat="1" applyFill="1" applyBorder="1"/>
    <xf numFmtId="20" fontId="0" fillId="11" borderId="15" xfId="0" applyNumberFormat="1" applyFill="1" applyBorder="1"/>
    <xf numFmtId="0" fontId="0" fillId="11" borderId="15" xfId="0" applyFill="1" applyBorder="1"/>
    <xf numFmtId="0" fontId="0" fillId="11" borderId="13" xfId="0" applyFill="1" applyBorder="1"/>
    <xf numFmtId="0" fontId="0" fillId="11" borderId="9" xfId="0" applyFill="1" applyBorder="1"/>
    <xf numFmtId="20" fontId="3" fillId="6" borderId="12" xfId="0" applyNumberFormat="1" applyFont="1" applyFill="1" applyBorder="1"/>
    <xf numFmtId="0" fontId="1" fillId="12" borderId="2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20" fontId="1" fillId="10" borderId="2" xfId="0" applyNumberFormat="1" applyFont="1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10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0" borderId="0" xfId="0" applyBorder="1"/>
    <xf numFmtId="0" fontId="1" fillId="10" borderId="24" xfId="0" applyFont="1" applyFill="1" applyBorder="1" applyAlignment="1">
      <alignment horizontal="center"/>
    </xf>
    <xf numFmtId="14" fontId="0" fillId="11" borderId="25" xfId="0" applyNumberFormat="1" applyFill="1" applyBorder="1"/>
    <xf numFmtId="20" fontId="0" fillId="8" borderId="2" xfId="0" applyNumberFormat="1" applyFill="1" applyBorder="1" applyAlignment="1">
      <alignment horizontal="right"/>
    </xf>
    <xf numFmtId="2" fontId="0" fillId="0" borderId="0" xfId="0" applyNumberFormat="1"/>
    <xf numFmtId="20" fontId="0" fillId="11" borderId="26" xfId="0" applyNumberFormat="1" applyFill="1" applyBorder="1"/>
    <xf numFmtId="0" fontId="0" fillId="0" borderId="0" xfId="0" applyNumberFormat="1"/>
    <xf numFmtId="2" fontId="0" fillId="8" borderId="16" xfId="0" applyNumberFormat="1" applyFill="1" applyBorder="1"/>
    <xf numFmtId="0" fontId="0" fillId="11" borderId="0" xfId="0" applyFill="1" applyBorder="1"/>
    <xf numFmtId="0" fontId="0" fillId="11" borderId="28" xfId="0" applyFill="1" applyBorder="1"/>
    <xf numFmtId="0" fontId="1" fillId="10" borderId="27" xfId="0" applyFont="1" applyFill="1" applyBorder="1" applyAlignment="1">
      <alignment horizontal="center"/>
    </xf>
    <xf numFmtId="20" fontId="0" fillId="11" borderId="29" xfId="0" applyNumberFormat="1" applyFill="1" applyBorder="1"/>
    <xf numFmtId="2" fontId="0" fillId="8" borderId="2" xfId="0" applyNumberFormat="1" applyFill="1" applyBorder="1"/>
    <xf numFmtId="20" fontId="0" fillId="8" borderId="1" xfId="0" applyNumberFormat="1" applyFill="1" applyBorder="1"/>
    <xf numFmtId="0" fontId="0" fillId="11" borderId="30" xfId="0" applyFill="1" applyBorder="1"/>
    <xf numFmtId="14" fontId="0" fillId="11" borderId="32" xfId="0" applyNumberFormat="1" applyFill="1" applyBorder="1"/>
    <xf numFmtId="14" fontId="0" fillId="11" borderId="31" xfId="0" applyNumberFormat="1" applyFill="1" applyBorder="1"/>
    <xf numFmtId="20" fontId="0" fillId="11" borderId="33" xfId="0" applyNumberFormat="1" applyFill="1" applyBorder="1"/>
    <xf numFmtId="0" fontId="0" fillId="11" borderId="33" xfId="0" applyFill="1" applyBorder="1"/>
    <xf numFmtId="0" fontId="0" fillId="11" borderId="34" xfId="0" applyFill="1" applyBorder="1"/>
    <xf numFmtId="14" fontId="0" fillId="11" borderId="35" xfId="0" applyNumberFormat="1" applyFill="1" applyBorder="1"/>
    <xf numFmtId="20" fontId="0" fillId="11" borderId="36" xfId="0" applyNumberFormat="1" applyFill="1" applyBorder="1"/>
    <xf numFmtId="0" fontId="0" fillId="11" borderId="35" xfId="0" applyFill="1" applyBorder="1"/>
    <xf numFmtId="0" fontId="0" fillId="11" borderId="37" xfId="0" applyFill="1" applyBorder="1"/>
    <xf numFmtId="20" fontId="0" fillId="11" borderId="35" xfId="0" applyNumberFormat="1" applyFill="1" applyBorder="1"/>
    <xf numFmtId="20" fontId="1" fillId="10" borderId="11" xfId="0" applyNumberFormat="1" applyFont="1" applyFill="1" applyBorder="1" applyAlignment="1">
      <alignment horizontal="center"/>
    </xf>
    <xf numFmtId="14" fontId="0" fillId="11" borderId="14" xfId="0" applyNumberFormat="1" applyFill="1" applyBorder="1"/>
    <xf numFmtId="0" fontId="1" fillId="12" borderId="11" xfId="0" applyFont="1" applyFill="1" applyBorder="1" applyAlignment="1">
      <alignment horizontal="center"/>
    </xf>
    <xf numFmtId="14" fontId="0" fillId="11" borderId="38" xfId="0" applyNumberFormat="1" applyFill="1" applyBorder="1"/>
    <xf numFmtId="2" fontId="0" fillId="8" borderId="11" xfId="0" applyNumberFormat="1" applyFill="1" applyBorder="1"/>
    <xf numFmtId="164" fontId="2" fillId="5" borderId="3" xfId="1" applyNumberFormat="1" applyAlignment="1">
      <alignment horizontal="center"/>
    </xf>
  </cellXfs>
  <cellStyles count="2">
    <cellStyle name="Berekening" xfId="1" builtinId="22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B6" zoomScaleNormal="100" workbookViewId="0">
      <selection activeCell="G26" sqref="G26"/>
    </sheetView>
  </sheetViews>
  <sheetFormatPr defaultColWidth="10.69921875" defaultRowHeight="15.6" x14ac:dyDescent="0.3"/>
  <cols>
    <col min="1" max="1" width="12" bestFit="1" customWidth="1"/>
    <col min="2" max="2" width="15.19921875" customWidth="1"/>
    <col min="3" max="3" width="15.59765625" bestFit="1" customWidth="1"/>
    <col min="4" max="4" width="7.8984375" bestFit="1" customWidth="1"/>
    <col min="5" max="5" width="7.8984375" customWidth="1"/>
    <col min="6" max="6" width="24.69921875" customWidth="1"/>
    <col min="7" max="7" width="82.59765625" customWidth="1"/>
    <col min="8" max="8" width="35.69921875" bestFit="1" customWidth="1"/>
    <col min="9" max="9" width="10.69921875" customWidth="1"/>
    <col min="10" max="11" width="11.3984375" bestFit="1" customWidth="1"/>
  </cols>
  <sheetData>
    <row r="1" spans="1:15" ht="16.2" thickBot="1" x14ac:dyDescent="0.35">
      <c r="A1" s="8"/>
      <c r="B1" s="1" t="s">
        <v>0</v>
      </c>
      <c r="C1" s="2" t="s">
        <v>1</v>
      </c>
      <c r="D1" s="3" t="s">
        <v>8</v>
      </c>
      <c r="E1" s="4" t="s">
        <v>2</v>
      </c>
      <c r="F1" s="5" t="s">
        <v>3</v>
      </c>
      <c r="G1" s="5" t="s">
        <v>5</v>
      </c>
      <c r="H1" s="6" t="s">
        <v>4</v>
      </c>
      <c r="I1" s="7" t="s">
        <v>10</v>
      </c>
      <c r="J1" s="21" t="s">
        <v>14</v>
      </c>
      <c r="L1" s="26"/>
      <c r="M1" s="27" t="s">
        <v>46</v>
      </c>
      <c r="N1" s="27" t="s">
        <v>47</v>
      </c>
      <c r="O1" s="28"/>
    </row>
    <row r="2" spans="1:15" ht="16.2" thickBot="1" x14ac:dyDescent="0.35">
      <c r="A2" s="35" t="s">
        <v>22</v>
      </c>
      <c r="B2" s="50">
        <v>42795</v>
      </c>
      <c r="C2" s="51" t="s">
        <v>23</v>
      </c>
      <c r="D2" s="51" t="s">
        <v>23</v>
      </c>
      <c r="E2" s="52" t="s">
        <v>6</v>
      </c>
      <c r="F2" s="52" t="s">
        <v>24</v>
      </c>
      <c r="G2" s="53" t="s">
        <v>25</v>
      </c>
      <c r="H2" s="20" t="s">
        <v>26</v>
      </c>
      <c r="I2" s="37" t="s">
        <v>27</v>
      </c>
      <c r="J2" s="47">
        <v>16</v>
      </c>
      <c r="K2" s="40"/>
      <c r="L2" s="29"/>
      <c r="M2" s="9" t="s">
        <v>13</v>
      </c>
      <c r="N2" s="10"/>
      <c r="O2" s="30"/>
    </row>
    <row r="3" spans="1:15" ht="16.2" thickBot="1" x14ac:dyDescent="0.35">
      <c r="A3" s="22"/>
      <c r="B3" s="49" t="s">
        <v>16</v>
      </c>
      <c r="C3" s="13">
        <v>0.65625</v>
      </c>
      <c r="D3" s="13">
        <v>0.73958333333333337</v>
      </c>
      <c r="E3" s="14" t="s">
        <v>11</v>
      </c>
      <c r="F3" s="14" t="s">
        <v>9</v>
      </c>
      <c r="G3" s="15" t="s">
        <v>15</v>
      </c>
      <c r="H3" s="42" t="s">
        <v>7</v>
      </c>
      <c r="I3" s="46">
        <f>HOUR(D3)+MINUTE(D3)/60-HOUR(C3)-MINUTE(C3)/60</f>
        <v>2</v>
      </c>
      <c r="J3" s="41">
        <f>SUM(I3:I4)</f>
        <v>3</v>
      </c>
      <c r="K3" s="40"/>
      <c r="L3" s="29"/>
      <c r="M3" s="64">
        <f>SUM(J1:J24)</f>
        <v>98.416666666666671</v>
      </c>
      <c r="N3" s="64"/>
      <c r="O3" s="30"/>
    </row>
    <row r="4" spans="1:15" ht="16.2" thickBot="1" x14ac:dyDescent="0.35">
      <c r="A4" s="22" t="s">
        <v>35</v>
      </c>
      <c r="B4" s="36" t="s">
        <v>17</v>
      </c>
      <c r="C4" s="17">
        <v>0.66666666666666663</v>
      </c>
      <c r="D4" s="17">
        <v>0.70833333333333337</v>
      </c>
      <c r="E4" s="18" t="s">
        <v>6</v>
      </c>
      <c r="F4" s="18" t="s">
        <v>12</v>
      </c>
      <c r="G4" s="19" t="s">
        <v>18</v>
      </c>
      <c r="H4" s="43"/>
      <c r="I4" s="46">
        <f t="shared" ref="I4:I24" si="0">HOUR(D4)+MINUTE(D4)/60-HOUR(C4)-MINUTE(C4)/60</f>
        <v>1</v>
      </c>
      <c r="J4" s="15"/>
      <c r="K4" s="40"/>
      <c r="L4" s="31"/>
      <c r="M4" s="32"/>
      <c r="N4" s="32"/>
      <c r="O4" s="33"/>
    </row>
    <row r="5" spans="1:15" ht="16.2" thickBot="1" x14ac:dyDescent="0.35">
      <c r="A5" s="23"/>
      <c r="B5" s="12" t="s">
        <v>20</v>
      </c>
      <c r="C5" s="13">
        <v>0.58333333333333337</v>
      </c>
      <c r="D5" s="13">
        <v>0.75</v>
      </c>
      <c r="E5" s="14" t="s">
        <v>6</v>
      </c>
      <c r="F5" s="14" t="s">
        <v>12</v>
      </c>
      <c r="G5" s="15" t="s">
        <v>21</v>
      </c>
      <c r="H5" s="11"/>
      <c r="I5" s="46">
        <f t="shared" si="0"/>
        <v>4</v>
      </c>
      <c r="J5" s="41">
        <f>SUM(I5:I14)</f>
        <v>31.833333333333332</v>
      </c>
      <c r="K5" s="38"/>
    </row>
    <row r="6" spans="1:15" x14ac:dyDescent="0.3">
      <c r="A6" s="25"/>
      <c r="B6" s="12"/>
      <c r="C6" s="13">
        <v>0.84027777777777779</v>
      </c>
      <c r="D6" s="13">
        <v>0.89930555555555547</v>
      </c>
      <c r="E6" s="14" t="s">
        <v>6</v>
      </c>
      <c r="F6" s="14" t="s">
        <v>9</v>
      </c>
      <c r="G6" s="18" t="s">
        <v>21</v>
      </c>
      <c r="H6" s="11"/>
      <c r="I6" s="46">
        <f t="shared" si="0"/>
        <v>1.4166666666666654</v>
      </c>
      <c r="J6" s="15"/>
      <c r="K6" s="40"/>
    </row>
    <row r="7" spans="1:15" x14ac:dyDescent="0.3">
      <c r="A7" s="25"/>
      <c r="B7" s="12" t="s">
        <v>28</v>
      </c>
      <c r="C7" s="13">
        <v>0.58333333333333337</v>
      </c>
      <c r="D7" s="13">
        <v>0.77777777777777779</v>
      </c>
      <c r="E7" s="14" t="s">
        <v>6</v>
      </c>
      <c r="F7" s="14" t="s">
        <v>9</v>
      </c>
      <c r="G7" s="14" t="s">
        <v>29</v>
      </c>
      <c r="H7" s="11"/>
      <c r="I7" s="46">
        <f t="shared" si="0"/>
        <v>4.6666666666666679</v>
      </c>
      <c r="J7" s="15"/>
      <c r="K7" s="40"/>
    </row>
    <row r="8" spans="1:15" x14ac:dyDescent="0.3">
      <c r="A8" s="24"/>
      <c r="B8" s="12"/>
      <c r="C8" s="13">
        <v>0.79166666666666663</v>
      </c>
      <c r="D8" s="13">
        <v>0.95833333333333337</v>
      </c>
      <c r="E8" s="14"/>
      <c r="F8" s="14"/>
      <c r="G8" s="18"/>
      <c r="H8" s="11"/>
      <c r="I8" s="46">
        <f t="shared" si="0"/>
        <v>4</v>
      </c>
      <c r="J8" s="15"/>
      <c r="K8" s="40"/>
    </row>
    <row r="9" spans="1:15" x14ac:dyDescent="0.3">
      <c r="A9" s="25" t="s">
        <v>19</v>
      </c>
      <c r="B9" s="12" t="s">
        <v>40</v>
      </c>
      <c r="C9" s="13">
        <v>0.45833333333333331</v>
      </c>
      <c r="D9" s="13">
        <v>0.5</v>
      </c>
      <c r="E9" s="14" t="s">
        <v>6</v>
      </c>
      <c r="F9" s="14" t="s">
        <v>9</v>
      </c>
      <c r="G9" s="15" t="s">
        <v>30</v>
      </c>
      <c r="H9" s="11"/>
      <c r="I9" s="46">
        <f t="shared" si="0"/>
        <v>1</v>
      </c>
      <c r="J9" s="15"/>
      <c r="K9" s="40"/>
    </row>
    <row r="10" spans="1:15" x14ac:dyDescent="0.3">
      <c r="A10" s="24"/>
      <c r="B10" s="12"/>
      <c r="C10" s="13">
        <v>0.58333333333333337</v>
      </c>
      <c r="D10" s="13">
        <v>0.70833333333333337</v>
      </c>
      <c r="E10" s="14"/>
      <c r="F10" s="14"/>
      <c r="G10" s="18"/>
      <c r="H10" s="11"/>
      <c r="I10" s="46">
        <f t="shared" si="0"/>
        <v>3</v>
      </c>
      <c r="J10" s="15"/>
    </row>
    <row r="11" spans="1:15" x14ac:dyDescent="0.3">
      <c r="A11" s="24"/>
      <c r="B11" s="12"/>
      <c r="C11" s="13">
        <v>0.80902777777777779</v>
      </c>
      <c r="D11" s="13">
        <v>0.91666666666666663</v>
      </c>
      <c r="E11" s="14"/>
      <c r="F11" s="14"/>
      <c r="G11" s="48" t="s">
        <v>31</v>
      </c>
      <c r="H11" s="11"/>
      <c r="I11" s="46">
        <f t="shared" si="0"/>
        <v>2.5833333333333335</v>
      </c>
      <c r="J11" s="15"/>
    </row>
    <row r="12" spans="1:15" x14ac:dyDescent="0.3">
      <c r="A12" s="24"/>
      <c r="B12" s="12" t="s">
        <v>41</v>
      </c>
      <c r="C12" s="39">
        <v>0.45833333333333331</v>
      </c>
      <c r="D12" s="13">
        <v>0.5</v>
      </c>
      <c r="E12" s="15" t="s">
        <v>6</v>
      </c>
      <c r="F12" s="14" t="s">
        <v>9</v>
      </c>
      <c r="G12" s="15" t="s">
        <v>32</v>
      </c>
      <c r="H12" s="11"/>
      <c r="I12" s="46">
        <f t="shared" si="0"/>
        <v>1</v>
      </c>
      <c r="J12" s="15"/>
    </row>
    <row r="13" spans="1:15" x14ac:dyDescent="0.3">
      <c r="A13" s="24"/>
      <c r="B13" s="12"/>
      <c r="C13" s="39">
        <v>0.58333333333333337</v>
      </c>
      <c r="D13" s="13">
        <v>0.75694444444444453</v>
      </c>
      <c r="E13" s="14"/>
      <c r="F13" s="14" t="s">
        <v>9</v>
      </c>
      <c r="G13" s="18"/>
      <c r="H13" s="42"/>
      <c r="I13" s="46">
        <f t="shared" si="0"/>
        <v>4.1666666666666679</v>
      </c>
      <c r="J13" s="15"/>
    </row>
    <row r="14" spans="1:15" ht="16.2" thickBot="1" x14ac:dyDescent="0.35">
      <c r="A14" s="44"/>
      <c r="B14" s="16"/>
      <c r="C14" s="45">
        <v>0.625</v>
      </c>
      <c r="D14" s="17">
        <v>0.875</v>
      </c>
      <c r="E14" s="18"/>
      <c r="F14" s="18" t="s">
        <v>9</v>
      </c>
      <c r="G14" s="18" t="s">
        <v>33</v>
      </c>
      <c r="H14" s="20"/>
      <c r="I14" s="46">
        <f t="shared" si="0"/>
        <v>6</v>
      </c>
      <c r="J14" s="15"/>
    </row>
    <row r="15" spans="1:15" ht="16.2" thickBot="1" x14ac:dyDescent="0.35">
      <c r="A15" s="22"/>
      <c r="B15" s="12" t="s">
        <v>42</v>
      </c>
      <c r="C15" s="39">
        <v>0.58333333333333337</v>
      </c>
      <c r="D15" s="13">
        <v>0.6875</v>
      </c>
      <c r="E15" s="14" t="s">
        <v>6</v>
      </c>
      <c r="F15" s="14" t="s">
        <v>9</v>
      </c>
      <c r="G15" s="14" t="s">
        <v>39</v>
      </c>
      <c r="H15" s="15"/>
      <c r="I15" s="46">
        <f t="shared" si="0"/>
        <v>2.5</v>
      </c>
      <c r="J15" s="41">
        <f>SUM(I15:I24)</f>
        <v>26.666666666666664</v>
      </c>
    </row>
    <row r="16" spans="1:15" x14ac:dyDescent="0.3">
      <c r="A16" s="22" t="s">
        <v>34</v>
      </c>
      <c r="B16" s="12" t="s">
        <v>43</v>
      </c>
      <c r="C16" s="39">
        <v>0.5625</v>
      </c>
      <c r="D16" s="13">
        <v>0.73958333333333337</v>
      </c>
      <c r="E16" s="14" t="s">
        <v>11</v>
      </c>
      <c r="F16" s="14" t="s">
        <v>9</v>
      </c>
      <c r="G16" s="14" t="s">
        <v>38</v>
      </c>
      <c r="H16" s="15" t="s">
        <v>7</v>
      </c>
      <c r="I16" s="46">
        <f t="shared" si="0"/>
        <v>4.25</v>
      </c>
      <c r="J16" s="15"/>
    </row>
    <row r="17" spans="1:10" x14ac:dyDescent="0.3">
      <c r="A17" s="22"/>
      <c r="B17" s="12" t="s">
        <v>44</v>
      </c>
      <c r="C17" s="39">
        <v>0.72916666666666663</v>
      </c>
      <c r="D17" s="39">
        <v>0.77083333333333337</v>
      </c>
      <c r="E17" s="14" t="s">
        <v>6</v>
      </c>
      <c r="F17" s="14" t="s">
        <v>36</v>
      </c>
      <c r="G17" s="14" t="s">
        <v>37</v>
      </c>
      <c r="H17" s="15"/>
      <c r="I17" s="46">
        <f t="shared" si="0"/>
        <v>1</v>
      </c>
      <c r="J17" s="15"/>
    </row>
    <row r="18" spans="1:10" ht="16.2" thickBot="1" x14ac:dyDescent="0.35">
      <c r="A18" s="22"/>
      <c r="B18" s="12" t="s">
        <v>45</v>
      </c>
      <c r="C18" s="39">
        <v>0.38194444444444442</v>
      </c>
      <c r="D18" s="39">
        <v>0.47569444444444442</v>
      </c>
      <c r="E18" s="14" t="s">
        <v>6</v>
      </c>
      <c r="F18" s="14" t="s">
        <v>9</v>
      </c>
      <c r="G18" s="14" t="s">
        <v>50</v>
      </c>
      <c r="H18" s="15"/>
      <c r="I18" s="46">
        <f t="shared" si="0"/>
        <v>2.2499999999999996</v>
      </c>
      <c r="J18" s="15"/>
    </row>
    <row r="19" spans="1:10" ht="16.2" thickBot="1" x14ac:dyDescent="0.35">
      <c r="A19" s="59"/>
      <c r="B19" s="54" t="s">
        <v>49</v>
      </c>
      <c r="C19" s="58">
        <v>0.58680555555555558</v>
      </c>
      <c r="D19" s="55">
        <v>0.72916666666666663</v>
      </c>
      <c r="E19" s="56" t="s">
        <v>6</v>
      </c>
      <c r="F19" s="56" t="s">
        <v>9</v>
      </c>
      <c r="G19" s="56" t="s">
        <v>51</v>
      </c>
      <c r="H19" s="57"/>
      <c r="I19" s="46">
        <f t="shared" si="0"/>
        <v>3.4166666666666665</v>
      </c>
      <c r="J19" s="41">
        <f>SUM(I19:I21)</f>
        <v>8.6666666666666661</v>
      </c>
    </row>
    <row r="20" spans="1:10" x14ac:dyDescent="0.3">
      <c r="A20" s="25" t="s">
        <v>48</v>
      </c>
      <c r="B20" s="12" t="s">
        <v>52</v>
      </c>
      <c r="C20" s="39">
        <v>0.5625</v>
      </c>
      <c r="D20" s="39">
        <v>0.73958333333333337</v>
      </c>
      <c r="E20" s="60" t="s">
        <v>11</v>
      </c>
      <c r="F20" s="12" t="s">
        <v>9</v>
      </c>
      <c r="G20" s="12" t="s">
        <v>53</v>
      </c>
      <c r="H20" s="12" t="s">
        <v>7</v>
      </c>
      <c r="I20" s="46">
        <f t="shared" si="0"/>
        <v>4.25</v>
      </c>
      <c r="J20" s="15"/>
    </row>
    <row r="21" spans="1:10" ht="16.2" thickBot="1" x14ac:dyDescent="0.35">
      <c r="A21" s="25"/>
      <c r="B21" s="12" t="s">
        <v>54</v>
      </c>
      <c r="C21" s="39">
        <v>0.4375</v>
      </c>
      <c r="D21" s="13">
        <v>0.47916666666666669</v>
      </c>
      <c r="E21" s="12" t="s">
        <v>6</v>
      </c>
      <c r="F21" s="12" t="s">
        <v>9</v>
      </c>
      <c r="G21" s="12" t="s">
        <v>55</v>
      </c>
      <c r="H21" s="12"/>
      <c r="I21" s="46">
        <f t="shared" si="0"/>
        <v>1</v>
      </c>
      <c r="J21" s="15"/>
    </row>
    <row r="22" spans="1:10" ht="16.2" thickBot="1" x14ac:dyDescent="0.35">
      <c r="A22" s="61"/>
      <c r="B22" s="62" t="s">
        <v>56</v>
      </c>
      <c r="C22" s="55">
        <v>0.58333333333333337</v>
      </c>
      <c r="D22" s="58">
        <v>0.65625</v>
      </c>
      <c r="E22" s="62" t="s">
        <v>6</v>
      </c>
      <c r="F22" s="62" t="s">
        <v>9</v>
      </c>
      <c r="G22" s="62" t="s">
        <v>57</v>
      </c>
      <c r="H22" s="62"/>
      <c r="I22" s="63">
        <f t="shared" si="0"/>
        <v>1.75</v>
      </c>
      <c r="J22" s="41">
        <f>SUM(I22:I31)</f>
        <v>12.25</v>
      </c>
    </row>
    <row r="23" spans="1:10" x14ac:dyDescent="0.3">
      <c r="A23" s="22" t="s">
        <v>58</v>
      </c>
      <c r="B23" s="12" t="s">
        <v>59</v>
      </c>
      <c r="C23" s="39">
        <v>0.54166666666666663</v>
      </c>
      <c r="D23" s="13">
        <v>0.73958333333333337</v>
      </c>
      <c r="E23" s="14" t="s">
        <v>11</v>
      </c>
      <c r="F23" s="14" t="s">
        <v>9</v>
      </c>
      <c r="G23" s="14" t="s">
        <v>60</v>
      </c>
      <c r="H23" s="15" t="s">
        <v>7</v>
      </c>
      <c r="I23" s="46">
        <f t="shared" si="0"/>
        <v>4.75</v>
      </c>
      <c r="J23" s="15"/>
    </row>
    <row r="24" spans="1:10" ht="16.2" thickBot="1" x14ac:dyDescent="0.35">
      <c r="A24" s="22"/>
      <c r="B24" s="12" t="s">
        <v>61</v>
      </c>
      <c r="C24" s="39">
        <v>0.41666666666666669</v>
      </c>
      <c r="D24" s="13">
        <v>0.47916666666666669</v>
      </c>
      <c r="E24" s="12" t="s">
        <v>6</v>
      </c>
      <c r="F24" s="12" t="s">
        <v>9</v>
      </c>
      <c r="G24" s="12" t="s">
        <v>62</v>
      </c>
      <c r="H24" s="12"/>
      <c r="I24" s="46">
        <f t="shared" si="0"/>
        <v>1.5</v>
      </c>
      <c r="J24" s="15"/>
    </row>
    <row r="25" spans="1:10" ht="16.2" thickBot="1" x14ac:dyDescent="0.35">
      <c r="A25" s="59"/>
      <c r="B25" s="54" t="s">
        <v>64</v>
      </c>
      <c r="C25" s="58">
        <v>0.5625</v>
      </c>
      <c r="D25" s="55">
        <v>0.73958333333333337</v>
      </c>
      <c r="E25" s="56" t="s">
        <v>11</v>
      </c>
      <c r="F25" s="56" t="s">
        <v>9</v>
      </c>
      <c r="G25" s="56" t="s">
        <v>65</v>
      </c>
      <c r="H25" s="57" t="s">
        <v>7</v>
      </c>
      <c r="I25" s="46">
        <f t="shared" ref="I25:I27" si="1">HOUR(D25)+MINUTE(D25)/60-HOUR(C25)-MINUTE(C25)/60</f>
        <v>4.25</v>
      </c>
      <c r="J25" s="41">
        <f>SUM(I25:I27)</f>
        <v>4.25</v>
      </c>
    </row>
    <row r="26" spans="1:10" x14ac:dyDescent="0.3">
      <c r="A26" s="25" t="s">
        <v>63</v>
      </c>
      <c r="B26" s="12"/>
      <c r="C26" s="39"/>
      <c r="D26" s="39"/>
      <c r="E26" s="60"/>
      <c r="F26" s="12"/>
      <c r="G26" s="12"/>
      <c r="H26" s="12"/>
      <c r="I26" s="46"/>
      <c r="J26" s="15"/>
    </row>
    <row r="27" spans="1:10" x14ac:dyDescent="0.3">
      <c r="A27" s="25"/>
      <c r="B27" s="12"/>
      <c r="C27" s="39"/>
      <c r="D27" s="13"/>
      <c r="E27" s="12"/>
      <c r="F27" s="12"/>
      <c r="G27" s="12"/>
      <c r="H27" s="12"/>
      <c r="I27" s="46"/>
      <c r="J27" s="15"/>
    </row>
    <row r="28" spans="1:10" x14ac:dyDescent="0.3">
      <c r="B28" s="34"/>
    </row>
    <row r="29" spans="1:10" x14ac:dyDescent="0.3">
      <c r="B29" s="34"/>
    </row>
    <row r="30" spans="1:10" x14ac:dyDescent="0.3">
      <c r="B30" s="34"/>
    </row>
    <row r="31" spans="1:10" x14ac:dyDescent="0.3">
      <c r="B31" s="34"/>
    </row>
    <row r="32" spans="1:10" x14ac:dyDescent="0.3">
      <c r="B32" s="34"/>
    </row>
    <row r="33" spans="2:3" x14ac:dyDescent="0.3">
      <c r="B33" s="34"/>
    </row>
    <row r="34" spans="2:3" x14ac:dyDescent="0.3">
      <c r="B34" s="34"/>
    </row>
    <row r="35" spans="2:3" x14ac:dyDescent="0.3">
      <c r="B35" s="34"/>
    </row>
    <row r="36" spans="2:3" x14ac:dyDescent="0.3">
      <c r="B36" s="34"/>
    </row>
    <row r="37" spans="2:3" x14ac:dyDescent="0.3">
      <c r="B37" s="34"/>
    </row>
    <row r="38" spans="2:3" x14ac:dyDescent="0.3">
      <c r="B38" s="34"/>
    </row>
    <row r="39" spans="2:3" x14ac:dyDescent="0.3">
      <c r="B39" s="34"/>
      <c r="C39" s="34"/>
    </row>
    <row r="40" spans="2:3" x14ac:dyDescent="0.3">
      <c r="B40" s="34"/>
      <c r="C40" s="34"/>
    </row>
    <row r="41" spans="2:3" x14ac:dyDescent="0.3">
      <c r="B41" s="34"/>
      <c r="C41" s="34"/>
    </row>
    <row r="42" spans="2:3" x14ac:dyDescent="0.3">
      <c r="B42" s="34"/>
      <c r="C42" s="34"/>
    </row>
    <row r="43" spans="2:3" x14ac:dyDescent="0.3">
      <c r="B43" s="34"/>
      <c r="C43" s="34"/>
    </row>
    <row r="44" spans="2:3" x14ac:dyDescent="0.3">
      <c r="B44" s="34"/>
      <c r="C44" s="34"/>
    </row>
    <row r="45" spans="2:3" x14ac:dyDescent="0.3">
      <c r="B45" s="34"/>
      <c r="C45" s="34"/>
    </row>
    <row r="46" spans="2:3" x14ac:dyDescent="0.3">
      <c r="B46" s="34"/>
      <c r="C46" s="34"/>
    </row>
    <row r="47" spans="2:3" x14ac:dyDescent="0.3">
      <c r="B47" s="34"/>
      <c r="C47" s="34"/>
    </row>
    <row r="48" spans="2:3" x14ac:dyDescent="0.3">
      <c r="B48" s="34"/>
      <c r="C48" s="34"/>
    </row>
    <row r="49" spans="2:3" x14ac:dyDescent="0.3">
      <c r="B49" s="34"/>
      <c r="C49" s="34"/>
    </row>
    <row r="50" spans="2:3" x14ac:dyDescent="0.3">
      <c r="B50" s="34"/>
      <c r="C50" s="34"/>
    </row>
    <row r="51" spans="2:3" x14ac:dyDescent="0.3">
      <c r="B51" s="34"/>
      <c r="C51" s="34"/>
    </row>
    <row r="52" spans="2:3" x14ac:dyDescent="0.3">
      <c r="B52" s="34"/>
      <c r="C52" s="34"/>
    </row>
    <row r="53" spans="2:3" x14ac:dyDescent="0.3">
      <c r="B53" s="34"/>
      <c r="C53" s="34"/>
    </row>
    <row r="54" spans="2:3" x14ac:dyDescent="0.3">
      <c r="B54" s="34"/>
      <c r="C54" s="34"/>
    </row>
    <row r="55" spans="2:3" x14ac:dyDescent="0.3">
      <c r="B55" s="34"/>
      <c r="C55" s="34"/>
    </row>
    <row r="56" spans="2:3" x14ac:dyDescent="0.3">
      <c r="B56" s="34"/>
      <c r="C56" s="34"/>
    </row>
    <row r="57" spans="2:3" x14ac:dyDescent="0.3">
      <c r="B57" s="34"/>
      <c r="C57" s="34"/>
    </row>
    <row r="58" spans="2:3" x14ac:dyDescent="0.3">
      <c r="B58" s="34"/>
      <c r="C58" s="34"/>
    </row>
    <row r="59" spans="2:3" x14ac:dyDescent="0.3">
      <c r="B59" s="34"/>
      <c r="C59" s="34"/>
    </row>
    <row r="60" spans="2:3" x14ac:dyDescent="0.3">
      <c r="B60" s="34"/>
      <c r="C60" s="34"/>
    </row>
    <row r="61" spans="2:3" x14ac:dyDescent="0.3">
      <c r="B61" s="34"/>
      <c r="C61" s="34"/>
    </row>
    <row r="62" spans="2:3" x14ac:dyDescent="0.3">
      <c r="B62" s="34"/>
    </row>
    <row r="63" spans="2:3" x14ac:dyDescent="0.3">
      <c r="B63" s="34"/>
    </row>
    <row r="64" spans="2:3" x14ac:dyDescent="0.3">
      <c r="B64" s="34"/>
    </row>
    <row r="65" spans="2:3" x14ac:dyDescent="0.3">
      <c r="B65" s="34"/>
    </row>
    <row r="66" spans="2:3" x14ac:dyDescent="0.3">
      <c r="B66" s="34"/>
    </row>
    <row r="67" spans="2:3" x14ac:dyDescent="0.3">
      <c r="B67" s="34"/>
    </row>
    <row r="68" spans="2:3" x14ac:dyDescent="0.3">
      <c r="B68" s="34"/>
    </row>
    <row r="69" spans="2:3" x14ac:dyDescent="0.3">
      <c r="B69" s="34"/>
      <c r="C69" s="34"/>
    </row>
  </sheetData>
  <mergeCells count="1">
    <mergeCell ref="M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Logboek MIP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Van Huyneghem</dc:creator>
  <cp:lastModifiedBy>robin goussey</cp:lastModifiedBy>
  <dcterms:created xsi:type="dcterms:W3CDTF">2016-02-07T17:21:51Z</dcterms:created>
  <dcterms:modified xsi:type="dcterms:W3CDTF">2017-05-10T15:53:57Z</dcterms:modified>
</cp:coreProperties>
</file>