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trlProps/ctrlProp3.xml" ContentType="application/vnd.ms-excel.controlproperti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trlProps/ctrlProp4.xml" ContentType="application/vnd.ms-excel.controlproperti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SCMA_632_Statistical_Analysis_and_Modeling/SCMA_632_Final_Project/Upload/"/>
    </mc:Choice>
  </mc:AlternateContent>
  <xr:revisionPtr revIDLastSave="2" documentId="8_{691C351A-51B8-4C77-8372-C66B7D974C8B}" xr6:coauthVersionLast="45" xr6:coauthVersionMax="45" xr10:uidLastSave="{0566A5B5-F21E-47FC-9751-989AC4646EEE}"/>
  <bookViews>
    <workbookView xWindow="31305" yWindow="1320" windowWidth="21075" windowHeight="13095" activeTab="8" xr2:uid="{E5609D3C-5A8C-8C4C-AFBE-FEA1B70E4AD8}"/>
  </bookViews>
  <sheets>
    <sheet name="Sheet7" sheetId="27" r:id="rId1"/>
    <sheet name="Best and Worst Combined" sheetId="2" r:id="rId2"/>
    <sheet name="cach1" sheetId="8" state="hidden" r:id="rId3"/>
    <sheet name="Sheet4_HID" sheetId="119" state="hidden" r:id="rId4"/>
    <sheet name="Sheet4_HID1" sheetId="121" state="hidden" r:id="rId5"/>
    <sheet name="cach2" sheetId="146" state="hidden" r:id="rId6"/>
    <sheet name="Log" sheetId="151" r:id="rId7"/>
    <sheet name="Tree1" sheetId="145" r:id="rId8"/>
    <sheet name="Tree" sheetId="7" r:id="rId9"/>
    <sheet name="Desc" sheetId="3" r:id="rId10"/>
    <sheet name="XLSTAT_20201111_142745_1_HID" sheetId="4" state="hidden" r:id="rId11"/>
  </sheets>
  <definedNames>
    <definedName name="_xlnm._FilterDatabase" localSheetId="1" hidden="1">'Best and Worst Combined'!$A$1:$K$201</definedName>
    <definedName name="xdata1" localSheetId="9" hidden="1">1.25+Desc!xlstatbox1*-0.0007153075822604</definedName>
    <definedName name="xdata1" hidden="1">8.71328048017671+(ROW(OFFSET(#REF!,0,0,70,1))-1)*1.55664210310913</definedName>
    <definedName name="xdata2" localSheetId="9" hidden="1">2.25+Desc!xlstatbox2*-0.0007153075822604</definedName>
    <definedName name="xdata2" hidden="1">9.68000000000021+(ROW(OFFSET(#REF!,0,0,70,1))-1)*1.54263167528561</definedName>
    <definedName name="xdata3" localSheetId="9" hidden="1">3.25+Desc!xlstatbox3*-0.0007153075822604</definedName>
    <definedName name="xdata4" localSheetId="9" hidden="1">4.25+Desc!xlstatbox4*-0.0007153075822604</definedName>
    <definedName name="xdata5" localSheetId="9" hidden="1">5.25+Desc!xlstatbox5*-0.0007153075822604</definedName>
    <definedName name="xlstatbox1" localSheetId="9" hidden="1">(ROW(OFFSET(Desc!$B$1,0,0,700,1))-1)</definedName>
    <definedName name="xlstatbox2" localSheetId="9" hidden="1">(ROW(OFFSET(Desc!$B$1,0,0,700,1))-1)</definedName>
    <definedName name="xlstatbox3" localSheetId="9" hidden="1">(ROW(OFFSET(Desc!$B$1,0,0,700,1))-1)</definedName>
    <definedName name="xlstatbox4" localSheetId="9" hidden="1">(ROW(OFFSET(Desc!$B$1,0,0,700,1))-1)</definedName>
    <definedName name="xlstatbox5" localSheetId="9" hidden="1">(ROW(OFFSET(Desc!$B$1,0,0,700,1))-1)</definedName>
    <definedName name="ydata1" localSheetId="9" hidden="1">IF(Desc!xlstatbox1/2-INT(Desc!xlstatbox1/2)&lt;0.1,94.71,43.315)</definedName>
    <definedName name="ydata1" hidden="1">0+1*[0]!xdata1-9.88030528573033*(1.005+([0]!xdata1-67.47525)^2/155472.260145005)^0.5</definedName>
    <definedName name="ydata2" localSheetId="9" hidden="1">IF(Desc!xlstatbox2/2-INT(Desc!xlstatbox2/2)&lt;0.1,53,6)</definedName>
    <definedName name="ydata2" hidden="1">0+1*[0]!xdata2+9.88030528573033*(1.005+([0]!xdata2-67.47525)^2/155472.260145005)^0.5</definedName>
    <definedName name="ydata3" localSheetId="9" hidden="1">IF(Desc!xlstatbox3/2-INT(Desc!xlstatbox3/2)&lt;0.1,50.6,40)</definedName>
    <definedName name="ydata4" localSheetId="9" hidden="1">IF(Desc!xlstatbox4/2-INT(Desc!xlstatbox4/2)&lt;0.1,35,8.5)</definedName>
    <definedName name="ydata5" localSheetId="9" hidden="1">IF(Desc!xlstatbox5/2-INT(Desc!xlstatbox5/2)&lt;0.1,6715.6635,28.922075)</definedName>
  </definedNames>
  <calcPr calcId="191028"/>
  <pivotCaches>
    <pivotCache cacheId="7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0" i="2" l="1"/>
  <c r="M199" i="2"/>
  <c r="K199" i="2"/>
  <c r="M201" i="2"/>
  <c r="K201" i="2"/>
  <c r="M198" i="2"/>
  <c r="K198" i="2"/>
  <c r="M197" i="2"/>
  <c r="K197" i="2"/>
  <c r="M196" i="2"/>
  <c r="K196" i="2"/>
  <c r="M195" i="2"/>
  <c r="M194" i="2"/>
  <c r="M193" i="2"/>
  <c r="M192" i="2"/>
  <c r="K192" i="2"/>
  <c r="M191" i="2"/>
  <c r="K191" i="2"/>
  <c r="M190" i="2"/>
  <c r="K190" i="2"/>
  <c r="M189" i="2"/>
  <c r="M188" i="2"/>
  <c r="K188" i="2"/>
  <c r="M187" i="2"/>
  <c r="M186" i="2"/>
  <c r="K186" i="2"/>
  <c r="M184" i="2"/>
  <c r="K184" i="2"/>
  <c r="M185" i="2"/>
  <c r="K185" i="2"/>
  <c r="M183" i="2"/>
  <c r="K183" i="2"/>
  <c r="M182" i="2"/>
  <c r="K182" i="2"/>
  <c r="M181" i="2"/>
  <c r="K181" i="2"/>
  <c r="M180" i="2"/>
  <c r="K180" i="2"/>
  <c r="M177" i="2"/>
  <c r="K177" i="2"/>
  <c r="M178" i="2"/>
  <c r="K178" i="2"/>
  <c r="M179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M168" i="2"/>
  <c r="K168" i="2"/>
  <c r="M167" i="2"/>
  <c r="K167" i="2"/>
  <c r="M166" i="2"/>
  <c r="K166" i="2"/>
  <c r="M165" i="2"/>
  <c r="K165" i="2"/>
  <c r="M164" i="2"/>
  <c r="K164" i="2"/>
  <c r="M163" i="2"/>
  <c r="M162" i="2"/>
  <c r="K162" i="2"/>
  <c r="M161" i="2"/>
  <c r="K161" i="2"/>
  <c r="M158" i="2"/>
  <c r="K159" i="2"/>
  <c r="M159" i="2"/>
  <c r="K158" i="2"/>
  <c r="M160" i="2"/>
  <c r="K160" i="2"/>
  <c r="M157" i="2"/>
  <c r="M156" i="2"/>
  <c r="K156" i="2"/>
  <c r="M155" i="2"/>
  <c r="M154" i="2"/>
  <c r="K154" i="2"/>
  <c r="M153" i="2"/>
  <c r="K153" i="2"/>
  <c r="M152" i="2"/>
  <c r="K152" i="2"/>
  <c r="M150" i="2"/>
  <c r="K150" i="2"/>
  <c r="M151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4" i="2"/>
  <c r="M135" i="2"/>
  <c r="K135" i="2"/>
  <c r="M136" i="2"/>
  <c r="K136" i="2"/>
  <c r="M133" i="2"/>
  <c r="K133" i="2"/>
  <c r="M131" i="2"/>
  <c r="K131" i="2"/>
  <c r="M132" i="2"/>
  <c r="K132" i="2"/>
  <c r="M130" i="2"/>
  <c r="M129" i="2"/>
  <c r="K129" i="2"/>
  <c r="M128" i="2"/>
  <c r="K128" i="2"/>
  <c r="M127" i="2"/>
  <c r="K127" i="2"/>
  <c r="M125" i="2"/>
  <c r="M126" i="2"/>
  <c r="K125" i="2"/>
  <c r="M124" i="2"/>
  <c r="M123" i="2"/>
  <c r="K123" i="2"/>
  <c r="M122" i="2"/>
  <c r="K122" i="2"/>
  <c r="M120" i="2"/>
  <c r="K120" i="2"/>
  <c r="M121" i="2"/>
  <c r="K121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M105" i="2"/>
  <c r="K105" i="2"/>
  <c r="M104" i="2"/>
  <c r="K104" i="2"/>
  <c r="M103" i="2"/>
  <c r="K103" i="2"/>
  <c r="M102" i="2"/>
  <c r="K102" i="2"/>
  <c r="M2" i="2"/>
  <c r="K2" i="2"/>
  <c r="M3" i="2"/>
  <c r="K3" i="2"/>
  <c r="M4" i="2"/>
  <c r="K4" i="2"/>
  <c r="M5" i="2"/>
  <c r="K5" i="2"/>
  <c r="M6" i="2"/>
  <c r="K6" i="2"/>
  <c r="M7" i="2"/>
  <c r="K7" i="2"/>
  <c r="M8" i="2"/>
  <c r="K8" i="2"/>
  <c r="M9" i="2"/>
  <c r="K10" i="2"/>
  <c r="M10" i="2"/>
  <c r="K9" i="2"/>
  <c r="M11" i="2"/>
  <c r="K11" i="2"/>
  <c r="M12" i="2"/>
  <c r="K12" i="2"/>
  <c r="M13" i="2"/>
  <c r="K13" i="2"/>
  <c r="M14" i="2"/>
  <c r="K14" i="2"/>
  <c r="M15" i="2"/>
  <c r="K15" i="2"/>
  <c r="M16" i="2"/>
  <c r="K16" i="2"/>
  <c r="M17" i="2"/>
  <c r="K17" i="2"/>
  <c r="M18" i="2"/>
  <c r="K18" i="2"/>
  <c r="M19" i="2"/>
  <c r="K19" i="2"/>
  <c r="M20" i="2"/>
  <c r="K20" i="2"/>
  <c r="M21" i="2"/>
  <c r="K21" i="2"/>
  <c r="M22" i="2"/>
  <c r="K22" i="2"/>
  <c r="M23" i="2"/>
  <c r="K23" i="2"/>
  <c r="M24" i="2"/>
  <c r="K24" i="2"/>
  <c r="M25" i="2"/>
  <c r="K26" i="2"/>
  <c r="M26" i="2"/>
  <c r="K25" i="2"/>
  <c r="M27" i="2"/>
  <c r="K27" i="2"/>
  <c r="M28" i="2"/>
  <c r="K28" i="2"/>
  <c r="M29" i="2"/>
  <c r="K29" i="2"/>
  <c r="M30" i="2"/>
  <c r="K31" i="2"/>
  <c r="M31" i="2"/>
  <c r="K30" i="2"/>
  <c r="M32" i="2"/>
  <c r="K32" i="2"/>
  <c r="M33" i="2"/>
  <c r="K33" i="2"/>
  <c r="M34" i="2"/>
  <c r="K34" i="2"/>
  <c r="M35" i="2"/>
  <c r="K35" i="2"/>
  <c r="M36" i="2"/>
  <c r="K36" i="2"/>
  <c r="M37" i="2"/>
  <c r="K38" i="2"/>
  <c r="M38" i="2"/>
  <c r="K37" i="2"/>
  <c r="M39" i="2"/>
  <c r="K39" i="2"/>
  <c r="M40" i="2"/>
  <c r="K40" i="2"/>
  <c r="M41" i="2"/>
  <c r="K41" i="2"/>
  <c r="M42" i="2"/>
  <c r="K42" i="2"/>
  <c r="M43" i="2"/>
  <c r="K43" i="2"/>
  <c r="M44" i="2"/>
  <c r="K44" i="2"/>
  <c r="M45" i="2"/>
  <c r="K45" i="2"/>
  <c r="M46" i="2"/>
  <c r="K46" i="2"/>
  <c r="M47" i="2"/>
  <c r="K47" i="2"/>
  <c r="M48" i="2"/>
  <c r="K48" i="2"/>
  <c r="M49" i="2"/>
  <c r="K49" i="2"/>
  <c r="M50" i="2"/>
  <c r="K50" i="2"/>
  <c r="M51" i="2"/>
  <c r="K51" i="2"/>
  <c r="M52" i="2"/>
  <c r="K52" i="2"/>
  <c r="M53" i="2"/>
  <c r="K53" i="2"/>
  <c r="M54" i="2"/>
  <c r="K54" i="2"/>
  <c r="M55" i="2"/>
  <c r="K55" i="2"/>
  <c r="M56" i="2"/>
  <c r="K57" i="2"/>
  <c r="M57" i="2"/>
  <c r="K56" i="2"/>
  <c r="M58" i="2"/>
  <c r="K58" i="2"/>
  <c r="M59" i="2"/>
  <c r="K59" i="2"/>
  <c r="M60" i="2"/>
  <c r="K60" i="2"/>
  <c r="M61" i="2"/>
  <c r="K61" i="2"/>
  <c r="M62" i="2"/>
  <c r="K62" i="2"/>
  <c r="M63" i="2"/>
  <c r="K63" i="2"/>
  <c r="M64" i="2"/>
  <c r="K64" i="2"/>
  <c r="M65" i="2"/>
  <c r="K65" i="2"/>
  <c r="M66" i="2"/>
  <c r="K66" i="2"/>
  <c r="M67" i="2"/>
  <c r="K67" i="2"/>
  <c r="M68" i="2"/>
  <c r="K68" i="2"/>
  <c r="M69" i="2"/>
  <c r="K69" i="2"/>
  <c r="M70" i="2"/>
  <c r="K70" i="2"/>
  <c r="M71" i="2"/>
  <c r="K71" i="2"/>
  <c r="M72" i="2"/>
  <c r="K72" i="2"/>
  <c r="M73" i="2"/>
  <c r="M74" i="2"/>
  <c r="K74" i="2"/>
  <c r="M75" i="2"/>
  <c r="K75" i="2"/>
  <c r="M76" i="2"/>
  <c r="K76" i="2"/>
  <c r="M77" i="2"/>
  <c r="K77" i="2"/>
  <c r="M78" i="2"/>
  <c r="K78" i="2"/>
  <c r="M79" i="2"/>
  <c r="K79" i="2"/>
  <c r="M80" i="2"/>
  <c r="K80" i="2"/>
  <c r="M81" i="2"/>
  <c r="K81" i="2"/>
  <c r="M82" i="2"/>
  <c r="K82" i="2"/>
  <c r="M83" i="2"/>
  <c r="K83" i="2"/>
  <c r="M84" i="2"/>
  <c r="K84" i="2"/>
  <c r="M85" i="2"/>
  <c r="K85" i="2"/>
  <c r="M86" i="2"/>
  <c r="K86" i="2"/>
  <c r="M87" i="2"/>
  <c r="K87" i="2"/>
  <c r="M88" i="2"/>
  <c r="K88" i="2"/>
  <c r="M89" i="2"/>
  <c r="K89" i="2"/>
  <c r="M90" i="2"/>
  <c r="K90" i="2"/>
  <c r="M91" i="2"/>
  <c r="K91" i="2"/>
  <c r="M92" i="2"/>
  <c r="K92" i="2"/>
  <c r="M93" i="2"/>
  <c r="K93" i="2"/>
  <c r="M94" i="2"/>
  <c r="K94" i="2"/>
  <c r="M95" i="2"/>
  <c r="K96" i="2"/>
  <c r="M96" i="2"/>
  <c r="K97" i="2"/>
  <c r="M97" i="2"/>
  <c r="M98" i="2"/>
  <c r="K95" i="2"/>
  <c r="M99" i="2"/>
  <c r="K100" i="2"/>
  <c r="M100" i="2"/>
  <c r="K99" i="2"/>
  <c r="M101" i="2"/>
  <c r="K1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Bryce Bowles</author>
  </authors>
  <commentList>
    <comment ref="F438" authorId="0" shapeId="0" xr:uid="{FDE7ED38-9899-494B-9041-6825E8C0BF55}">
      <text>
        <r>
          <rPr>
            <sz val="9"/>
            <color indexed="81"/>
            <rFont val="Tahoma"/>
            <family val="2"/>
          </rPr>
          <t>Specificity</t>
        </r>
      </text>
    </comment>
    <comment ref="F439" authorId="0" shapeId="0" xr:uid="{6A589A62-CF9E-43FB-A297-FC03E9BDFACC}">
      <text>
        <r>
          <rPr>
            <sz val="9"/>
            <color indexed="81"/>
            <rFont val="Tahoma"/>
            <family val="2"/>
          </rPr>
          <t>Sensitivity</t>
        </r>
      </text>
    </comment>
    <comment ref="F440" authorId="0" shapeId="0" xr:uid="{E70930DA-DD7F-40B8-9227-6853AFC58F31}">
      <text>
        <r>
          <rPr>
            <sz val="9"/>
            <color indexed="81"/>
            <rFont val="Tahoma"/>
            <family val="2"/>
          </rPr>
          <t>% correct</t>
        </r>
      </text>
    </comment>
    <comment ref="F446" authorId="0" shapeId="0" xr:uid="{A224B476-C076-4FF8-B138-F9B1BF6308B3}">
      <text>
        <r>
          <rPr>
            <sz val="9"/>
            <color indexed="81"/>
            <rFont val="Tahoma"/>
            <family val="2"/>
          </rPr>
          <t>Specificity</t>
        </r>
      </text>
    </comment>
    <comment ref="F447" authorId="0" shapeId="0" xr:uid="{3361B61D-A161-401C-8472-4F10FE7A5E85}">
      <text>
        <r>
          <rPr>
            <sz val="9"/>
            <color indexed="81"/>
            <rFont val="Tahoma"/>
            <family val="2"/>
          </rPr>
          <t>Sensitivity</t>
        </r>
      </text>
    </comment>
    <comment ref="F448" authorId="0" shapeId="0" xr:uid="{0B7EFDAB-45F5-4D0A-B77B-8DC068562F2A}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sharedStrings.xml><?xml version="1.0" encoding="utf-8"?>
<sst xmlns="http://schemas.openxmlformats.org/spreadsheetml/2006/main" count="3711" uniqueCount="1028">
  <si>
    <t>Best or Worst (ID)</t>
  </si>
  <si>
    <t>BestWorstDummy</t>
  </si>
  <si>
    <t>List # (ID)</t>
  </si>
  <si>
    <t>Whiskey Name</t>
  </si>
  <si>
    <t>Whiskey URL (ID)</t>
  </si>
  <si>
    <t>Strength_Clean</t>
  </si>
  <si>
    <t>Size_Clean</t>
  </si>
  <si>
    <t>Rating_Clean</t>
  </si>
  <si>
    <t>Reviews_clean</t>
  </si>
  <si>
    <t>Category</t>
  </si>
  <si>
    <t>Distillery</t>
  </si>
  <si>
    <t>Bottler</t>
  </si>
  <si>
    <t>Bottler_Clean</t>
  </si>
  <si>
    <t>Age_Clean</t>
  </si>
  <si>
    <t>Cask Type</t>
  </si>
  <si>
    <t>Average Value</t>
  </si>
  <si>
    <t>Average Value Clean</t>
  </si>
  <si>
    <t>US Currency</t>
  </si>
  <si>
    <t>Best</t>
  </si>
  <si>
    <t xml:space="preserve">Laphroaig 1967 RWD </t>
  </si>
  <si>
    <t>https://www.whiskybase.com/whiskies/whisky/24413/laphroaig-1967-rwd</t>
  </si>
  <si>
    <t>Single Malt</t>
  </si>
  <si>
    <t>Laphroaig</t>
  </si>
  <si>
    <t>R. W. Duthie &amp; Co. (RWD)</t>
  </si>
  <si>
    <t>Sherry Casks</t>
  </si>
  <si>
    <t>€ 46.833,33</t>
  </si>
  <si>
    <t xml:space="preserve">Laphroaig 1970 RWD </t>
  </si>
  <si>
    <t>https://www.whiskybase.com/whiskies/whisky/23249/laphroaig-1970-rwd</t>
  </si>
  <si>
    <t>€ 8.999,00</t>
  </si>
  <si>
    <t xml:space="preserve">Strathisla 1967 RWD </t>
  </si>
  <si>
    <t>https://www.whiskybase.com/whiskies/whisky/12078/strathisla-1967-rwd</t>
  </si>
  <si>
    <t>Strathisla</t>
  </si>
  <si>
    <t>Sherry Wood</t>
  </si>
  <si>
    <t>€ 3.300,00</t>
  </si>
  <si>
    <t>Bowmore 1966 Sa Bouquet</t>
  </si>
  <si>
    <t>https://www.whiskybase.com/whiskies/whisky/8854/bowmore-1966-sa</t>
  </si>
  <si>
    <t>Bowmore</t>
  </si>
  <si>
    <t>Samaroli (Sa)</t>
  </si>
  <si>
    <t>€ 31.960,14</t>
  </si>
  <si>
    <t>Springbank 100 Proof Imported by Samaroli</t>
  </si>
  <si>
    <t>https://www.whiskybase.com/whiskies/whisky/9260/springbank-100-proof</t>
  </si>
  <si>
    <t>Springbank</t>
  </si>
  <si>
    <t>Distillery Bottling</t>
  </si>
  <si>
    <t>€ 6.373,75</t>
  </si>
  <si>
    <t xml:space="preserve">Ardbeg 1976 </t>
  </si>
  <si>
    <t>https://www.whiskybase.com/whiskies/whisky/1292/ardbeg-1976</t>
  </si>
  <si>
    <t>Ardbeg</t>
  </si>
  <si>
    <t>Sherry Butt</t>
  </si>
  <si>
    <t>€ 3.778,54</t>
  </si>
  <si>
    <t>Springbank 1969 SV Cask Strength Collection</t>
  </si>
  <si>
    <t>https://www.whiskybase.com/whiskies/whisky/15778/springbank-1969-sv</t>
  </si>
  <si>
    <t>Signatory Vintage (SV)</t>
  </si>
  <si>
    <t>€ 9.840,00</t>
  </si>
  <si>
    <t>Caol Ila 1968 RWD Full proof</t>
  </si>
  <si>
    <t>https://www.whiskybase.com/whiskies/whisky/17669/caol-ila-1968-rwd</t>
  </si>
  <si>
    <t>Caol Ila</t>
  </si>
  <si>
    <t>€ 2.440,00</t>
  </si>
  <si>
    <t>Glen Cawdor 1964 RWD Pure Malt Scotch Whisky</t>
  </si>
  <si>
    <t>https://www.whiskybase.com/whiskies/whisky/32205/glen-cawdor-1964-rwd</t>
  </si>
  <si>
    <t>€ 1.100,00</t>
  </si>
  <si>
    <t xml:space="preserve">The Prestonfield 1966 MBo </t>
  </si>
  <si>
    <t>https://www.whiskybase.com/whiskies/whisky/15731/the-prestonfield-1966-mbo</t>
  </si>
  <si>
    <t>Morrison Bowmore Distillers Ltd (MBo)</t>
  </si>
  <si>
    <t>€ 4.500,00</t>
  </si>
  <si>
    <t>Macallan 65-year-old - Lalique Pearless Spirit</t>
  </si>
  <si>
    <t>https://www.whiskybase.com/whiskies/whisky/83385/macallan-65-year-old-lalique</t>
  </si>
  <si>
    <t>Macallan</t>
  </si>
  <si>
    <t>Ex-Sherry Cask</t>
  </si>
  <si>
    <t>€ 86.072,83</t>
  </si>
  <si>
    <t xml:space="preserve">Glenlivet 1955 RWD </t>
  </si>
  <si>
    <t>https://www.whiskybase.com/whiskies/whisky/34544/glenlivet-1955-rwd</t>
  </si>
  <si>
    <t>Glenlivet</t>
  </si>
  <si>
    <t>€ 1.501,00</t>
  </si>
  <si>
    <t>Glenfarclas 1958 SV 10th Anniversary 1988-1998 of Signatory</t>
  </si>
  <si>
    <t>https://www.whiskybase.com/whiskies/whisky/25154/glenfarclas-1958-sv</t>
  </si>
  <si>
    <t>Glenfarclas</t>
  </si>
  <si>
    <t>€ 8.083,31</t>
  </si>
  <si>
    <t>Bowmore 1964 Fino Cask The Trilogy Series</t>
  </si>
  <si>
    <t>https://www.whiskybase.com/whiskies/whisky/17300/bowmore-1964-fino-cask</t>
  </si>
  <si>
    <t>€ 13.246,36</t>
  </si>
  <si>
    <t>Glenlivet 1954 GM Private Collection</t>
  </si>
  <si>
    <t>https://www.whiskybase.com/whiskies/whisky/21071/glenlivet-1954-gm</t>
  </si>
  <si>
    <t>Gordon &amp; MacPhail (GM)</t>
  </si>
  <si>
    <t>€ 2.566,55</t>
  </si>
  <si>
    <t>Glen Cawdor 1951 RWD Pure Malt Scotch Whisky</t>
  </si>
  <si>
    <t>https://www.whiskybase.com/whiskies/whisky/40090/glen-cawdor-1951-rwd</t>
  </si>
  <si>
    <t>€ 2.999,99</t>
  </si>
  <si>
    <t>Bowmore 1964 Islay Pure Malt</t>
  </si>
  <si>
    <t>https://www.whiskybase.com/whiskies/whisky/33051/bowmore-1964</t>
  </si>
  <si>
    <t>€ 8.223,65</t>
  </si>
  <si>
    <t>Ord 1962 Sa Bouquet</t>
  </si>
  <si>
    <t>https://www.whiskybase.com/whiskies/whisky/12055/ord-1962-sa</t>
  </si>
  <si>
    <t>Glen Ord</t>
  </si>
  <si>
    <t>€ 19.799,82</t>
  </si>
  <si>
    <t>Ardbeg 1974 La Maison du Whisky</t>
  </si>
  <si>
    <t>https://www.whiskybase.com/whiskies/whisky/1286/ardbeg-1974</t>
  </si>
  <si>
    <t>€ 4.800,00</t>
  </si>
  <si>
    <t>Bowmore 1956 Islay Pure Malt</t>
  </si>
  <si>
    <t>https://www.whiskybase.com/whiskies/whisky/7297/bowmore-1956</t>
  </si>
  <si>
    <t>€ 14.863,20</t>
  </si>
  <si>
    <t xml:space="preserve">Macallan 1951 </t>
  </si>
  <si>
    <t>https://www.whiskybase.com/whiskies/whisky/17647/macallan-1951</t>
  </si>
  <si>
    <t>€ 26.695,00</t>
  </si>
  <si>
    <t>Glen Garioch 1971 Sa Full Proof</t>
  </si>
  <si>
    <t>https://www.whiskybase.com/whiskies/whisky/12513/glen-garioch-1971-sa</t>
  </si>
  <si>
    <t>Glen Garioch</t>
  </si>
  <si>
    <t>€ 13.310,00</t>
  </si>
  <si>
    <t>https://www.whiskybase.com/whiskies/whisky/10733/laphroaig-1970-rwd</t>
  </si>
  <si>
    <t>€ 2.365,00</t>
  </si>
  <si>
    <t>Brora 1972 Limited Edition</t>
  </si>
  <si>
    <t>https://www.whiskybase.com/whiskies/whisky/52606/brora-1972</t>
  </si>
  <si>
    <t>Brora</t>
  </si>
  <si>
    <t>€ 10.517,51</t>
  </si>
  <si>
    <t xml:space="preserve">Bowmore 1964 Gold </t>
  </si>
  <si>
    <t>https://www.whiskybase.com/whiskies/whisky/11164/bowmore-1964-gold</t>
  </si>
  <si>
    <t>3 Bourbon &amp; 1 Oloroso Sherry Casks</t>
  </si>
  <si>
    <t>€ 25.889,91</t>
  </si>
  <si>
    <t>Mortlach 1930 UD Mort Lach</t>
  </si>
  <si>
    <t>https://www.whiskybase.com/whiskies/whisky/46607/mortlach-1930-ud</t>
  </si>
  <si>
    <t>Mortlach</t>
  </si>
  <si>
    <t>UD - bottler (UD)</t>
  </si>
  <si>
    <t>€ 700,00</t>
  </si>
  <si>
    <t>Dalmore 50-year-old Crystal Decanter</t>
  </si>
  <si>
    <t>https://www.whiskybase.com/whiskies/whisky/10160/dalmore-50-year-old</t>
  </si>
  <si>
    <t>Dalmore</t>
  </si>
  <si>
    <t>€ 23.972,60</t>
  </si>
  <si>
    <t>Glendronach 1972 Single Cask - Batch 12</t>
  </si>
  <si>
    <t>https://www.whiskybase.com/whiskies/whisky/72279/glendronach-1972</t>
  </si>
  <si>
    <t>Glendronach</t>
  </si>
  <si>
    <t>€ 4.777,00</t>
  </si>
  <si>
    <t>Ardbeg 1976 Feis Ile 2002</t>
  </si>
  <si>
    <t>https://www.whiskybase.com/whiskies/whisky/1307/ardbeg-1976</t>
  </si>
  <si>
    <t>€ 5.448,55</t>
  </si>
  <si>
    <t xml:space="preserve">Bowmore 1964 White </t>
  </si>
  <si>
    <t>https://www.whiskybase.com/whiskies/whisky/3999/bowmore-1964-white</t>
  </si>
  <si>
    <t>Bourbon cask</t>
  </si>
  <si>
    <t>€ 25.019,99</t>
  </si>
  <si>
    <t>Bowmore 1964 Black First Edition</t>
  </si>
  <si>
    <t>https://www.whiskybase.com/whiskies/whisky/8342/bowmore-1964-black</t>
  </si>
  <si>
    <t>€ 30.014,83</t>
  </si>
  <si>
    <t>Bowmore 1966 Kb Celtic Series</t>
  </si>
  <si>
    <t>https://www.whiskybase.com/whiskies/whisky/6284/bowmore-1966-kb</t>
  </si>
  <si>
    <t>Kingsbury (Kb)</t>
  </si>
  <si>
    <t>Hogshead</t>
  </si>
  <si>
    <t>€ 2.149,41</t>
  </si>
  <si>
    <t>https://www.whiskybase.com/whiskies/whisky/93129/bowmore-1956</t>
  </si>
  <si>
    <t>€ 14.055,76</t>
  </si>
  <si>
    <t xml:space="preserve">Bowmore 1967 </t>
  </si>
  <si>
    <t>https://www.whiskybase.com/whiskies/whisky/38897/bowmore-1967</t>
  </si>
  <si>
    <t>€ 5.727,00</t>
  </si>
  <si>
    <t>Macallan 1972 Fine &amp; Rare</t>
  </si>
  <si>
    <t>https://www.whiskybase.com/whiskies/whisky/21752/macallan-1972</t>
  </si>
  <si>
    <t>€ 18.241,00</t>
  </si>
  <si>
    <t xml:space="preserve">Glen Grant 27-year-old RWD </t>
  </si>
  <si>
    <t>https://www.whiskybase.com/whiskies/whisky/39752/glen-grant-27-year-old-rwd</t>
  </si>
  <si>
    <t>Glen Grant</t>
  </si>
  <si>
    <t>€ 980,00</t>
  </si>
  <si>
    <t xml:space="preserve">Bowmore 1964 </t>
  </si>
  <si>
    <t>https://www.whiskybase.com/whiskies/whisky/34513/bowmore-1964</t>
  </si>
  <si>
    <t>Fino Sherry Finish</t>
  </si>
  <si>
    <t>€ 17.241,38</t>
  </si>
  <si>
    <t>Bowmore 1966 HSC The Scottish Colourists</t>
  </si>
  <si>
    <t>https://www.whiskybase.com/whiskies/whisky/8855/bowmore-1966-hsc</t>
  </si>
  <si>
    <t>High Spirits' Collection (HSC)</t>
  </si>
  <si>
    <t>€ 4.244,00</t>
  </si>
  <si>
    <t>Glenglassaugh 1972 Rare Cask Release - Batch 1</t>
  </si>
  <si>
    <t>https://www.whiskybase.com/whiskies/whisky/53760/glenglassaugh-1972</t>
  </si>
  <si>
    <t>Glenglassaugh</t>
  </si>
  <si>
    <t>€ 1.298,77</t>
  </si>
  <si>
    <t>Macallan 1958/59 The Anniversary Malt</t>
  </si>
  <si>
    <t>https://www.whiskybase.com/whiskies/whisky/20157/macallan-195859</t>
  </si>
  <si>
    <t>€ 7.599,00</t>
  </si>
  <si>
    <t>Springbank 1962 White Label Big Golden S</t>
  </si>
  <si>
    <t>https://www.whiskybase.com/whiskies/whisky/14330/springbank-1962</t>
  </si>
  <si>
    <t>€ 1.850,00</t>
  </si>
  <si>
    <t>Bowmore 1965 Islay Pure Malt</t>
  </si>
  <si>
    <t>https://www.whiskybase.com/whiskies/whisky/15931/bowmore-1965</t>
  </si>
  <si>
    <t>€ 8.690,65</t>
  </si>
  <si>
    <t>Springbank 1966 Local Barley - West Highland</t>
  </si>
  <si>
    <t>https://www.whiskybase.com/whiskies/whisky/14391/springbank-1966</t>
  </si>
  <si>
    <t>€ 10.492,00</t>
  </si>
  <si>
    <t xml:space="preserve">The Prestonfield 1965 MBo </t>
  </si>
  <si>
    <t>https://www.whiskybase.com/whiskies/whisky/9248/the-prestonfield-1965-mbo</t>
  </si>
  <si>
    <t>€ 3.029,00</t>
  </si>
  <si>
    <t>Macallan 1955 Rinaldi Import</t>
  </si>
  <si>
    <t>https://www.whiskybase.com/whiskies/whisky/9422/macallan-1955</t>
  </si>
  <si>
    <t>€ 10.226,76</t>
  </si>
  <si>
    <t>Bowmore 1964 Black Final Edition</t>
  </si>
  <si>
    <t>https://www.whiskybase.com/whiskies/whisky/8341/bowmore-1964-black</t>
  </si>
  <si>
    <t>€ 26.367,52</t>
  </si>
  <si>
    <t>Brora 1972 Rare Malts Selection</t>
  </si>
  <si>
    <t>https://www.whiskybase.com/whiskies/whisky/9530/brora-1972</t>
  </si>
  <si>
    <t>€ 10.999,66</t>
  </si>
  <si>
    <t>Ardbeg 1976 Manager's Choice</t>
  </si>
  <si>
    <t>https://www.whiskybase.com/whiskies/whisky/1306/ardbeg-1976</t>
  </si>
  <si>
    <t>€ 6.821,79</t>
  </si>
  <si>
    <t>Glenfarclas 1959 The Family Casks (Release IV)</t>
  </si>
  <si>
    <t>https://www.whiskybase.com/whiskies/whisky/14861/glenfarclas-1959</t>
  </si>
  <si>
    <t>€ 6.450,00</t>
  </si>
  <si>
    <t>https://www.whiskybase.com/whiskies/whisky/9531/brora-1972</t>
  </si>
  <si>
    <t>€ 10.952,57</t>
  </si>
  <si>
    <t>Bowmore 1955 Ceramic decanter - commemorate opening Visitor Centre</t>
  </si>
  <si>
    <t>https://www.whiskybase.com/whiskies/whisky/15471/bowmore-1955</t>
  </si>
  <si>
    <t>€ 5.747,13</t>
  </si>
  <si>
    <t xml:space="preserve">Bowmore 1957 </t>
  </si>
  <si>
    <t>https://www.whiskybase.com/whiskies/whisky/200/bowmore-1957</t>
  </si>
  <si>
    <t>€ 26.486,19</t>
  </si>
  <si>
    <t>Highland Park 35-year-old John Goodwin - Cask Strength</t>
  </si>
  <si>
    <t>https://www.whiskybase.com/whiskies/whisky/15579/highland-park-35-year-old</t>
  </si>
  <si>
    <t>Highland Park</t>
  </si>
  <si>
    <t>€ 5.968,46</t>
  </si>
  <si>
    <t xml:space="preserve">Dalmore 50-year-old </t>
  </si>
  <si>
    <t>https://www.whiskybase.com/whiskies/whisky/53352/dalmore-50-year-old</t>
  </si>
  <si>
    <t>€ 4.950,00</t>
  </si>
  <si>
    <t>Highland Park 1964 Orcadian Vintage Series</t>
  </si>
  <si>
    <t>https://www.whiskybase.com/whiskies/whisky/11895/highland-park-1964</t>
  </si>
  <si>
    <t>€ 15.354,00</t>
  </si>
  <si>
    <t>Macallan 1970 Fine &amp; Rare</t>
  </si>
  <si>
    <t>https://www.whiskybase.com/whiskies/whisky/22175/macallan-1970</t>
  </si>
  <si>
    <t>Dark Sherry</t>
  </si>
  <si>
    <t>€ 41.400,00</t>
  </si>
  <si>
    <t>Auchentoshan 1957 Decanter</t>
  </si>
  <si>
    <t>https://www.whiskybase.com/whiskies/whisky/1369/auchentoshan-1957</t>
  </si>
  <si>
    <t>Auchentoshan</t>
  </si>
  <si>
    <t>€ 8.990,00</t>
  </si>
  <si>
    <t xml:space="preserve">Ardbeg 1972 </t>
  </si>
  <si>
    <t>https://www.whiskybase.com/whiskies/whisky/1295/ardbeg-1972</t>
  </si>
  <si>
    <t>Oak Barrel</t>
  </si>
  <si>
    <t>€ 6.100,00</t>
  </si>
  <si>
    <t>https://www.whiskybase.com/whiskies/whisky/15932/bowmore-1965</t>
  </si>
  <si>
    <t>€ 1.250,00</t>
  </si>
  <si>
    <t>Ledaig 1972 Dùsgadh</t>
  </si>
  <si>
    <t>https://www.whiskybase.com/whiskies/whisky/65422/ledaig-1972</t>
  </si>
  <si>
    <t>Tobermory</t>
  </si>
  <si>
    <t>€ 4.151,62</t>
  </si>
  <si>
    <t>Glenury Royal 1953 Special Release</t>
  </si>
  <si>
    <t>https://www.whiskybase.com/whiskies/whisky/8102/glenury-royal-1953</t>
  </si>
  <si>
    <t>Glenury Royal</t>
  </si>
  <si>
    <t>€ 14.257,36</t>
  </si>
  <si>
    <t xml:space="preserve">Bruichladdich 40-year-old </t>
  </si>
  <si>
    <t>https://www.whiskybase.com/whiskies/whisky/91/bruichladdich-40-year-old</t>
  </si>
  <si>
    <t>Bruichladdich</t>
  </si>
  <si>
    <t>Bourbon Cask</t>
  </si>
  <si>
    <t>€ 3.919,51</t>
  </si>
  <si>
    <t xml:space="preserve">Glenglassaugh 1963 </t>
  </si>
  <si>
    <t>https://www.whiskybase.com/whiskies/whisky/61889/glenglassaugh-1963</t>
  </si>
  <si>
    <t>€ 6.363,44</t>
  </si>
  <si>
    <t>Ardbeg 1972 Ping No. 1</t>
  </si>
  <si>
    <t>https://www.whiskybase.com/whiskies/whisky/889/ardbeg-1972</t>
  </si>
  <si>
    <t>€ 6.912,36</t>
  </si>
  <si>
    <t>Bowmore 1964 Black Bowmore - The Last Cask</t>
  </si>
  <si>
    <t>https://www.whiskybase.com/whiskies/whisky/88662/bowmore-1964</t>
  </si>
  <si>
    <t>€ 88.990,20</t>
  </si>
  <si>
    <t xml:space="preserve">Longmorn 1964 RWD </t>
  </si>
  <si>
    <t>https://www.whiskybase.com/whiskies/whisky/17559/longmorn-1964-rwd</t>
  </si>
  <si>
    <t>Longmorn</t>
  </si>
  <si>
    <t>€ 1.320,00</t>
  </si>
  <si>
    <t xml:space="preserve">Highland Park 50-year-old Sterling silver frame - exclusively from Harrods </t>
  </si>
  <si>
    <t>https://www.whiskybase.com/whiskies/whisky/18250/highland-park-50-year-old</t>
  </si>
  <si>
    <t>€ 29.222,05</t>
  </si>
  <si>
    <t xml:space="preserve">Highland Park 1958 </t>
  </si>
  <si>
    <t>https://www.whiskybase.com/whiskies/whisky/16477/highland-park-1958</t>
  </si>
  <si>
    <t>€ 10.231,19</t>
  </si>
  <si>
    <t>Glendronach 1968 Recherché</t>
  </si>
  <si>
    <t>https://www.whiskybase.com/whiskies/whisky/43383/glendronach-1968</t>
  </si>
  <si>
    <t>€ 7.306,80</t>
  </si>
  <si>
    <t xml:space="preserve">Glen Moray 1959 RWD </t>
  </si>
  <si>
    <t>https://www.whiskybase.com/whiskies/whisky/41864/glen-moray-1959-rwd</t>
  </si>
  <si>
    <t>Glen Moray</t>
  </si>
  <si>
    <t>Sherry Hogshead Cask</t>
  </si>
  <si>
    <t>€ 1.203,61</t>
  </si>
  <si>
    <t xml:space="preserve">Tormore 1966 RWD </t>
  </si>
  <si>
    <t>https://www.whiskybase.com/whiskies/whisky/9189/tormore-1966-rwd</t>
  </si>
  <si>
    <t>Tormore</t>
  </si>
  <si>
    <t>€ 52.500,00</t>
  </si>
  <si>
    <t>https://www.whiskybase.com/whiskies/whisky/31152/macallan-1972</t>
  </si>
  <si>
    <t>Glendronach 1968 Single Cask - Batch 13</t>
  </si>
  <si>
    <t>https://www.whiskybase.com/whiskies/whisky/78379/glendronach-1968</t>
  </si>
  <si>
    <t>€ 6.346,34</t>
  </si>
  <si>
    <t xml:space="preserve">Ardbeg 1974 </t>
  </si>
  <si>
    <t>https://www.whiskybase.com/whiskies/whisky/892/ardbeg-1974</t>
  </si>
  <si>
    <t>Oak barrel</t>
  </si>
  <si>
    <t>€ 10.125,00</t>
  </si>
  <si>
    <t>Ardbeg 1975 Feis Ile 2006</t>
  </si>
  <si>
    <t>https://www.whiskybase.com/whiskies/whisky/1303/ardbeg-1975</t>
  </si>
  <si>
    <t>€ 8.314,92</t>
  </si>
  <si>
    <t>https://www.whiskybase.com/whiskies/whisky/1627/ardbeg-1974</t>
  </si>
  <si>
    <t>€ 5.700,75</t>
  </si>
  <si>
    <t xml:space="preserve">Laphroaig 1980 </t>
  </si>
  <si>
    <t>https://www.whiskybase.com/whiskies/whisky/633/laphroaig-1980</t>
  </si>
  <si>
    <t>5 Oloroso Sherry Casks</t>
  </si>
  <si>
    <t>€ 7.033,73</t>
  </si>
  <si>
    <t>https://www.whiskybase.com/whiskies/whisky/577/ardbeg-1972</t>
  </si>
  <si>
    <t>€ 7.626,22</t>
  </si>
  <si>
    <t xml:space="preserve">Ardbeg 1967 Kb </t>
  </si>
  <si>
    <t>https://www.whiskybase.com/whiskies/whisky/23004/ardbeg-1967-kb</t>
  </si>
  <si>
    <t>€ 53.300,00</t>
  </si>
  <si>
    <t>https://www.whiskybase.com/whiskies/whisky/23005/ardbeg-1967-kb</t>
  </si>
  <si>
    <t>Laphroaig 1974 La Maison du Whisky</t>
  </si>
  <si>
    <t>https://www.whiskybase.com/whiskies/whisky/493/laphroaig-1974</t>
  </si>
  <si>
    <t>€ 14.629,44</t>
  </si>
  <si>
    <t>https://www.whiskybase.com/whiskies/whisky/682/ardbeg-1974</t>
  </si>
  <si>
    <t>€ 4.526,50</t>
  </si>
  <si>
    <t>Ardbeg 1976 Islay festival 2004</t>
  </si>
  <si>
    <t>https://www.whiskybase.com/whiskies/whisky/1432/ardbeg-1976</t>
  </si>
  <si>
    <t>€ 6.083,29</t>
  </si>
  <si>
    <t>https://www.whiskybase.com/whiskies/whisky/888/ardbeg-1972</t>
  </si>
  <si>
    <t>€ 4.880,00</t>
  </si>
  <si>
    <t>Ardbeg 1974 Provenance 4th Release</t>
  </si>
  <si>
    <t>https://www.whiskybase.com/whiskies/whisky/7307/ardbeg-1974-provenance</t>
  </si>
  <si>
    <t>Macallan 1971 Fine &amp; Rare</t>
  </si>
  <si>
    <t>https://www.whiskybase.com/whiskies/whisky/86531/macallan-1971</t>
  </si>
  <si>
    <t>€ 20.519,31</t>
  </si>
  <si>
    <t>Macallan 1970 The Anniversary Malt</t>
  </si>
  <si>
    <t>https://www.whiskybase.com/whiskies/whisky/54289/macallan-1970</t>
  </si>
  <si>
    <t>€ 1.148,00</t>
  </si>
  <si>
    <t>Macallan 1938 The Malt</t>
  </si>
  <si>
    <t>https://www.whiskybase.com/whiskies/whisky/17000/macallan-1938</t>
  </si>
  <si>
    <t>€ 39.211,35</t>
  </si>
  <si>
    <t>https://www.whiskybase.com/whiskies/whisky/1289/ardbeg-1972</t>
  </si>
  <si>
    <t>Bourbon Hogshead</t>
  </si>
  <si>
    <t>€ 8.350,00</t>
  </si>
  <si>
    <t>Ardbeg 1976 The Ardbeg Committee</t>
  </si>
  <si>
    <t>https://www.whiskybase.com/whiskies/whisky/1434/ardbeg-1976</t>
  </si>
  <si>
    <t>€ 5.389,81</t>
  </si>
  <si>
    <t>Ardbeg 1975 Manager's Choice</t>
  </si>
  <si>
    <t>https://www.whiskybase.com/whiskies/whisky/1305/ardbeg-1975</t>
  </si>
  <si>
    <t>€ 3.076,40</t>
  </si>
  <si>
    <t>Mortlach 70-year-old GM Generations Crystal Decanter</t>
  </si>
  <si>
    <t>https://www.whiskybase.com/whiskies/whisky/14352/mortlach-70-year-old-gm-generations</t>
  </si>
  <si>
    <t>€ 6.183,35</t>
  </si>
  <si>
    <t>Macallan 1952 80 proof Rinaldi Import</t>
  </si>
  <si>
    <t>https://www.whiskybase.com/whiskies/whisky/17255/macallan-1952-80-proof</t>
  </si>
  <si>
    <t>€ 4.550,00</t>
  </si>
  <si>
    <t>Bowmore 1973 Limited Release</t>
  </si>
  <si>
    <t>https://www.whiskybase.com/whiskies/whisky/99588/bowmore-1973</t>
  </si>
  <si>
    <t>€ 7.117,69</t>
  </si>
  <si>
    <t>Springbank 35-year-old Millennium Bottling Limited Edition</t>
  </si>
  <si>
    <t>https://www.whiskybase.com/whiskies/whisky/11046/springbank-35-year-old</t>
  </si>
  <si>
    <t>€ 6.411,22</t>
  </si>
  <si>
    <t>https://www.whiskybase.com/whiskies/whisky/31151/macallan-1970</t>
  </si>
  <si>
    <t>Longmorn 1974 Sa Natural Strength</t>
  </si>
  <si>
    <t>https://www.whiskybase.com/whiskies/whisky/17395/longmorn-1974-sa</t>
  </si>
  <si>
    <t>Macallan Private Eye Bonded: -1961</t>
  </si>
  <si>
    <t>https://www.whiskybase.com/whiskies/whisky/11165/macallan-private-eye</t>
  </si>
  <si>
    <t>€ 7.651,14</t>
  </si>
  <si>
    <t>https://www.whiskybase.com/whiskies/whisky/4255/ardbeg-1976</t>
  </si>
  <si>
    <t>€ 5.170,49</t>
  </si>
  <si>
    <t>Glenfarclas 1971 Cask Strength</t>
  </si>
  <si>
    <t>https://www.whiskybase.com/whiskies/whisky/1759/glenfarclas-1971</t>
  </si>
  <si>
    <t>€ 2.247,19</t>
  </si>
  <si>
    <t>Worst</t>
  </si>
  <si>
    <t>Special Reserve 03-year-old Oak Aged</t>
  </si>
  <si>
    <t>https://www.whiskybase.com/whiskies/whisky/101446/special-reserve-03-year-old</t>
  </si>
  <si>
    <t>Blend</t>
  </si>
  <si>
    <t>€ 15,00</t>
  </si>
  <si>
    <t xml:space="preserve">Black Ram NAS </t>
  </si>
  <si>
    <t>https://www.whiskybase.com/whiskies/whisky/56967/black-ram-nas</t>
  </si>
  <si>
    <t>€ 4,20</t>
  </si>
  <si>
    <t>Kentucky Highway 06-year-old Kentucky Straight Bourbon Whiskey</t>
  </si>
  <si>
    <t>https://www.whiskybase.com/whiskies/whisky/75593/kentucky-highway-06-year-old</t>
  </si>
  <si>
    <t>Bourbon</t>
  </si>
  <si>
    <t>€ 2,00</t>
  </si>
  <si>
    <t xml:space="preserve">Jim Beam White Label </t>
  </si>
  <si>
    <t>https://www.whiskybase.com/whiskies/whisky/65811/jim-beam-white-label</t>
  </si>
  <si>
    <t>Jim Beam</t>
  </si>
  <si>
    <t>€ 14,99</t>
  </si>
  <si>
    <t>Grant's Sherry Cask Reserve Blended Scotch Whisky</t>
  </si>
  <si>
    <t>https://www.whiskybase.com/whiskies/whisky/81916/grants-sherry-cask-reserve</t>
  </si>
  <si>
    <t>Oloroso Sherry Casks Finish</t>
  </si>
  <si>
    <t>P&amp;M Esprit de Corse Vintage</t>
  </si>
  <si>
    <t>https://www.whiskybase.com/whiskies/whisky/97724/pm-esprit-de-corse</t>
  </si>
  <si>
    <t>Distillerie Mavela</t>
  </si>
  <si>
    <t>€ 25,00</t>
  </si>
  <si>
    <t xml:space="preserve">Clontarf Black Label - Irish Grain Whiskey </t>
  </si>
  <si>
    <t>https://www.whiskybase.com/whiskies/whisky/14307/clontarf-black-label-irish-grain-whiskey</t>
  </si>
  <si>
    <t>Blended Grain</t>
  </si>
  <si>
    <t>€ 31,13</t>
  </si>
  <si>
    <t>Mannochmore Loch Dhu Black Whisky</t>
  </si>
  <si>
    <t>https://www.whiskybase.com/whiskies/whisky/15315/mannochmore-loch-dhu</t>
  </si>
  <si>
    <t>Mannochmore</t>
  </si>
  <si>
    <t>€ 236,76</t>
  </si>
  <si>
    <t xml:space="preserve">Stillhouse Original Moonshine </t>
  </si>
  <si>
    <t>https://www.whiskybase.com/whiskies/whisky/89470/stillhouse-original-moonshine</t>
  </si>
  <si>
    <t>Corn</t>
  </si>
  <si>
    <t>€ 53,45</t>
  </si>
  <si>
    <t xml:space="preserve">Old Keeper Blended Scotch Whisky </t>
  </si>
  <si>
    <t>https://www.whiskybase.com/whiskies/whisky/62586/old-keeper-blended-scotch-whisky</t>
  </si>
  <si>
    <t>€ 7,95</t>
  </si>
  <si>
    <t>Mandlberggut 05-year-old rock whisky</t>
  </si>
  <si>
    <t>https://www.whiskybase.com/whiskies/whisky/58097/mandlberggut-05-year-old</t>
  </si>
  <si>
    <t>Dachstein Destillerie Mandlberggut</t>
  </si>
  <si>
    <t>€ 5,00</t>
  </si>
  <si>
    <t>DutchSky 2010 Barrel #1</t>
  </si>
  <si>
    <t>https://www.whiskybase.com/whiskies/whisky/41023/dutchsky-2010</t>
  </si>
  <si>
    <t>Brouwerij de Molen</t>
  </si>
  <si>
    <t>€ 48,00</t>
  </si>
  <si>
    <t>Blackstone 08-year-old Canadian Whisky</t>
  </si>
  <si>
    <t>https://www.whiskybase.com/whiskies/whisky/66492/blackstone-08-year-old</t>
  </si>
  <si>
    <t>Canadian Whisky</t>
  </si>
  <si>
    <t>€ 8,99</t>
  </si>
  <si>
    <t>Goldlys NAS Owners Reserve</t>
  </si>
  <si>
    <t>https://www.whiskybase.com/whiskies/whisky/17788/goldlys-nas</t>
  </si>
  <si>
    <t xml:space="preserve">Graanstokerij Filliers </t>
  </si>
  <si>
    <t>1st Fill Bourbon Cask</t>
  </si>
  <si>
    <t>€ 22,49</t>
  </si>
  <si>
    <t>Stonewood 2012 Smokey Monk</t>
  </si>
  <si>
    <t>https://www.whiskybase.com/whiskies/whisky/71216/stonewood-2012</t>
  </si>
  <si>
    <t>Steinwälder Hausbrennerei Schraml</t>
  </si>
  <si>
    <t>€ 43,95</t>
  </si>
  <si>
    <t>Blaue Maus 2001 Fassstärke - Single Cask</t>
  </si>
  <si>
    <t>https://www.whiskybase.com/whiskies/whisky/58462/blaue-maus-2001</t>
  </si>
  <si>
    <t>Blaue Maus</t>
  </si>
  <si>
    <t>€ 45,00</t>
  </si>
  <si>
    <t>Irish Diamonds 2005 AC Small Batch No. 03</t>
  </si>
  <si>
    <t>https://www.whiskybase.com/whiskies/whisky/94580/irish-diamonds-2005-ac</t>
  </si>
  <si>
    <t>€ 66,00</t>
  </si>
  <si>
    <t>Johnnie Walker Red Label Blended Scotch Whisky</t>
  </si>
  <si>
    <t>https://www.whiskybase.com/whiskies/whisky/51076/johnnie-walker-red-label</t>
  </si>
  <si>
    <t>€ 13,99</t>
  </si>
  <si>
    <t>Whesskey 2011 Hessischer Single Malt Whisky</t>
  </si>
  <si>
    <t>https://www.whiskybase.com/whiskies/whisky/64131/whesskey-2011</t>
  </si>
  <si>
    <t>Brennerei Höhler</t>
  </si>
  <si>
    <t>€ 32,00</t>
  </si>
  <si>
    <t xml:space="preserve">Glen Morgain Blended Scotch Whisky </t>
  </si>
  <si>
    <t>https://www.whiskybase.com/whiskies/whisky/77759/glen-morgain-blended-scotch-whisky</t>
  </si>
  <si>
    <t>€ 7,50</t>
  </si>
  <si>
    <t xml:space="preserve">Georgia Moon Corn Whiskey </t>
  </si>
  <si>
    <t>https://www.whiskybase.com/whiskies/whisky/25234/georgia-moon-corn-whiskey</t>
  </si>
  <si>
    <t>Heaven Hill Distilleries, Inc.</t>
  </si>
  <si>
    <t>€ 24,95</t>
  </si>
  <si>
    <t>Owen 06-year-old Single Grain Whisky</t>
  </si>
  <si>
    <t>https://www.whiskybase.com/whiskies/whisky/50815/owen-06-year-old</t>
  </si>
  <si>
    <t>Single Grain</t>
  </si>
  <si>
    <t>Rabel</t>
  </si>
  <si>
    <t>€ 29,50</t>
  </si>
  <si>
    <t>Goalong Liquor 05-year-old Blended Malt Whiskey</t>
  </si>
  <si>
    <t>https://www.whiskybase.com/whiskies/whisky/96231/goalong-liquor-05-year-old</t>
  </si>
  <si>
    <t>Blended Malt</t>
  </si>
  <si>
    <t>Goalong Liquor</t>
  </si>
  <si>
    <t xml:space="preserve">Sloupisti NAS </t>
  </si>
  <si>
    <t>https://www.whiskybase.com/whiskies/whisky/53769/sloupisti-nas</t>
  </si>
  <si>
    <t>Spreewald Brennerei</t>
  </si>
  <si>
    <t xml:space="preserve">Seven Seals Peated Single Malt </t>
  </si>
  <si>
    <t>https://www.whiskybase.com/whiskies/whisky/129107/seven-seals-peated-single-malt</t>
  </si>
  <si>
    <t>Seven Seals</t>
  </si>
  <si>
    <t>Port Wood Finish</t>
  </si>
  <si>
    <t>€ 74,43</t>
  </si>
  <si>
    <t xml:space="preserve">Isawa NAS </t>
  </si>
  <si>
    <t>https://www.whiskybase.com/whiskies/whisky/32087/isawa-nas</t>
  </si>
  <si>
    <t>Monde Shuzou</t>
  </si>
  <si>
    <t>€ 59,95</t>
  </si>
  <si>
    <t xml:space="preserve">Glenkenny NAS </t>
  </si>
  <si>
    <t>https://www.whiskybase.com/whiskies/whisky/74979/glenkenny-nas</t>
  </si>
  <si>
    <t>€ 19,45</t>
  </si>
  <si>
    <t xml:space="preserve">William Lawson's Finest Blended Scotch Whisky </t>
  </si>
  <si>
    <t>https://www.whiskybase.com/whiskies/whisky/56274/william-lawsons-finest-blended-scotch-whisky</t>
  </si>
  <si>
    <t>€ 123,70</t>
  </si>
  <si>
    <t>Whisky Alpin Gerste + Roggen Miniature</t>
  </si>
  <si>
    <t>https://www.whiskybase.com/whiskies/whisky/71512/whisky-alpin-gerste-roggen</t>
  </si>
  <si>
    <t>Franz Kostenzer</t>
  </si>
  <si>
    <t xml:space="preserve">Hudson New York Corn </t>
  </si>
  <si>
    <t>https://www.whiskybase.com/whiskies/whisky/24354/hudson-new-york-corn</t>
  </si>
  <si>
    <t>Tuthilltown Spirits</t>
  </si>
  <si>
    <t>€ 51,35</t>
  </si>
  <si>
    <t xml:space="preserve">Ole Smoky Tennessee Moonshine </t>
  </si>
  <si>
    <t>https://www.whiskybase.com/whiskies/whisky/71575/ole-smoky-tennessee-moonshine</t>
  </si>
  <si>
    <t>Spirit</t>
  </si>
  <si>
    <t>Ole Smoky Distillery</t>
  </si>
  <si>
    <t>€ 22,97</t>
  </si>
  <si>
    <t>Leopold Bros Rocky Mountain Blackberry Flavored Whiskey Single Barrel</t>
  </si>
  <si>
    <t>https://www.whiskybase.com/whiskies/whisky/52448/leopold-bros-rocky-mountain-blackberry-flavored-whiskey</t>
  </si>
  <si>
    <t>Leopold Bros</t>
  </si>
  <si>
    <t>American White Oak Barrel</t>
  </si>
  <si>
    <t>€ 47,56</t>
  </si>
  <si>
    <t>Dolleruper 2015 Molt Whisky</t>
  </si>
  <si>
    <t>https://www.whiskybase.com/whiskies/whisky/120896/dolleruper-2015</t>
  </si>
  <si>
    <t>Dolleruper Destille</t>
  </si>
  <si>
    <t xml:space="preserve">Glen Mansion Premium Quality </t>
  </si>
  <si>
    <t>https://www.whiskybase.com/whiskies/whisky/80033/glen-mansion-premium-quality</t>
  </si>
  <si>
    <t>€ 14,25</t>
  </si>
  <si>
    <t>The Black Grouse Blended Scotch Whisky Peated</t>
  </si>
  <si>
    <t>https://www.whiskybase.com/whiskies/whisky/76534/the-black-grouse-blended-scotch-whisky</t>
  </si>
  <si>
    <t>€ 4,59</t>
  </si>
  <si>
    <t xml:space="preserve">Sikkim Old Gold </t>
  </si>
  <si>
    <t>https://www.whiskybase.com/whiskies/whisky/102230/sikkim-old-gold</t>
  </si>
  <si>
    <t>Sikkim</t>
  </si>
  <si>
    <t>€ 18,00</t>
  </si>
  <si>
    <t>Waldviertler Whisky J.H. Special Rye Malt - Nougat Rye Malt Nougat</t>
  </si>
  <si>
    <t>https://www.whiskybase.com/whiskies/whisky/33715/waldviertler-whisky-jh-special-rye-malt-nougat</t>
  </si>
  <si>
    <t>Rye</t>
  </si>
  <si>
    <t>Waldviertler Roggenhof</t>
  </si>
  <si>
    <t>€ 33,00</t>
  </si>
  <si>
    <t xml:space="preserve">Mc Illroy Blended Scotch Whisky </t>
  </si>
  <si>
    <t>https://www.whiskybase.com/whiskies/whisky/68536/mc-illroy-blended-scotch-whisky</t>
  </si>
  <si>
    <t>€ 5,99</t>
  </si>
  <si>
    <t>Abhainn Dearg 2011 The Spirit of Lewis</t>
  </si>
  <si>
    <t>https://www.whiskybase.com/whiskies/whisky/26159/abhainn-dearg-2011</t>
  </si>
  <si>
    <t>Abhainn Dearg</t>
  </si>
  <si>
    <t>€ 115,66</t>
  </si>
  <si>
    <t xml:space="preserve">Braunstein Cask Edition no.2 </t>
  </si>
  <si>
    <t>https://www.whiskybase.com/whiskies/whisky/19323/braunstein-cask-edition-no2</t>
  </si>
  <si>
    <t>Braunstein</t>
  </si>
  <si>
    <t>€ 670,55</t>
  </si>
  <si>
    <t xml:space="preserve">Jack Daniel's Old No. 7 </t>
  </si>
  <si>
    <t>https://www.whiskybase.com/whiskies/whisky/93686/jack-daniels-old-no-7</t>
  </si>
  <si>
    <t>Jack Daniel's</t>
  </si>
  <si>
    <t>White Oak Barrel</t>
  </si>
  <si>
    <t>€ 118,39</t>
  </si>
  <si>
    <t>https://www.whiskybase.com/whiskies/whisky/57815/mannochmore-loch-dhu</t>
  </si>
  <si>
    <t>€ 347,46</t>
  </si>
  <si>
    <t>Wasmund's Single Malt Whisky Rappahannock Pot Stilled</t>
  </si>
  <si>
    <t>https://www.whiskybase.com/whiskies/whisky/25484/wasmunds-single-malt-whisky</t>
  </si>
  <si>
    <t>Copper Fox Distillery</t>
  </si>
  <si>
    <t>€ 35,71</t>
  </si>
  <si>
    <t>Canadian Guard House - Old Special Whisky Special Reserve</t>
  </si>
  <si>
    <t>https://www.whiskybase.com/whiskies/whisky/110123/canadian-guard-house-old-special-whisky</t>
  </si>
  <si>
    <t>€ 10,00</t>
  </si>
  <si>
    <t>Mannochmore Loch Dhu Black Whisky - 80° proof</t>
  </si>
  <si>
    <t>https://www.whiskybase.com/whiskies/whisky/40632/mannochmore-loch-dhu</t>
  </si>
  <si>
    <t>€ 55,00</t>
  </si>
  <si>
    <t>Waldviertler Whisky J.H. Special Single Malt Peated</t>
  </si>
  <si>
    <t>https://www.whiskybase.com/whiskies/whisky/35679/waldviertler-whisky-jh-special</t>
  </si>
  <si>
    <t>€ 29,00</t>
  </si>
  <si>
    <t>Stauning 2010 Traditional - Rye Cask Finish</t>
  </si>
  <si>
    <t>https://www.whiskybase.com/whiskies/whisky/53376/stauning-2010</t>
  </si>
  <si>
    <t>Stauning</t>
  </si>
  <si>
    <t>Traditional - Rye Cask Finish</t>
  </si>
  <si>
    <t>€ 199,00</t>
  </si>
  <si>
    <t xml:space="preserve">Vielanker Brauhaus AurOx </t>
  </si>
  <si>
    <t>https://www.whiskybase.com/whiskies/whisky/40810/vielanker-brauhaus-aurox</t>
  </si>
  <si>
    <t>Vielanker Brauhaus</t>
  </si>
  <si>
    <t>Bourbon Barrel</t>
  </si>
  <si>
    <t>€ 46,00</t>
  </si>
  <si>
    <t xml:space="preserve">Bird Dog Kentucky Bourbon Whiskey </t>
  </si>
  <si>
    <t>https://www.whiskybase.com/whiskies/whisky/82262/bird-dog-kentucky-bourbon-whiskey</t>
  </si>
  <si>
    <t>Western Spirits Beverage Company</t>
  </si>
  <si>
    <t>€ 64,00</t>
  </si>
  <si>
    <t>Stonewood 2012 Drà</t>
  </si>
  <si>
    <t>https://www.whiskybase.com/whiskies/whisky/111753/stonewood-2012</t>
  </si>
  <si>
    <t>Broger Burn Out Heavily Peated Malt</t>
  </si>
  <si>
    <t>https://www.whiskybase.com/whiskies/whisky/38435/broger-burn-out</t>
  </si>
  <si>
    <t>Broger</t>
  </si>
  <si>
    <t>€ 54,00</t>
  </si>
  <si>
    <t>Golden Shoe 2014 Blended Scotch Whisky</t>
  </si>
  <si>
    <t>https://www.whiskybase.com/whiskies/whisky/62719/golden-shoe-2014</t>
  </si>
  <si>
    <t>€ 30,00</t>
  </si>
  <si>
    <t xml:space="preserve">Preussischer Whisky 2011 </t>
  </si>
  <si>
    <t>https://www.whiskybase.com/whiskies/whisky/94014/preussischer-whisky-2011</t>
  </si>
  <si>
    <t>Preussische Whisky Destillerie</t>
  </si>
  <si>
    <t>€ 79,80</t>
  </si>
  <si>
    <t xml:space="preserve">Old Flag NAS - Blended Irish Whiskey </t>
  </si>
  <si>
    <t>https://www.whiskybase.com/whiskies/whisky/70437/old-flag-nas-blended-irish-whiskey</t>
  </si>
  <si>
    <t xml:space="preserve">RoughStock Montana Whiskey </t>
  </si>
  <si>
    <t>https://www.whiskybase.com/whiskies/whisky/26742/roughstock-montana-whiskey</t>
  </si>
  <si>
    <t>RoughStock</t>
  </si>
  <si>
    <t>€ 54,08</t>
  </si>
  <si>
    <t xml:space="preserve">Canadian Mist Blended Canadian Whisky </t>
  </si>
  <si>
    <t>https://www.whiskybase.com/whiskies/whisky/87487/canadian-mist-blended-canadian-whisky</t>
  </si>
  <si>
    <t>Canadian Mist</t>
  </si>
  <si>
    <t>Blaue Maus 1999 Single Cask Malt Whisky</t>
  </si>
  <si>
    <t>https://www.whiskybase.com/whiskies/whisky/16949/blaue-maus-1999</t>
  </si>
  <si>
    <t>€ 36,00</t>
  </si>
  <si>
    <t>Old Canada Imported Superior Quality</t>
  </si>
  <si>
    <t>https://www.whiskybase.com/whiskies/whisky/80015/old-canada-imported</t>
  </si>
  <si>
    <t>€ 16,25</t>
  </si>
  <si>
    <t xml:space="preserve">Frysk Hynder 2010 </t>
  </si>
  <si>
    <t>https://www.whiskybase.com/whiskies/whisky/106444/frysk-hynder-2010</t>
  </si>
  <si>
    <t>Us Heit Distillery</t>
  </si>
  <si>
    <t xml:space="preserve">Mic Mac Finest Blended Whisky </t>
  </si>
  <si>
    <t>https://www.whiskybase.com/whiskies/whisky/77431/mic-mac-finest-blended-whisky</t>
  </si>
  <si>
    <t>€ 6,99</t>
  </si>
  <si>
    <t xml:space="preserve">8 PM Rare Blend of Indian Whisky &amp; Scotch </t>
  </si>
  <si>
    <t>https://www.whiskybase.com/whiskies/whisky/72616/8-pm-rare-blend-of-indian-whisky-scotch</t>
  </si>
  <si>
    <t>Radico Khaitan Ltd</t>
  </si>
  <si>
    <t>€ 24,85</t>
  </si>
  <si>
    <t>Coillmór 2009 Peated - Single Cask</t>
  </si>
  <si>
    <t>https://www.whiskybase.com/whiskies/whisky/51312/coillmr-2009</t>
  </si>
  <si>
    <t>Coillmór</t>
  </si>
  <si>
    <t>Duvel Moortgat Limited Edition 2009</t>
  </si>
  <si>
    <t>https://www.whiskybase.com/whiskies/whisky/50927/duvel-moortgat-limited-edition</t>
  </si>
  <si>
    <t xml:space="preserve">Duvel Moortgat Brouwerij </t>
  </si>
  <si>
    <t>€ 150,00</t>
  </si>
  <si>
    <t xml:space="preserve">Abhainn Dearg 2008 </t>
  </si>
  <si>
    <t>https://www.whiskybase.com/whiskies/whisky/37886/abhainn-dearg-2008</t>
  </si>
  <si>
    <t>€ 249,00</t>
  </si>
  <si>
    <t>t Koelschip 03-year-old Janz Whisky</t>
  </si>
  <si>
    <t>https://www.whiskybase.com/whiskies/whisky/37870/t-koelschip-03-year-old</t>
  </si>
  <si>
    <t>'t Koelschip</t>
  </si>
  <si>
    <t>€ 40,00</t>
  </si>
  <si>
    <t xml:space="preserve">Safari Whisky A Distinctive Special Drink </t>
  </si>
  <si>
    <t>https://www.whiskybase.com/whiskies/whisky/145801/safari-whisky-a-distinctive-special-drink</t>
  </si>
  <si>
    <t>London Distillers (K) Ltd.</t>
  </si>
  <si>
    <t xml:space="preserve">Owen Single Grain Whisky </t>
  </si>
  <si>
    <t>https://www.whiskybase.com/whiskies/whisky/53811/owen-single-grain-whisky</t>
  </si>
  <si>
    <t>German Oak 100L</t>
  </si>
  <si>
    <t>€ 17,90</t>
  </si>
  <si>
    <t>Johnnie Walker Red Label Highest Awards</t>
  </si>
  <si>
    <t>https://www.whiskybase.com/whiskies/whisky/96487/johnnie-walker-red-label</t>
  </si>
  <si>
    <t xml:space="preserve">Jim Beam Apple </t>
  </si>
  <si>
    <t>https://www.whiskybase.com/whiskies/whisky/146137/jim-beam-apple</t>
  </si>
  <si>
    <t>Abhainn Dearg Single Malt Scotch Whisky Cask Strength - Miniature</t>
  </si>
  <si>
    <t>https://www.whiskybase.com/whiskies/whisky/85216/abhainn-dearg-single-malt-scotch-whisky</t>
  </si>
  <si>
    <t>€ 2,79</t>
  </si>
  <si>
    <t>Brennerei Ludwig Faber 2005 Whisky aus der Eifel</t>
  </si>
  <si>
    <t>https://www.whiskybase.com/whiskies/whisky/66243/brennerei-ludwig-faber-2005</t>
  </si>
  <si>
    <t>Brennerei Ludwig Faber</t>
  </si>
  <si>
    <t>€ 36,40</t>
  </si>
  <si>
    <t>https://www.whiskybase.com/whiskies/whisky/99161/stonewood-2012</t>
  </si>
  <si>
    <t>€ 3,90</t>
  </si>
  <si>
    <t>https://www.whiskybase.com/whiskies/whisky/95746/william-lawsons-finest-blended-scotch-whisky</t>
  </si>
  <si>
    <t>€ 9,80</t>
  </si>
  <si>
    <t xml:space="preserve">Abhainn Dearg The Spirit of Lewis </t>
  </si>
  <si>
    <t>https://www.whiskybase.com/whiskies/whisky/63882/abhainn-dearg-the-spirit-of-lewis</t>
  </si>
  <si>
    <t>€ 75,00</t>
  </si>
  <si>
    <t xml:space="preserve">Palatinatus 2012 </t>
  </si>
  <si>
    <t>https://www.whiskybase.com/whiskies/whisky/76254/palatinatus-2012</t>
  </si>
  <si>
    <t>Thomas Sippel</t>
  </si>
  <si>
    <t>€ 52,00</t>
  </si>
  <si>
    <t xml:space="preserve">Ole Smoky Blue Flame Moonshine </t>
  </si>
  <si>
    <t>https://www.whiskybase.com/whiskies/whisky/77744/ole-smoky-blue-flame-moonshine</t>
  </si>
  <si>
    <t>€ 63,50</t>
  </si>
  <si>
    <t xml:space="preserve">Whesskey Torfrauch </t>
  </si>
  <si>
    <t>https://www.whiskybase.com/whiskies/whisky/60873/whesskey-torfrauch</t>
  </si>
  <si>
    <t xml:space="preserve">Queen Margot Blended Scotch Whisky Cd </t>
  </si>
  <si>
    <t>https://www.whiskybase.com/whiskies/whisky/128767/queen-margot-blended-scotch-whisky-cd</t>
  </si>
  <si>
    <t>Old Fellow NORMA Straight Old Kentucky Bourbon Whiskey</t>
  </si>
  <si>
    <t>https://www.whiskybase.com/whiskies/whisky/21197/old-fellow-norma</t>
  </si>
  <si>
    <t>€ 7,00</t>
  </si>
  <si>
    <t>t Koelschip 2005 Real Dutch Lowland Single Malt Whisky</t>
  </si>
  <si>
    <t>https://www.whiskybase.com/whiskies/whisky/101771/t-koelschip-2005</t>
  </si>
  <si>
    <t>Maple Leaf 08-year-old Canadian Blended Whisky</t>
  </si>
  <si>
    <t>https://www.whiskybase.com/whiskies/whisky/75592/maple-leaf-08-year-old</t>
  </si>
  <si>
    <t>Canadian Blended Whisky</t>
  </si>
  <si>
    <t>Wädi-Brau-Huus 2004 8820 Waedenswiler Single Malt</t>
  </si>
  <si>
    <t>https://www.whiskybase.com/whiskies/whisky/44802/wdi-brau-huus-2004</t>
  </si>
  <si>
    <t>Wädi-Brau-Huus</t>
  </si>
  <si>
    <t xml:space="preserve">Bunratty Irish Potcheen </t>
  </si>
  <si>
    <t>https://www.whiskybase.com/whiskies/whisky/32802/bunratty-irish-potcheen</t>
  </si>
  <si>
    <t>€ 25,14</t>
  </si>
  <si>
    <t>https://www.whiskybase.com/whiskies/whisky/36391/ole-smoky-tennessee-moonshine</t>
  </si>
  <si>
    <t>€ 22,99</t>
  </si>
  <si>
    <t xml:space="preserve">Mekong Gold Label </t>
  </si>
  <si>
    <t>https://www.whiskybase.com/whiskies/whisky/81288/mekong-gold-label</t>
  </si>
  <si>
    <t>https://www.whiskybase.com/whiskies/whisky/100201/jim-beam-white-label</t>
  </si>
  <si>
    <t xml:space="preserve">Waldviertler Whisky J.H. Gute Saat - Reiche Ernte </t>
  </si>
  <si>
    <t>https://www.whiskybase.com/whiskies/whisky/71520/waldviertler-whisky-jh-gute-saat-reiche-ernte</t>
  </si>
  <si>
    <t>€ 0,00</t>
  </si>
  <si>
    <t>Lost Spirits Paradiso American Peated Single Malt</t>
  </si>
  <si>
    <t>https://www.whiskybase.com/whiskies/whisky/39519/lost-spirits-paradiso</t>
  </si>
  <si>
    <t>Lost Spirits Distillery</t>
  </si>
  <si>
    <t xml:space="preserve">Mount Everest NAS </t>
  </si>
  <si>
    <t>https://www.whiskybase.com/whiskies/whisky/20646/mount-everest-nas</t>
  </si>
  <si>
    <t>Reisetbauer 12-year-old Edition Dallmayr</t>
  </si>
  <si>
    <t>https://www.whiskybase.com/whiskies/whisky/16832/reisetbauer-12-year-old</t>
  </si>
  <si>
    <t>Reisetbauer</t>
  </si>
  <si>
    <t>€ 125,00</t>
  </si>
  <si>
    <t xml:space="preserve">Mykulynetsky Brovar Mykulynetske </t>
  </si>
  <si>
    <t>https://www.whiskybase.com/whiskies/whisky/71312/mykulynetsky-brovar-mykulynetske</t>
  </si>
  <si>
    <t>Mykulynetsky Brovar</t>
  </si>
  <si>
    <t>€ 9,00</t>
  </si>
  <si>
    <t xml:space="preserve">Waldviertler Whisky J.H. J.H. Single Malt </t>
  </si>
  <si>
    <t>https://www.whiskybase.com/whiskies/whisky/71522/waldviertler-whisky-jh-jh-single-malt</t>
  </si>
  <si>
    <t xml:space="preserve">Waldviertler Whisky J.H. Single Malt - Peated Edition </t>
  </si>
  <si>
    <t>https://www.whiskybase.com/whiskies/whisky/71526/waldviertler-whisky-jh-single-malt-peated-edition</t>
  </si>
  <si>
    <t xml:space="preserve">Granit Torfrauch-Gerstenmalz </t>
  </si>
  <si>
    <t>https://www.whiskybase.com/whiskies/whisky/71513/granit-torfrauch-gerstenmalz</t>
  </si>
  <si>
    <t>Granit Destillerie</t>
  </si>
  <si>
    <t>t Koelschip 2010 Real Dutch Lowland Single Malt Whisky</t>
  </si>
  <si>
    <t>https://www.whiskybase.com/whiskies/whisky/101772/t-koelschip-2010</t>
  </si>
  <si>
    <t>€ 60,00</t>
  </si>
  <si>
    <t xml:space="preserve">Z. Kozuba White Dog </t>
  </si>
  <si>
    <t>https://www.whiskybase.com/whiskies/whisky/51452/z-kozuba-white-dog</t>
  </si>
  <si>
    <t>Z.Kozuba i Synowie</t>
  </si>
  <si>
    <t>Rye Barrel</t>
  </si>
  <si>
    <t xml:space="preserve">Aviator 05-year-old </t>
  </si>
  <si>
    <t>https://www.whiskybase.com/whiskies/whisky/123412/aviator-05-year-old</t>
  </si>
  <si>
    <t>€ 5,53</t>
  </si>
  <si>
    <t xml:space="preserve">White Castle 05-year-old </t>
  </si>
  <si>
    <t>https://www.whiskybase.com/whiskies/whisky/74947/white-castle-05-year-old</t>
  </si>
  <si>
    <t>Destileria Limtuaco &amp; Co., Inc.</t>
  </si>
  <si>
    <t>€ 21,54</t>
  </si>
  <si>
    <t xml:space="preserve">Whesskey Hessischer Mais Whisky </t>
  </si>
  <si>
    <t>https://www.whiskybase.com/whiskies/whisky/18419/whesskey-hessischer-mais-whisky</t>
  </si>
  <si>
    <t>€ 35,00</t>
  </si>
  <si>
    <t xml:space="preserve">Highlands Whisky Red </t>
  </si>
  <si>
    <t>https://www.whiskybase.com/whiskies/whisky/71120/highlands-whisky-red</t>
  </si>
  <si>
    <t>Bolanachi</t>
  </si>
  <si>
    <t>Quantitative data: Workbook = Whiskey.xlsx / Sheet = Best and Worst Combined / Range = 'Best and Worst Combined'!$G$1:$K$201 / 200 rows and 5 columns</t>
  </si>
  <si>
    <t>Qualitative data: Workbook = Whiskey.xlsx / Sheet = Best and Worst Combined / Range = 'Best and Worst Combined'!$B$1:$E$201 / 200 rows and 4 columns</t>
  </si>
  <si>
    <t>Descriptive statistics (Quantitative data):</t>
  </si>
  <si>
    <t>Statistic</t>
  </si>
  <si>
    <t>Nbr. of observations</t>
  </si>
  <si>
    <t>Minimum</t>
  </si>
  <si>
    <t>Maximum</t>
  </si>
  <si>
    <t>1st Quartile</t>
  </si>
  <si>
    <t>Median</t>
  </si>
  <si>
    <t>3rd Quartile</t>
  </si>
  <si>
    <t>Mean</t>
  </si>
  <si>
    <t>Variance (n-1)</t>
  </si>
  <si>
    <t>Standard deviation (n-1)</t>
  </si>
  <si>
    <t>Standard error of the mean</t>
  </si>
  <si>
    <t>Lower bound on mean (95%)</t>
  </si>
  <si>
    <t>Upper bound on mean (95%)</t>
  </si>
  <si>
    <t>Box plots:</t>
  </si>
  <si>
    <t xml:space="preserve"> </t>
  </si>
  <si>
    <t>Scattergrams:</t>
  </si>
  <si>
    <t>Descriptive statistics (Qualitative data):</t>
  </si>
  <si>
    <t/>
  </si>
  <si>
    <t>Variable\Statistic</t>
  </si>
  <si>
    <t>Nbr. of missing values</t>
  </si>
  <si>
    <t>Nbr. of categories</t>
  </si>
  <si>
    <t>Mode</t>
  </si>
  <si>
    <t>Mode frequency</t>
  </si>
  <si>
    <t>t Koelschip</t>
  </si>
  <si>
    <t>Categories</t>
  </si>
  <si>
    <t>Frequency per category</t>
  </si>
  <si>
    <t>Rel. frequency per category (%)</t>
  </si>
  <si>
    <t>Lower bound on frequencies (95%)</t>
  </si>
  <si>
    <t>Upper bound on frequencies (95%)</t>
  </si>
  <si>
    <t>Proportion per category</t>
  </si>
  <si>
    <t>Lower bound on proportions (95%)</t>
  </si>
  <si>
    <t>Upper bound on proportions (95%)</t>
  </si>
  <si>
    <t>Bar charts:</t>
  </si>
  <si>
    <t>Pie charts:</t>
  </si>
  <si>
    <r>
      <t>XLSTAT-Student 2020.3.1.1010 - Descriptive statistics - Start time: 11/11/2020 at 14:27:45 / End time: 11/11/2020 at 14:27:47</t>
    </r>
    <r>
      <rPr>
        <sz val="12"/>
        <color rgb="FFFFFFFF"/>
        <rFont val="Calibri"/>
        <family val="2"/>
        <scheme val="minor"/>
      </rPr>
      <t xml:space="preserve"> / Microsoft Excel 16.013127</t>
    </r>
  </si>
  <si>
    <t>Y / Dependent variables: Workbook = Whiskey.xlsx / Sheet = Best and Worst Combined / Range = 'Best and Worst Combined'!$G$1:$G$201 / 200 rows and 1 column</t>
  </si>
  <si>
    <t>Observation labels: Workbook = Whiskey.xlsx / Sheet = Best and Worst Combined / Range = 'Best and Worst Combined'!$A$1:$A$201 / 200 rows and 1 column</t>
  </si>
  <si>
    <t>Confidence interval (%): 95</t>
  </si>
  <si>
    <t>Number of removed observations: 173</t>
  </si>
  <si>
    <t>Summary statistics (Quantitative data):</t>
  </si>
  <si>
    <t>Variable</t>
  </si>
  <si>
    <t>Observations</t>
  </si>
  <si>
    <t>Obs. with missing data</t>
  </si>
  <si>
    <t>Obs. without missing data</t>
  </si>
  <si>
    <t>Std. deviation</t>
  </si>
  <si>
    <t>Summary statistics (Qualitative data):</t>
  </si>
  <si>
    <t>Counts</t>
  </si>
  <si>
    <t>Frequencies</t>
  </si>
  <si>
    <t>%</t>
  </si>
  <si>
    <t>Correlation matrix:</t>
  </si>
  <si>
    <t>Category-Blend</t>
  </si>
  <si>
    <t>Category-Single Malt</t>
  </si>
  <si>
    <t>Variables</t>
  </si>
  <si>
    <t>Sum of weights</t>
  </si>
  <si>
    <t>DF</t>
  </si>
  <si>
    <t>AIC</t>
  </si>
  <si>
    <t>SBC</t>
  </si>
  <si>
    <t>Source</t>
  </si>
  <si>
    <t>Value</t>
  </si>
  <si>
    <t>Standard error</t>
  </si>
  <si>
    <t>Intercept</t>
  </si>
  <si>
    <t>Observation</t>
  </si>
  <si>
    <t>Weight</t>
  </si>
  <si>
    <t>Std. residual</t>
  </si>
  <si>
    <t>Category-Bourbon</t>
  </si>
  <si>
    <t>Category-Single Grain</t>
  </si>
  <si>
    <t>&lt; 0.0001</t>
  </si>
  <si>
    <t>Quantitative: Workbook = Whiskey.xlsx / Sheet = Best and Worst Combined / Range = 'Best and Worst Combined'!$H$1:$K$201 / 200 rows and 4 columns</t>
  </si>
  <si>
    <t>Qualitative: Workbook = Whiskey.xlsx / Sheet = Best and Worst Combined / Range = 'Best and Worst Combined'!$B$1:$F$201 / 200 rows and 5 columns</t>
  </si>
  <si>
    <t>Tree: Regression tree</t>
  </si>
  <si>
    <t>Method: CHAID</t>
  </si>
  <si>
    <t>Maximum tree depth: 3</t>
  </si>
  <si>
    <t>Significance level (%): 5</t>
  </si>
  <si>
    <t>Merge threshold(%): 5</t>
  </si>
  <si>
    <t>Seed (random numbers): 4479950</t>
  </si>
  <si>
    <t>from \ to</t>
  </si>
  <si>
    <t>Tree structure:</t>
  </si>
  <si>
    <t>Nodes</t>
  </si>
  <si>
    <t>Objects</t>
  </si>
  <si>
    <t>Test statistic</t>
  </si>
  <si>
    <t>p-value</t>
  </si>
  <si>
    <t>Num DF</t>
  </si>
  <si>
    <t>Den DF</t>
  </si>
  <si>
    <t>Node 1</t>
  </si>
  <si>
    <t>Node 2</t>
  </si>
  <si>
    <t>Node 3</t>
  </si>
  <si>
    <t>Node 4</t>
  </si>
  <si>
    <t>Node 5</t>
  </si>
  <si>
    <t>Node 6</t>
  </si>
  <si>
    <t>Node 7</t>
  </si>
  <si>
    <t>&lt;= 15</t>
  </si>
  <si>
    <t>(15, 25]</t>
  </si>
  <si>
    <t>(25, 32]</t>
  </si>
  <si>
    <t>&gt; 32</t>
  </si>
  <si>
    <t>1</t>
  </si>
  <si>
    <t>2</t>
  </si>
  <si>
    <t>2; 3</t>
  </si>
  <si>
    <t>4; 5; 6; 7</t>
  </si>
  <si>
    <t>89.933</t>
  </si>
  <si>
    <t>94.7976</t>
  </si>
  <si>
    <t>29.125</t>
  </si>
  <si>
    <t>95.975</t>
  </si>
  <si>
    <t>94.9083</t>
  </si>
  <si>
    <t>94.4745</t>
  </si>
  <si>
    <t>94.8867</t>
  </si>
  <si>
    <t>Split variable</t>
  </si>
  <si>
    <t>Values</t>
  </si>
  <si>
    <t>Parent node</t>
  </si>
  <si>
    <t>Sons</t>
  </si>
  <si>
    <t>Predicted values</t>
  </si>
  <si>
    <t>Rules:</t>
  </si>
  <si>
    <t>Rating_Clean(Pred)</t>
  </si>
  <si>
    <t>If Best or Worst (ID) in [ Best] then Rating_Clean = 0 in 92.6% of cases</t>
  </si>
  <si>
    <t>If Best or Worst (ID) in [ Worst] then Rating_Clean = 0 in 7.4% of cases</t>
  </si>
  <si>
    <t>If Best or Worst (ID) in [ Best] and Age_Clean &lt;= 15 then Rating_Clean = 0 in 7.4% of cases</t>
  </si>
  <si>
    <t>If Best or Worst (ID) in [ Best] and Age_Clean (15, 25] then Rating_Clean = 0 in 22.2% of cases</t>
  </si>
  <si>
    <t>If Best or Worst (ID) in [ Best] and Age_Clean (25, 32] then Rating_Clean = 0 in 40.7% of cases</t>
  </si>
  <si>
    <t>If Best or Worst (ID) in [ Best] and Age_Clean &gt; 32 then Rating_Clean = 0 in 22.2% of cases</t>
  </si>
  <si>
    <t>Rules</t>
  </si>
  <si>
    <t>Regression tree:</t>
  </si>
  <si>
    <r>
      <t>XLSTAT-Student 2020.3.1.1010 - Classification and regression trees - Start time: 12/11/2020 at 06:52:51 / End time: 12/11/2020 at 06:52:53</t>
    </r>
    <r>
      <rPr>
        <sz val="12"/>
        <color rgb="FFFFFFFF"/>
        <rFont val="Calibri"/>
        <family val="2"/>
        <scheme val="minor"/>
      </rPr>
      <t xml:space="preserve"> / Microsoft Excel 16.013127</t>
    </r>
  </si>
  <si>
    <t>Model: Logit</t>
  </si>
  <si>
    <t>Response type: Multinomial</t>
  </si>
  <si>
    <t>Control category: Best</t>
  </si>
  <si>
    <t>Constraints: a1=0</t>
  </si>
  <si>
    <t>Stop conditions: Iterations = 100 / Convergence = 0.000001</t>
  </si>
  <si>
    <t>Maximization of the likelihood function using the Newton-Raphson algorithm</t>
  </si>
  <si>
    <t>Summary statistics:</t>
  </si>
  <si>
    <t>Regression of variable Best or Worst (ID):</t>
  </si>
  <si>
    <t>An almost complete separation of observations has been detected</t>
  </si>
  <si>
    <t>Correspondence between the categories of the response variable and the probabilities (Variable Best or Worst (ID)):</t>
  </si>
  <si>
    <t>0</t>
  </si>
  <si>
    <t>Probabilities</t>
  </si>
  <si>
    <t>Goodness of fit statistics (Variable Best or Worst (ID)):</t>
  </si>
  <si>
    <t>Independent</t>
  </si>
  <si>
    <t>Full</t>
  </si>
  <si>
    <t>-2 Log(Likelihood)</t>
  </si>
  <si>
    <t>R²(McFadden)</t>
  </si>
  <si>
    <t>R²(Cox and Snell)</t>
  </si>
  <si>
    <t>R²(Nagelkerke)</t>
  </si>
  <si>
    <t>Iterations</t>
  </si>
  <si>
    <t>Chi-square</t>
  </si>
  <si>
    <t>Pr &gt; Chi²</t>
  </si>
  <si>
    <t>Score</t>
  </si>
  <si>
    <t>Wald</t>
  </si>
  <si>
    <t>Type II analysis (Variable Best or Worst (ID)):</t>
  </si>
  <si>
    <t>Chi-square (Wald)</t>
  </si>
  <si>
    <t>Pr &gt; Wald</t>
  </si>
  <si>
    <t>Chi-square (LR)</t>
  </si>
  <si>
    <t>Pr &gt; LR</t>
  </si>
  <si>
    <t>Hosmer-Lemeshow test (Variable Best or Worst (ID)):</t>
  </si>
  <si>
    <t>Hosmer-Lemeshow Statistic</t>
  </si>
  <si>
    <t>Model parameters (Variable Best or Worst (ID)):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</si>
  <si>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</si>
  <si>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</si>
  <si>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</si>
  <si>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</si>
  <si>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</si>
  <si>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</si>
  <si>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Category-Blended Grain</t>
  </si>
  <si>
    <t>Category-Blended Malt</t>
  </si>
  <si>
    <t>Category-Corn</t>
  </si>
  <si>
    <t>Category-Rye</t>
  </si>
  <si>
    <t>Category-Spirit</t>
  </si>
  <si>
    <t>Equation of the model (Variable Best or Worst (ID)):</t>
  </si>
  <si>
    <t>Standardized coefficients (Variable Best or Worst (ID)):</t>
  </si>
  <si>
    <t>Predictions and residuals (Variable Best or Worst (ID)):</t>
  </si>
  <si>
    <t>Pred(Best or Worst (ID))</t>
  </si>
  <si>
    <t>Best or Worst (ID)/Weight</t>
  </si>
  <si>
    <t>Pred(Best or Worst (ID))/Weight</t>
  </si>
  <si>
    <t>Std. residual (Independent)</t>
  </si>
  <si>
    <t>Lower bound 95%</t>
  </si>
  <si>
    <t>Upper bound 95%</t>
  </si>
  <si>
    <t>Classification table for the training sample (Variable Best or Worst (ID)):</t>
  </si>
  <si>
    <t>Total</t>
  </si>
  <si>
    <t>% correct</t>
  </si>
  <si>
    <t>Comparison of the categories of the qualitative variables (Variable Best or Worst (ID)):</t>
  </si>
  <si>
    <t>Contrast</t>
  </si>
  <si>
    <t>Category-Blend vs Category-Blended Grain</t>
  </si>
  <si>
    <t>Category-Blend vs Category-Blended Malt</t>
  </si>
  <si>
    <t>Category-Blend vs Category-Bourbon</t>
  </si>
  <si>
    <t>Category-Blend vs Category-Corn</t>
  </si>
  <si>
    <t>Category-Blend vs Category-Rye</t>
  </si>
  <si>
    <t>Category-Blend vs Category-Single Grain</t>
  </si>
  <si>
    <t>Category-Blend vs Category-Single Malt</t>
  </si>
  <si>
    <t>Category-Blend vs Category-Spirit</t>
  </si>
  <si>
    <t>Category-Blended Grain vs Category-Blended Malt</t>
  </si>
  <si>
    <t>Category-Blended Grain vs Category-Bourbon</t>
  </si>
  <si>
    <t>Category-Blended Grain vs Category-Corn</t>
  </si>
  <si>
    <t>Category-Blended Grain vs Category-Rye</t>
  </si>
  <si>
    <t>Category-Blended Grain vs Category-Single Grain</t>
  </si>
  <si>
    <t>Category-Blended Grain vs Category-Single Malt</t>
  </si>
  <si>
    <t>Category-Blended Grain vs Category-Spirit</t>
  </si>
  <si>
    <t>Category-Blended Malt vs Category-Bourbon</t>
  </si>
  <si>
    <t>Category-Blended Malt vs Category-Corn</t>
  </si>
  <si>
    <t>Category-Blended Malt vs Category-Rye</t>
  </si>
  <si>
    <t>Category-Blended Malt vs Category-Single Grain</t>
  </si>
  <si>
    <t>Category-Blended Malt vs Category-Single Malt</t>
  </si>
  <si>
    <t>Category-Blended Malt vs Category-Spirit</t>
  </si>
  <si>
    <t>Category-Bourbon vs Category-Corn</t>
  </si>
  <si>
    <t>Category-Bourbon vs Category-Rye</t>
  </si>
  <si>
    <t>Category-Bourbon vs Category-Single Grain</t>
  </si>
  <si>
    <t>Category-Bourbon vs Category-Single Malt</t>
  </si>
  <si>
    <t>Category-Bourbon vs Category-Spirit</t>
  </si>
  <si>
    <t>Category-Corn vs Category-Rye</t>
  </si>
  <si>
    <t>Category-Corn vs Category-Single Grain</t>
  </si>
  <si>
    <t>Category-Corn vs Category-Single Malt</t>
  </si>
  <si>
    <t>Category-Corn vs Category-Spirit</t>
  </si>
  <si>
    <t>Category-Rye vs Category-Single Grain</t>
  </si>
  <si>
    <t>Category-Rye vs Category-Single Malt</t>
  </si>
  <si>
    <t>Category-Rye vs Category-Spirit</t>
  </si>
  <si>
    <t>Category-Single Grain vs Category-Single Malt</t>
  </si>
  <si>
    <t>Category-Single Grain vs Category-Spirit</t>
  </si>
  <si>
    <t>Category-Single Malt vs Category-Spirit</t>
  </si>
  <si>
    <t>Row Labels</t>
  </si>
  <si>
    <t>(blank)</t>
  </si>
  <si>
    <t>Grand Total</t>
  </si>
  <si>
    <t>Average of Rating_Clean</t>
  </si>
  <si>
    <t>Average of Reviews_clean</t>
  </si>
  <si>
    <t>Estimation of missing data: Mean or mode</t>
  </si>
  <si>
    <t>Validation:Validation set: Random / Number of observations: 20</t>
  </si>
  <si>
    <t>Observations with replaced missing data:</t>
  </si>
  <si>
    <t>Summary statistics (Validation):</t>
  </si>
  <si>
    <t>The predictions and residuals corresponding to the observations of the validation set are displayed in the second part of the table</t>
  </si>
  <si>
    <t>Classification table for the validation sample  (Variable Best or Worst (ID)):</t>
  </si>
  <si>
    <t>Response variable(s): Workbook = Whiskey.xlsx / Sheet = Best and Worst Combined / Range = 'Best and Worst Combined'!$B$1:$B$201 / 166 rows and 1 column</t>
  </si>
  <si>
    <t>Observation labels: Workbook = Whiskey.xlsx / Sheet = Best and Worst Combined / Range = 'Best and Worst Combined'!$A$1:$A$201 / 166 rows and 1 column</t>
  </si>
  <si>
    <t>Test of the null hypothesis H0: Y=0.411 (Variable Best or Worst (ID)):</t>
  </si>
  <si>
    <t>Quantitative: Workbook = Whiskey.xlsx / Sheet = Best and Worst Combined / Range = 'Best and Worst Combined'!$G$1:$G$201,'Best and Worst Combined'!$I$1:$K$201 / 166 rows and 4 columns</t>
  </si>
  <si>
    <t>Y / Dependent variables: Workbook = Whiskey.xlsx / Sheet = Best and Worst Combined / Range = 'Best and Worst Combined'!$G:$G / 166 rows and 1 column</t>
  </si>
  <si>
    <t>Qualitative: Workbook = Whiskey.xlsx / Sheet = Best and Worst Combined / Range = 'Best and Worst Combined'!$B$1:$C$201 / 166 rows and 2 columns</t>
  </si>
  <si>
    <t>Validation: Random</t>
  </si>
  <si>
    <t>Number of observations to use for the validation: 35</t>
  </si>
  <si>
    <t>Seed (random numbers): 1423053080</t>
  </si>
  <si>
    <t>Summary statistics (Quantitative data / Validation):</t>
  </si>
  <si>
    <t>Summary statistics (Qualitative data / Validation):</t>
  </si>
  <si>
    <t>Node frequencies:</t>
  </si>
  <si>
    <t>Frequency</t>
  </si>
  <si>
    <t>Node1</t>
  </si>
  <si>
    <t>Node2</t>
  </si>
  <si>
    <t>Node3</t>
  </si>
  <si>
    <t>Node4</t>
  </si>
  <si>
    <t>Node5</t>
  </si>
  <si>
    <t>Node6</t>
  </si>
  <si>
    <t>Node7</t>
  </si>
  <si>
    <t>Node8</t>
  </si>
  <si>
    <t>Node9</t>
  </si>
  <si>
    <t>Node10</t>
  </si>
  <si>
    <t>Node11</t>
  </si>
  <si>
    <t>Node12</t>
  </si>
  <si>
    <t>Node13</t>
  </si>
  <si>
    <t>Node14</t>
  </si>
  <si>
    <t>Node15</t>
  </si>
  <si>
    <t>Node16</t>
  </si>
  <si>
    <t>Node17</t>
  </si>
  <si>
    <t>Node18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</si>
  <si>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</si>
  <si>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</si>
  <si>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</si>
  <si>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</si>
  <si>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</si>
  <si>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</si>
  <si>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</si>
  <si>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</si>
  <si>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</si>
  <si>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</si>
  <si>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</si>
  <si>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&lt;= 94.25</t>
  </si>
  <si>
    <t>(94.25, 94.42]</t>
  </si>
  <si>
    <t>(94.42, 94.58]</t>
  </si>
  <si>
    <t>(94.58, 94.74]</t>
  </si>
  <si>
    <t>(94.74, 94.89]</t>
  </si>
  <si>
    <t>(94.89, 95.18]</t>
  </si>
  <si>
    <t>&gt; 95.18</t>
  </si>
  <si>
    <t>&lt;= 35</t>
  </si>
  <si>
    <t>(35, 43]</t>
  </si>
  <si>
    <t>(43, 46.25]</t>
  </si>
  <si>
    <t>&gt; 46.25</t>
  </si>
  <si>
    <t>&lt;= 46.1</t>
  </si>
  <si>
    <t>&gt; 46.1</t>
  </si>
  <si>
    <t>&lt;= 12</t>
  </si>
  <si>
    <t>&gt; 12</t>
  </si>
  <si>
    <t>3</t>
  </si>
  <si>
    <t>5</t>
  </si>
  <si>
    <t>11</t>
  </si>
  <si>
    <t>4; 5; 6; 7; 8; 9; 10</t>
  </si>
  <si>
    <t>11; 12; 13; 14</t>
  </si>
  <si>
    <t>15; 16</t>
  </si>
  <si>
    <t>17; 18</t>
  </si>
  <si>
    <t>73.502</t>
  </si>
  <si>
    <t>94.8</t>
  </si>
  <si>
    <t>38.9992</t>
  </si>
  <si>
    <t>94.25</t>
  </si>
  <si>
    <t>94.3442</t>
  </si>
  <si>
    <t>94.5213</t>
  </si>
  <si>
    <t>94.6623</t>
  </si>
  <si>
    <t>94.8557</t>
  </si>
  <si>
    <t>95.0175</t>
  </si>
  <si>
    <t>95.5038</t>
  </si>
  <si>
    <t>24.65</t>
  </si>
  <si>
    <t>40.01</t>
  </si>
  <si>
    <t>44.5731</t>
  </si>
  <si>
    <t>48.1755</t>
  </si>
  <si>
    <t>94.3033</t>
  </si>
  <si>
    <t>94.385</t>
  </si>
  <si>
    <t>30.695</t>
  </si>
  <si>
    <t>19.4686</t>
  </si>
  <si>
    <t>If Best or Worst (ID) in [ Best] then Rating_Clean = 0 in 61.8% of cases</t>
  </si>
  <si>
    <t>If Best or Worst (ID) in [ Worst] then Rating_Clean = 0 in 38.2% of cases</t>
  </si>
  <si>
    <t>If Best or Worst (ID) in [ Best] and Rating_Clean &lt;= 94.25 then Rating_Clean = 0 in 1.5% of cases</t>
  </si>
  <si>
    <t>If Best or Worst (ID) in [ Best] and Rating_Clean (94.25, 94.42] then Rating_Clean = 0 in 9.2% of cases</t>
  </si>
  <si>
    <t>If Best or Worst (ID) in [ Best] and Rating_Clean (94.42, 94.58] then Rating_Clean = 0 in 11.5% of cases</t>
  </si>
  <si>
    <t>If Best or Worst (ID) in [ Best] and Rating_Clean (94.58, 94.74] then Rating_Clean = 0 in 9.9% of cases</t>
  </si>
  <si>
    <t>If Best or Worst (ID) in [ Best] and Rating_Clean (94.74, 94.89] then Rating_Clean = 0 in 10.7% of cases</t>
  </si>
  <si>
    <t>If Best or Worst (ID) in [ Best] and Rating_Clean (94.89, 95.18] then Rating_Clean = 0 in 9.2% of cases</t>
  </si>
  <si>
    <t>If Best or Worst (ID) in [ Best] and Rating_Clean &gt; 95.18 then Rating_Clean = 0 in 9.9% of cases</t>
  </si>
  <si>
    <t>If Best or Worst (ID) in [ Worst] and Rating_Clean &lt;= 35 then Rating_Clean = 0 in 9.9% of cases</t>
  </si>
  <si>
    <t>If Best or Worst (ID) in [ Worst] and Rating_Clean (35, 43] then Rating_Clean = 0 in 9.9% of cases</t>
  </si>
  <si>
    <t>If Best or Worst (ID) in [ Worst] and Rating_Clean (43, 46.25] then Rating_Clean = 0 in 9.9% of cases</t>
  </si>
  <si>
    <t>If Best or Worst (ID) in [ Worst] and Rating_Clean &gt; 46.25 then Rating_Clean = 0 in 8.4% of cases</t>
  </si>
  <si>
    <t>If Best or Worst (ID) in [ Best] and Rating_Clean (94.25, 94.42] and Strength_Clean &lt;= 46.1 then Rating_Clean = 0 in 4.6% of cases</t>
  </si>
  <si>
    <t>If Best or Worst (ID) in [ Best] and Rating_Clean (94.25, 94.42] and Strength_Clean &gt; 46.1 then Rating_Clean = 0 in 4.6% of cases</t>
  </si>
  <si>
    <t>If Best or Worst (ID) in [ Worst] and Rating_Clean &lt;= 35 and Age_Clean &lt;= 12 then Rating_Clean = 0 in 4.6% of cases</t>
  </si>
  <si>
    <t>If Best or Worst (ID) in [ Worst] and Rating_Clean &lt;= 35 and Age_Clean &gt; 12 then Rating_Clean = 0 in 5.3% of cases</t>
  </si>
  <si>
    <t>Results by object:</t>
  </si>
  <si>
    <t>Prior</t>
  </si>
  <si>
    <t>Posterior</t>
  </si>
  <si>
    <t>Validation:</t>
  </si>
  <si>
    <t>Prediction</t>
  </si>
  <si>
    <r>
      <t>XLSTAT-Student 2020.3.1.1010 - Classification and regression trees - Start time: 17/11/2020 at 16:18:55 / End time: 17/11/2020 at 16:19:01</t>
    </r>
    <r>
      <rPr>
        <sz val="12"/>
        <color rgb="FFFFFFFF"/>
        <rFont val="Calibri"/>
        <family val="2"/>
        <scheme val="minor"/>
      </rPr>
      <t xml:space="preserve"> / Microsoft Excel 16.013127</t>
    </r>
  </si>
  <si>
    <t>Quantitative: Workbook = Whiskey.xlsx / Sheet = Best and Worst Combined / Range = 'Best and Worst Combined'!$I$1:$K$201 / 166 rows and 3 columns</t>
  </si>
  <si>
    <t>Qualitative: Workbook = Whiskey.xlsx / Sheet = Best and Worst Combined / Range = 'Best and Worst Combined'!$C:$C / 166 rows and 1 column</t>
  </si>
  <si>
    <t>Number of observations with replaced missing data: 71</t>
  </si>
  <si>
    <t>Pred(Best or Worst (ID)) = 1 / (1 + exp(-(13.722312162897-0.014181871211944*Strength_Clean-0.242050357293137*Age_Clean-7.81182898735368E-04*US Currency-5.72205958751226*Category-Blended Grain-4.88152880277864*Category-Blended Malt-5.28043358801451*Category-Bourbon-5.20309669158899*Category-Corn-5.23938807429562*Category-Rye+0.009989182125634*Category-Single Grain-5.8246828595776*Category-Single Malt-4.54481383376184*Category-Spirit)))</t>
  </si>
  <si>
    <t>Seed (random numbers): 423268125</t>
  </si>
  <si>
    <r>
      <t>XLSTAT 2020.3.1.1010 - Logistic regression - Start time: 17/11/2020 at 17:50:00 / End time: 17/11/2020 at 17:50:05</t>
    </r>
    <r>
      <rPr>
        <sz val="12"/>
        <color rgb="FFFFFFFF"/>
        <rFont val="Calibri"/>
        <family val="2"/>
        <scheme val="minor"/>
      </rPr>
      <t xml:space="preserve"> / Microsoft Excel 16.013127</t>
    </r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</si>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</sst>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EC5B1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78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49" fontId="0" fillId="0" borderId="2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3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49" fontId="0" fillId="0" borderId="2" xfId="0" quotePrefix="1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49" fontId="4" fillId="0" borderId="2" xfId="0" applyNumberFormat="1" applyFont="1" applyBorder="1" applyAlignment="1"/>
    <xf numFmtId="0" fontId="4" fillId="0" borderId="2" xfId="0" applyNumberFormat="1" applyFon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4" fillId="0" borderId="2" xfId="0" applyNumberFormat="1" applyFont="1" applyBorder="1" applyAlignment="1"/>
    <xf numFmtId="0" fontId="0" fillId="0" borderId="2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2" xfId="0" applyNumberFormat="1" applyBorder="1" applyAlignment="1"/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/>
    <xf numFmtId="0" fontId="0" fillId="0" borderId="3" xfId="0" applyBorder="1" applyAlignment="1"/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0" fontId="0" fillId="0" borderId="7" xfId="0" applyBorder="1" applyAlignment="1"/>
    <xf numFmtId="164" fontId="0" fillId="0" borderId="7" xfId="0" applyNumberFormat="1" applyBorder="1" applyAlignment="1"/>
    <xf numFmtId="0" fontId="0" fillId="0" borderId="7" xfId="0" applyNumberFormat="1" applyBorder="1" applyAlignment="1"/>
    <xf numFmtId="0" fontId="0" fillId="0" borderId="7" xfId="0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8" xfId="0" applyNumberFormat="1" applyBorder="1" applyAlignment="1"/>
    <xf numFmtId="10" fontId="0" fillId="0" borderId="5" xfId="0" applyNumberFormat="1" applyBorder="1" applyAlignment="1"/>
    <xf numFmtId="10" fontId="0" fillId="0" borderId="6" xfId="0" applyNumberFormat="1" applyBorder="1" applyAlignment="1"/>
    <xf numFmtId="10" fontId="0" fillId="0" borderId="8" xfId="0" applyNumberFormat="1" applyBorder="1" applyAlignment="1"/>
    <xf numFmtId="0" fontId="0" fillId="0" borderId="0" xfId="0" pivotButton="1"/>
    <xf numFmtId="0" fontId="0" fillId="0" borderId="0" xfId="0" applyNumberFormat="1"/>
    <xf numFmtId="0" fontId="0" fillId="0" borderId="0" xfId="0" applyBorder="1" applyAlignment="1"/>
    <xf numFmtId="164" fontId="0" fillId="0" borderId="0" xfId="0" applyNumberFormat="1" applyBorder="1" applyAlignment="1"/>
    <xf numFmtId="2" fontId="1" fillId="0" borderId="0" xfId="0" applyNumberFormat="1" applyFont="1"/>
    <xf numFmtId="2" fontId="0" fillId="0" borderId="0" xfId="0" applyNumberFormat="1"/>
    <xf numFmtId="0" fontId="0" fillId="0" borderId="0" xfId="0" applyNumberFormat="1" applyBorder="1" applyAlignment="1"/>
    <xf numFmtId="0" fontId="0" fillId="0" borderId="0" xfId="0" applyNumberFormat="1" applyBorder="1" applyAlignment="1">
      <alignment horizontal="left"/>
    </xf>
    <xf numFmtId="49" fontId="0" fillId="0" borderId="0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[Whiskey_Bryce.xlsx]Sheet7!PivotTable3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Sheet7!$G$4:$G$40</c:f>
              <c:strCache>
                <c:ptCount val="3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47</c:v>
                </c:pt>
                <c:pt idx="30">
                  <c:v>50</c:v>
                </c:pt>
                <c:pt idx="31">
                  <c:v>51</c:v>
                </c:pt>
                <c:pt idx="32">
                  <c:v>56</c:v>
                </c:pt>
                <c:pt idx="33">
                  <c:v>65</c:v>
                </c:pt>
                <c:pt idx="34">
                  <c:v>70</c:v>
                </c:pt>
                <c:pt idx="35">
                  <c:v>(blank)</c:v>
                </c:pt>
              </c:strCache>
            </c:strRef>
          </c:cat>
          <c:val>
            <c:numRef>
              <c:f>Sheet7!$H$4:$H$40</c:f>
              <c:numCache>
                <c:formatCode>General</c:formatCode>
                <c:ptCount val="36"/>
                <c:pt idx="0">
                  <c:v>9.7142857142857135</c:v>
                </c:pt>
                <c:pt idx="1">
                  <c:v>4.333333333333333</c:v>
                </c:pt>
                <c:pt idx="2">
                  <c:v>5.5</c:v>
                </c:pt>
                <c:pt idx="3">
                  <c:v>23</c:v>
                </c:pt>
                <c:pt idx="4">
                  <c:v>4</c:v>
                </c:pt>
                <c:pt idx="5">
                  <c:v>11.5</c:v>
                </c:pt>
                <c:pt idx="6">
                  <c:v>53</c:v>
                </c:pt>
                <c:pt idx="7">
                  <c:v>61.333333333333336</c:v>
                </c:pt>
                <c:pt idx="8">
                  <c:v>42.666666666666664</c:v>
                </c:pt>
                <c:pt idx="9">
                  <c:v>77.5</c:v>
                </c:pt>
                <c:pt idx="10">
                  <c:v>35</c:v>
                </c:pt>
                <c:pt idx="11">
                  <c:v>78.599999999999994</c:v>
                </c:pt>
                <c:pt idx="12">
                  <c:v>48</c:v>
                </c:pt>
                <c:pt idx="13">
                  <c:v>47.333333333333336</c:v>
                </c:pt>
                <c:pt idx="14">
                  <c:v>62.6</c:v>
                </c:pt>
                <c:pt idx="15">
                  <c:v>78.5</c:v>
                </c:pt>
                <c:pt idx="16">
                  <c:v>58</c:v>
                </c:pt>
                <c:pt idx="17">
                  <c:v>52</c:v>
                </c:pt>
                <c:pt idx="18">
                  <c:v>55</c:v>
                </c:pt>
                <c:pt idx="19">
                  <c:v>83.333333333333329</c:v>
                </c:pt>
                <c:pt idx="20">
                  <c:v>44.666666666666664</c:v>
                </c:pt>
                <c:pt idx="21">
                  <c:v>54.75</c:v>
                </c:pt>
                <c:pt idx="22">
                  <c:v>68</c:v>
                </c:pt>
                <c:pt idx="23">
                  <c:v>37</c:v>
                </c:pt>
                <c:pt idx="24">
                  <c:v>64.599999999999994</c:v>
                </c:pt>
                <c:pt idx="25">
                  <c:v>298</c:v>
                </c:pt>
                <c:pt idx="26">
                  <c:v>60</c:v>
                </c:pt>
                <c:pt idx="27">
                  <c:v>90.333333333333329</c:v>
                </c:pt>
                <c:pt idx="28">
                  <c:v>81</c:v>
                </c:pt>
                <c:pt idx="29">
                  <c:v>67</c:v>
                </c:pt>
                <c:pt idx="30">
                  <c:v>39.857142857142854</c:v>
                </c:pt>
                <c:pt idx="31">
                  <c:v>23</c:v>
                </c:pt>
                <c:pt idx="32">
                  <c:v>46</c:v>
                </c:pt>
                <c:pt idx="33">
                  <c:v>19</c:v>
                </c:pt>
                <c:pt idx="34">
                  <c:v>56</c:v>
                </c:pt>
                <c:pt idx="35">
                  <c:v>19.777777777777779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BCF-807F-855195FC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28831"/>
        <c:axId val="47416927"/>
      </c:barChart>
      <c:catAx>
        <c:axId val="421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927"/>
        <c:crosses val="autoZero"/>
        <c:auto val="1"/>
        <c:lblAlgn val="ctr"/>
        <c:lblOffset val="100"/>
        <c:noMultiLvlLbl val="0"/>
      </c:catAx>
      <c:valAx>
        <c:axId val="474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E4-4795-9F31-872C9A460B93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94.66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B2E4-4795-9F31-872C9A460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2E4-4795-9F31-872C9A46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51103"/>
        <c:axId val="468027503"/>
      </c:barChart>
      <c:catAx>
        <c:axId val="293851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2750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27503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511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80-4FDB-921D-29FE520999CA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94.86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C980-4FDB-921D-29FE520999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980-4FDB-921D-29FE5209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39903"/>
        <c:axId val="468048303"/>
      </c:barChart>
      <c:catAx>
        <c:axId val="29383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4830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48303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399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9-43C7-96E9-E4A8C062A0CE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95.02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B849-43C7-96E9-E4A8C062A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849-43C7-96E9-E4A8C062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42703"/>
        <c:axId val="468029999"/>
      </c:barChart>
      <c:catAx>
        <c:axId val="293842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29999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29999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427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D9-43B8-B919-97A4B7F2BF2D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95.5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26D9-43B8-B919-97A4B7F2BF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6D9-43B8-B919-97A4B7F2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46703"/>
        <c:axId val="468030415"/>
      </c:barChart>
      <c:catAx>
        <c:axId val="293846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30415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30415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467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8D-4208-97BB-D03714CA596C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94.34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F08D-4208-97BB-D03714CA5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08D-4208-97BB-D03714CA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36303"/>
        <c:axId val="468031247"/>
      </c:barChart>
      <c:catAx>
        <c:axId val="293836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31247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31247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363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28-4251-A8EB-9FDB2C8E0FE7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AD28-4251-A8EB-9FDB2C8E0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D28-4251-A8EB-9FDB2C8E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53903"/>
        <c:axId val="468032495"/>
      </c:barChart>
      <c:catAx>
        <c:axId val="293853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32495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32495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539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FF-45AE-8C80-BA0315744F48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94.39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BEFF-45AE-8C80-BA0315744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EFF-45AE-8C80-BA031574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50703"/>
        <c:axId val="468032911"/>
      </c:barChart>
      <c:catAx>
        <c:axId val="293850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3291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32911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507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60-4B30-A940-093E549E4847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39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0660-4B30-A940-093E549E48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660-4B30-A940-093E549E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30703"/>
        <c:axId val="468049551"/>
      </c:barChart>
      <c:catAx>
        <c:axId val="293830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4955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49551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307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1A-4EF6-A613-F1548A543AAB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40.01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E41A-4EF6-A613-F1548A543A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41A-4EF6-A613-F1548A54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48303"/>
        <c:axId val="468048719"/>
      </c:barChart>
      <c:catAx>
        <c:axId val="293848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48719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48719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483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38-4010-8404-2D9A5664FAA0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44.57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9438-4010-8404-2D9A5664FA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438-4010-8404-2D9A5664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53503"/>
        <c:axId val="468031663"/>
      </c:barChart>
      <c:catAx>
        <c:axId val="293853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3166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31663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535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[Whiskey_Bryce.xlsx]Sheet7!PivotTable2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Sheet7!$D$4:$D$27</c:f>
              <c:strCache>
                <c:ptCount val="23"/>
                <c:pt idx="0">
                  <c:v>Sherry Wood</c:v>
                </c:pt>
                <c:pt idx="1">
                  <c:v>Sherry Casks</c:v>
                </c:pt>
                <c:pt idx="2">
                  <c:v>3 Bourbon &amp; 1 Oloroso Sherry Casks</c:v>
                </c:pt>
                <c:pt idx="3">
                  <c:v>Hogshead</c:v>
                </c:pt>
                <c:pt idx="4">
                  <c:v>Fino Sherry Finish</c:v>
                </c:pt>
                <c:pt idx="5">
                  <c:v>Ex-Sherry Cask</c:v>
                </c:pt>
                <c:pt idx="6">
                  <c:v>Sherry Butt</c:v>
                </c:pt>
                <c:pt idx="7">
                  <c:v>Dark Sherry</c:v>
                </c:pt>
                <c:pt idx="8">
                  <c:v>Bourbon cask</c:v>
                </c:pt>
                <c:pt idx="9">
                  <c:v>Sherry Hogshead Cask</c:v>
                </c:pt>
                <c:pt idx="10">
                  <c:v>5 Oloroso Sherry Casks</c:v>
                </c:pt>
                <c:pt idx="11">
                  <c:v>Bourbon Hogshead</c:v>
                </c:pt>
                <c:pt idx="12">
                  <c:v>Oak Barrel</c:v>
                </c:pt>
                <c:pt idx="13">
                  <c:v>(blank)</c:v>
                </c:pt>
                <c:pt idx="14">
                  <c:v>Oloroso Sherry Casks Finish</c:v>
                </c:pt>
                <c:pt idx="15">
                  <c:v>1st Fill Bourbon Cask</c:v>
                </c:pt>
                <c:pt idx="16">
                  <c:v>Port Wood Finish</c:v>
                </c:pt>
                <c:pt idx="17">
                  <c:v>White Oak Barrel</c:v>
                </c:pt>
                <c:pt idx="18">
                  <c:v>Traditional - Rye Cask Finish</c:v>
                </c:pt>
                <c:pt idx="19">
                  <c:v>Bourbon Barrel</c:v>
                </c:pt>
                <c:pt idx="20">
                  <c:v>German Oak 100L</c:v>
                </c:pt>
                <c:pt idx="21">
                  <c:v>American White Oak Barrel</c:v>
                </c:pt>
                <c:pt idx="22">
                  <c:v>Rye Barrel</c:v>
                </c:pt>
              </c:strCache>
            </c:strRef>
          </c:cat>
          <c:val>
            <c:numRef>
              <c:f>Sheet7!$E$4:$E$27</c:f>
              <c:numCache>
                <c:formatCode>General</c:formatCode>
                <c:ptCount val="23"/>
                <c:pt idx="0">
                  <c:v>95.080909090909074</c:v>
                </c:pt>
                <c:pt idx="1">
                  <c:v>95.04249999999999</c:v>
                </c:pt>
                <c:pt idx="2">
                  <c:v>95.02</c:v>
                </c:pt>
                <c:pt idx="3">
                  <c:v>94.89</c:v>
                </c:pt>
                <c:pt idx="4">
                  <c:v>94.88</c:v>
                </c:pt>
                <c:pt idx="5">
                  <c:v>94.875</c:v>
                </c:pt>
                <c:pt idx="6">
                  <c:v>94.83</c:v>
                </c:pt>
                <c:pt idx="7">
                  <c:v>94.64</c:v>
                </c:pt>
                <c:pt idx="8">
                  <c:v>94.571666666666673</c:v>
                </c:pt>
                <c:pt idx="9">
                  <c:v>94.55</c:v>
                </c:pt>
                <c:pt idx="10">
                  <c:v>94.45</c:v>
                </c:pt>
                <c:pt idx="11">
                  <c:v>94.31</c:v>
                </c:pt>
                <c:pt idx="12">
                  <c:v>80.040000000000006</c:v>
                </c:pt>
                <c:pt idx="13">
                  <c:v>63.716666666666697</c:v>
                </c:pt>
                <c:pt idx="14">
                  <c:v>50.33</c:v>
                </c:pt>
                <c:pt idx="15">
                  <c:v>49.2</c:v>
                </c:pt>
                <c:pt idx="16">
                  <c:v>47.67</c:v>
                </c:pt>
                <c:pt idx="17">
                  <c:v>44.8</c:v>
                </c:pt>
                <c:pt idx="18">
                  <c:v>43.75</c:v>
                </c:pt>
                <c:pt idx="19">
                  <c:v>40.46</c:v>
                </c:pt>
                <c:pt idx="20">
                  <c:v>39.29</c:v>
                </c:pt>
                <c:pt idx="21">
                  <c:v>36.244999999999997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7-462C-89DE-263232C4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590351"/>
        <c:axId val="47427743"/>
      </c:barChart>
      <c:catAx>
        <c:axId val="20355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743"/>
        <c:crosses val="autoZero"/>
        <c:auto val="1"/>
        <c:lblAlgn val="ctr"/>
        <c:lblOffset val="100"/>
        <c:noMultiLvlLbl val="0"/>
      </c:catAx>
      <c:valAx>
        <c:axId val="474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4-4157-A48A-82C183B604A6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48.18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A0A4-4157-A48A-82C183B60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0A4-4157-A48A-82C183B6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57503"/>
        <c:axId val="468036239"/>
      </c:barChart>
      <c:catAx>
        <c:axId val="293857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36239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36239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575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D-47DB-A25B-DFA61FEE0310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24.65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362D-47DB-A25B-DFA61FEE03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62D-47DB-A25B-DFA61FEE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49903"/>
        <c:axId val="468030831"/>
      </c:barChart>
      <c:catAx>
        <c:axId val="29384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3083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30831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499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0C-40F1-9FB3-19F2F6A28E9C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30.7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610C-40F1-9FB3-19F2F6A28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10C-40F1-9FB3-19F2F6A2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51503"/>
        <c:axId val="468033327"/>
      </c:barChart>
      <c:catAx>
        <c:axId val="293851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33327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33327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515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7F-47EF-B84B-CF37222DDA73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19.47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C77F-47EF-B84B-CF37222DDA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77F-47EF-B84B-CF37222D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38703"/>
        <c:axId val="468034991"/>
      </c:barChart>
      <c:catAx>
        <c:axId val="293838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3499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34991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387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3.9800995024875621E-2"/>
          <c:y val="8.9585666293393054E-2"/>
          <c:w val="0.8905472636815920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5D-46C8-A8E4-094DCFFB9A55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89.93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05970149253727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985D-46C8-A8E4-094DCFFB9A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85D-46C8-A8E4-094DCFFB9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14303232"/>
        <c:axId val="477093648"/>
      </c:barChart>
      <c:catAx>
        <c:axId val="214303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7709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93648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14303232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3.9800995024875621E-2"/>
          <c:y val="8.9585666293393054E-2"/>
          <c:w val="0.8905472636815920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F0-4A40-BFFF-AAC0F850232E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29.13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05970149253727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28F0-4A40-BFFF-AAC0F8502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8F0-4A40-BFFF-AAC0F850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3765328"/>
        <c:axId val="477088656"/>
      </c:barChart>
      <c:catAx>
        <c:axId val="48376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7708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88656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483765328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3.9800995024875621E-2"/>
          <c:y val="8.9585666293393054E-2"/>
          <c:w val="0.8905472636815920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A3-4E43-B43B-B00E11C1C270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05970149253727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C9A3-4E43-B43B-B00E11C1C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9A3-4E43-B43B-B00E11C1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14302432"/>
        <c:axId val="477068272"/>
      </c:barChart>
      <c:catAx>
        <c:axId val="21430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7706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68272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14302432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3.9800995024875621E-2"/>
          <c:y val="8.9585666293393054E-2"/>
          <c:w val="0.8905472636815920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94-43C2-BE68-E51FA34B3488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95.98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05970149253727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8694-43C2-BE68-E51FA34B34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694-43C2-BE68-E51FA34B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3763728"/>
        <c:axId val="477091568"/>
      </c:barChart>
      <c:catAx>
        <c:axId val="48376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7709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91568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483763728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3.9800995024875621E-2"/>
          <c:y val="8.9585666293393054E-2"/>
          <c:w val="0.8905472636815920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C9-4A73-840F-DE0F9F1A62FD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94.91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05970149253727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09C9-4A73-840F-DE0F9F1A62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9C9-4A73-840F-DE0F9F1A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3766128"/>
        <c:axId val="477083248"/>
      </c:barChart>
      <c:catAx>
        <c:axId val="483766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7708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83248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483766128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3.9800995024875621E-2"/>
          <c:y val="8.9585666293393054E-2"/>
          <c:w val="0.8905472636815920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8E-49CE-AE3C-DA25F9C7E80C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94.47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05970149253727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318E-49CE-AE3C-DA25F9C7E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18E-49CE-AE3C-DA25F9C7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3768928"/>
        <c:axId val="477090736"/>
      </c:barChart>
      <c:catAx>
        <c:axId val="483768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7709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90736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483768928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[Whiskey_Bryce.xlsx]Sheet7!PivotTable1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Sheet7!$A$4:$A$14</c:f>
              <c:strCache>
                <c:ptCount val="10"/>
                <c:pt idx="0">
                  <c:v>Single Malt</c:v>
                </c:pt>
                <c:pt idx="1">
                  <c:v>Corn</c:v>
                </c:pt>
                <c:pt idx="2">
                  <c:v>Blended Malt</c:v>
                </c:pt>
                <c:pt idx="3">
                  <c:v>Blended Grain</c:v>
                </c:pt>
                <c:pt idx="4">
                  <c:v>Single Grain</c:v>
                </c:pt>
                <c:pt idx="5">
                  <c:v>Bourbon</c:v>
                </c:pt>
                <c:pt idx="6">
                  <c:v>Blend</c:v>
                </c:pt>
                <c:pt idx="7">
                  <c:v>Spirit</c:v>
                </c:pt>
                <c:pt idx="8">
                  <c:v>Rye</c:v>
                </c:pt>
                <c:pt idx="9">
                  <c:v>(blank)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77.608206896551735</c:v>
                </c:pt>
                <c:pt idx="1">
                  <c:v>48.080000000000005</c:v>
                </c:pt>
                <c:pt idx="2">
                  <c:v>46.14</c:v>
                </c:pt>
                <c:pt idx="3">
                  <c:v>45.745000000000005</c:v>
                </c:pt>
                <c:pt idx="4">
                  <c:v>44.603333333333332</c:v>
                </c:pt>
                <c:pt idx="5">
                  <c:v>41.469999999999992</c:v>
                </c:pt>
                <c:pt idx="6">
                  <c:v>41.387199999999993</c:v>
                </c:pt>
                <c:pt idx="7">
                  <c:v>37.195</c:v>
                </c:pt>
                <c:pt idx="8">
                  <c:v>31.61</c:v>
                </c:pt>
                <c:pt idx="9">
                  <c:v>25.466666666666669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6-4DC5-A5D8-F1B6AD5F1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55679"/>
        <c:axId val="47425663"/>
      </c:barChart>
      <c:catAx>
        <c:axId val="436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663"/>
        <c:crosses val="autoZero"/>
        <c:auto val="1"/>
        <c:lblAlgn val="ctr"/>
        <c:lblOffset val="100"/>
        <c:noMultiLvlLbl val="0"/>
      </c:catAx>
      <c:valAx>
        <c:axId val="47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3.9800995024875621E-2"/>
          <c:y val="8.9585666293393054E-2"/>
          <c:w val="0.8905472636815920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27-4404-AA7E-492ACA40254B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94.89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05970149253727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C627-4404-AA7E-492ACA4025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627-4404-AA7E-492ACA402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3769728"/>
        <c:axId val="477083664"/>
      </c:barChart>
      <c:catAx>
        <c:axId val="483769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7708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83664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483769728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Lit>
              <c:formatCode>General</c:formatCode>
              <c:ptCount val="5"/>
              <c:pt idx="0">
                <c:v>67.47524999999996</c:v>
              </c:pt>
              <c:pt idx="1">
                <c:v>35.685000000000002</c:v>
              </c:pt>
              <c:pt idx="2">
                <c:v>46.332663316582916</c:v>
              </c:pt>
              <c:pt idx="3">
                <c:v>24.954545454545453</c:v>
              </c:pt>
              <c:pt idx="4">
                <c:v>6276.2774679347831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C6C-4DCD-927D-0426165F9BF6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5</c:v>
              </c:pt>
            </c:numLit>
          </c:xVal>
          <c:yVal>
            <c:numLit>
              <c:formatCode>General</c:formatCode>
              <c:ptCount val="10"/>
              <c:pt idx="0">
                <c:v>12.1</c:v>
              </c:pt>
              <c:pt idx="1">
                <c:v>96.34</c:v>
              </c:pt>
              <c:pt idx="2">
                <c:v>3</c:v>
              </c:pt>
              <c:pt idx="3">
                <c:v>298</c:v>
              </c:pt>
              <c:pt idx="4">
                <c:v>35</c:v>
              </c:pt>
              <c:pt idx="5">
                <c:v>66.400000000000006</c:v>
              </c:pt>
              <c:pt idx="6">
                <c:v>3</c:v>
              </c:pt>
              <c:pt idx="7">
                <c:v>70</c:v>
              </c:pt>
              <c:pt idx="8">
                <c:v>0</c:v>
              </c:pt>
              <c:pt idx="9">
                <c:v>80981.081999999995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C6C-4DCD-927D-0426165F9BF6}"/>
            </c:ext>
          </c:extLst>
        </c:ser>
        <c:ser>
          <c:idx val="2"/>
          <c:order val="2"/>
          <c:tx>
            <c:v>Outliers(1)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5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  <c:pt idx="10">
                <c:v>5</c:v>
              </c:pt>
              <c:pt idx="11">
                <c:v>5</c:v>
              </c:pt>
              <c:pt idx="12">
                <c:v>5</c:v>
              </c:pt>
              <c:pt idx="13">
                <c:v>5</c:v>
              </c:pt>
            </c:numLit>
          </c:xVal>
          <c:yVal>
            <c:numLit>
              <c:formatCode>General</c:formatCode>
              <c:ptCount val="14"/>
              <c:pt idx="0">
                <c:v>135</c:v>
              </c:pt>
              <c:pt idx="1">
                <c:v>141</c:v>
              </c:pt>
              <c:pt idx="2">
                <c:v>147</c:v>
              </c:pt>
              <c:pt idx="3">
                <c:v>148</c:v>
              </c:pt>
              <c:pt idx="4">
                <c:v>159</c:v>
              </c:pt>
              <c:pt idx="5">
                <c:v>18017.836200000002</c:v>
              </c:pt>
              <c:pt idx="6">
                <c:v>18672.572100000001</c:v>
              </c:pt>
              <c:pt idx="7">
                <c:v>21815.065999999999</c:v>
              </c:pt>
              <c:pt idx="8">
                <c:v>22768.190900000001</c:v>
              </c:pt>
              <c:pt idx="9">
                <c:v>23559.8181</c:v>
              </c:pt>
              <c:pt idx="10">
                <c:v>23994.443200000002</c:v>
              </c:pt>
              <c:pt idx="11">
                <c:v>24102.4329</c:v>
              </c:pt>
              <c:pt idx="12">
                <c:v>24292.45</c:v>
              </c:pt>
              <c:pt idx="13">
                <c:v>26592.065500000001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C6C-4DCD-927D-0426165F9BF6}"/>
            </c:ext>
          </c:extLst>
        </c:ser>
        <c:ser>
          <c:idx val="3"/>
          <c:order val="3"/>
          <c:tx>
            <c:v>Outliers(2)</c:v>
          </c:tx>
          <c:spPr>
            <a:ln w="19050">
              <a:noFill/>
            </a:ln>
            <a:effectLst/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2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  <c:pt idx="4">
                <c:v>5</c:v>
              </c:pt>
              <c:pt idx="5">
                <c:v>5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  <c:pt idx="10">
                <c:v>5</c:v>
              </c:pt>
            </c:numLit>
          </c:xVal>
          <c:yVal>
            <c:numLit>
              <c:formatCode>General</c:formatCode>
              <c:ptCount val="11"/>
              <c:pt idx="0">
                <c:v>298</c:v>
              </c:pt>
              <c:pt idx="1">
                <c:v>27313.495300000002</c:v>
              </c:pt>
              <c:pt idx="2">
                <c:v>29083.7274</c:v>
              </c:pt>
              <c:pt idx="3">
                <c:v>35682.328500000003</c:v>
              </c:pt>
              <c:pt idx="4">
                <c:v>37674</c:v>
              </c:pt>
              <c:pt idx="5">
                <c:v>42618.330300000001</c:v>
              </c:pt>
              <c:pt idx="6">
                <c:v>47775</c:v>
              </c:pt>
              <c:pt idx="7">
                <c:v>48503</c:v>
              </c:pt>
              <c:pt idx="8">
                <c:v>48503</c:v>
              </c:pt>
              <c:pt idx="9">
                <c:v>78326.275300000008</c:v>
              </c:pt>
              <c:pt idx="10">
                <c:v>80981.081999999995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C6C-4DCD-927D-0426165F9BF6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Desc!xdata1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Desc!ydata1</c:f>
              <c:numCache>
                <c:formatCode>General</c:formatCode>
                <c:ptCount val="700"/>
                <c:pt idx="0">
                  <c:v>94.71</c:v>
                </c:pt>
                <c:pt idx="1">
                  <c:v>43.314999999999998</c:v>
                </c:pt>
                <c:pt idx="2">
                  <c:v>94.71</c:v>
                </c:pt>
                <c:pt idx="3">
                  <c:v>43.314999999999998</c:v>
                </c:pt>
                <c:pt idx="4">
                  <c:v>94.71</c:v>
                </c:pt>
                <c:pt idx="5">
                  <c:v>43.314999999999998</c:v>
                </c:pt>
                <c:pt idx="6">
                  <c:v>94.71</c:v>
                </c:pt>
                <c:pt idx="7">
                  <c:v>43.314999999999998</c:v>
                </c:pt>
                <c:pt idx="8">
                  <c:v>94.71</c:v>
                </c:pt>
                <c:pt idx="9">
                  <c:v>43.314999999999998</c:v>
                </c:pt>
                <c:pt idx="10">
                  <c:v>94.71</c:v>
                </c:pt>
                <c:pt idx="11">
                  <c:v>43.314999999999998</c:v>
                </c:pt>
                <c:pt idx="12">
                  <c:v>94.71</c:v>
                </c:pt>
                <c:pt idx="13">
                  <c:v>43.314999999999998</c:v>
                </c:pt>
                <c:pt idx="14">
                  <c:v>94.71</c:v>
                </c:pt>
                <c:pt idx="15">
                  <c:v>43.314999999999998</c:v>
                </c:pt>
                <c:pt idx="16">
                  <c:v>94.71</c:v>
                </c:pt>
                <c:pt idx="17">
                  <c:v>43.314999999999998</c:v>
                </c:pt>
                <c:pt idx="18">
                  <c:v>94.71</c:v>
                </c:pt>
                <c:pt idx="19">
                  <c:v>43.314999999999998</c:v>
                </c:pt>
                <c:pt idx="20">
                  <c:v>94.71</c:v>
                </c:pt>
                <c:pt idx="21">
                  <c:v>43.314999999999998</c:v>
                </c:pt>
                <c:pt idx="22">
                  <c:v>94.71</c:v>
                </c:pt>
                <c:pt idx="23">
                  <c:v>43.314999999999998</c:v>
                </c:pt>
                <c:pt idx="24">
                  <c:v>94.71</c:v>
                </c:pt>
                <c:pt idx="25">
                  <c:v>43.314999999999998</c:v>
                </c:pt>
                <c:pt idx="26">
                  <c:v>94.71</c:v>
                </c:pt>
                <c:pt idx="27">
                  <c:v>43.314999999999998</c:v>
                </c:pt>
                <c:pt idx="28">
                  <c:v>94.71</c:v>
                </c:pt>
                <c:pt idx="29">
                  <c:v>43.314999999999998</c:v>
                </c:pt>
                <c:pt idx="30">
                  <c:v>94.71</c:v>
                </c:pt>
                <c:pt idx="31">
                  <c:v>43.314999999999998</c:v>
                </c:pt>
                <c:pt idx="32">
                  <c:v>94.71</c:v>
                </c:pt>
                <c:pt idx="33">
                  <c:v>43.314999999999998</c:v>
                </c:pt>
                <c:pt idx="34">
                  <c:v>94.71</c:v>
                </c:pt>
                <c:pt idx="35">
                  <c:v>43.314999999999998</c:v>
                </c:pt>
                <c:pt idx="36">
                  <c:v>94.71</c:v>
                </c:pt>
                <c:pt idx="37">
                  <c:v>43.314999999999998</c:v>
                </c:pt>
                <c:pt idx="38">
                  <c:v>94.71</c:v>
                </c:pt>
                <c:pt idx="39">
                  <c:v>43.314999999999998</c:v>
                </c:pt>
                <c:pt idx="40">
                  <c:v>94.71</c:v>
                </c:pt>
                <c:pt idx="41">
                  <c:v>43.314999999999998</c:v>
                </c:pt>
                <c:pt idx="42">
                  <c:v>94.71</c:v>
                </c:pt>
                <c:pt idx="43">
                  <c:v>43.314999999999998</c:v>
                </c:pt>
                <c:pt idx="44">
                  <c:v>94.71</c:v>
                </c:pt>
                <c:pt idx="45">
                  <c:v>43.314999999999998</c:v>
                </c:pt>
                <c:pt idx="46">
                  <c:v>94.71</c:v>
                </c:pt>
                <c:pt idx="47">
                  <c:v>43.314999999999998</c:v>
                </c:pt>
                <c:pt idx="48">
                  <c:v>94.71</c:v>
                </c:pt>
                <c:pt idx="49">
                  <c:v>43.314999999999998</c:v>
                </c:pt>
                <c:pt idx="50">
                  <c:v>94.71</c:v>
                </c:pt>
                <c:pt idx="51">
                  <c:v>43.314999999999998</c:v>
                </c:pt>
                <c:pt idx="52">
                  <c:v>94.71</c:v>
                </c:pt>
                <c:pt idx="53">
                  <c:v>43.314999999999998</c:v>
                </c:pt>
                <c:pt idx="54">
                  <c:v>94.71</c:v>
                </c:pt>
                <c:pt idx="55">
                  <c:v>43.314999999999998</c:v>
                </c:pt>
                <c:pt idx="56">
                  <c:v>94.71</c:v>
                </c:pt>
                <c:pt idx="57">
                  <c:v>43.314999999999998</c:v>
                </c:pt>
                <c:pt idx="58">
                  <c:v>94.71</c:v>
                </c:pt>
                <c:pt idx="59">
                  <c:v>43.314999999999998</c:v>
                </c:pt>
                <c:pt idx="60">
                  <c:v>94.71</c:v>
                </c:pt>
                <c:pt idx="61">
                  <c:v>43.314999999999998</c:v>
                </c:pt>
                <c:pt idx="62">
                  <c:v>94.71</c:v>
                </c:pt>
                <c:pt idx="63">
                  <c:v>43.314999999999998</c:v>
                </c:pt>
                <c:pt idx="64">
                  <c:v>94.71</c:v>
                </c:pt>
                <c:pt idx="65">
                  <c:v>43.314999999999998</c:v>
                </c:pt>
                <c:pt idx="66">
                  <c:v>94.71</c:v>
                </c:pt>
                <c:pt idx="67">
                  <c:v>43.314999999999998</c:v>
                </c:pt>
                <c:pt idx="68">
                  <c:v>94.71</c:v>
                </c:pt>
                <c:pt idx="69">
                  <c:v>43.314999999999998</c:v>
                </c:pt>
                <c:pt idx="70">
                  <c:v>94.71</c:v>
                </c:pt>
                <c:pt idx="71">
                  <c:v>43.314999999999998</c:v>
                </c:pt>
                <c:pt idx="72">
                  <c:v>94.71</c:v>
                </c:pt>
                <c:pt idx="73">
                  <c:v>43.314999999999998</c:v>
                </c:pt>
                <c:pt idx="74">
                  <c:v>94.71</c:v>
                </c:pt>
                <c:pt idx="75">
                  <c:v>43.314999999999998</c:v>
                </c:pt>
                <c:pt idx="76">
                  <c:v>94.71</c:v>
                </c:pt>
                <c:pt idx="77">
                  <c:v>43.314999999999998</c:v>
                </c:pt>
                <c:pt idx="78">
                  <c:v>94.71</c:v>
                </c:pt>
                <c:pt idx="79">
                  <c:v>43.314999999999998</c:v>
                </c:pt>
                <c:pt idx="80">
                  <c:v>94.71</c:v>
                </c:pt>
                <c:pt idx="81">
                  <c:v>43.314999999999998</c:v>
                </c:pt>
                <c:pt idx="82">
                  <c:v>94.71</c:v>
                </c:pt>
                <c:pt idx="83">
                  <c:v>43.314999999999998</c:v>
                </c:pt>
                <c:pt idx="84">
                  <c:v>94.71</c:v>
                </c:pt>
                <c:pt idx="85">
                  <c:v>43.314999999999998</c:v>
                </c:pt>
                <c:pt idx="86">
                  <c:v>94.71</c:v>
                </c:pt>
                <c:pt idx="87">
                  <c:v>43.314999999999998</c:v>
                </c:pt>
                <c:pt idx="88">
                  <c:v>94.71</c:v>
                </c:pt>
                <c:pt idx="89">
                  <c:v>43.314999999999998</c:v>
                </c:pt>
                <c:pt idx="90">
                  <c:v>94.71</c:v>
                </c:pt>
                <c:pt idx="91">
                  <c:v>43.314999999999998</c:v>
                </c:pt>
                <c:pt idx="92">
                  <c:v>94.71</c:v>
                </c:pt>
                <c:pt idx="93">
                  <c:v>43.314999999999998</c:v>
                </c:pt>
                <c:pt idx="94">
                  <c:v>94.71</c:v>
                </c:pt>
                <c:pt idx="95">
                  <c:v>43.314999999999998</c:v>
                </c:pt>
                <c:pt idx="96">
                  <c:v>94.71</c:v>
                </c:pt>
                <c:pt idx="97">
                  <c:v>43.314999999999998</c:v>
                </c:pt>
                <c:pt idx="98">
                  <c:v>94.71</c:v>
                </c:pt>
                <c:pt idx="99">
                  <c:v>43.314999999999998</c:v>
                </c:pt>
                <c:pt idx="100">
                  <c:v>94.71</c:v>
                </c:pt>
                <c:pt idx="101">
                  <c:v>43.314999999999998</c:v>
                </c:pt>
                <c:pt idx="102">
                  <c:v>94.71</c:v>
                </c:pt>
                <c:pt idx="103">
                  <c:v>43.314999999999998</c:v>
                </c:pt>
                <c:pt idx="104">
                  <c:v>94.71</c:v>
                </c:pt>
                <c:pt idx="105">
                  <c:v>43.314999999999998</c:v>
                </c:pt>
                <c:pt idx="106">
                  <c:v>94.71</c:v>
                </c:pt>
                <c:pt idx="107">
                  <c:v>43.314999999999998</c:v>
                </c:pt>
                <c:pt idx="108">
                  <c:v>94.71</c:v>
                </c:pt>
                <c:pt idx="109">
                  <c:v>43.314999999999998</c:v>
                </c:pt>
                <c:pt idx="110">
                  <c:v>94.71</c:v>
                </c:pt>
                <c:pt idx="111">
                  <c:v>43.314999999999998</c:v>
                </c:pt>
                <c:pt idx="112">
                  <c:v>94.71</c:v>
                </c:pt>
                <c:pt idx="113">
                  <c:v>43.314999999999998</c:v>
                </c:pt>
                <c:pt idx="114">
                  <c:v>94.71</c:v>
                </c:pt>
                <c:pt idx="115">
                  <c:v>43.314999999999998</c:v>
                </c:pt>
                <c:pt idx="116">
                  <c:v>94.71</c:v>
                </c:pt>
                <c:pt idx="117">
                  <c:v>43.314999999999998</c:v>
                </c:pt>
                <c:pt idx="118">
                  <c:v>94.71</c:v>
                </c:pt>
                <c:pt idx="119">
                  <c:v>43.314999999999998</c:v>
                </c:pt>
                <c:pt idx="120">
                  <c:v>94.71</c:v>
                </c:pt>
                <c:pt idx="121">
                  <c:v>43.314999999999998</c:v>
                </c:pt>
                <c:pt idx="122">
                  <c:v>94.71</c:v>
                </c:pt>
                <c:pt idx="123">
                  <c:v>43.314999999999998</c:v>
                </c:pt>
                <c:pt idx="124">
                  <c:v>94.71</c:v>
                </c:pt>
                <c:pt idx="125">
                  <c:v>43.314999999999998</c:v>
                </c:pt>
                <c:pt idx="126">
                  <c:v>94.71</c:v>
                </c:pt>
                <c:pt idx="127">
                  <c:v>43.314999999999998</c:v>
                </c:pt>
                <c:pt idx="128">
                  <c:v>94.71</c:v>
                </c:pt>
                <c:pt idx="129">
                  <c:v>43.314999999999998</c:v>
                </c:pt>
                <c:pt idx="130">
                  <c:v>94.71</c:v>
                </c:pt>
                <c:pt idx="131">
                  <c:v>43.314999999999998</c:v>
                </c:pt>
                <c:pt idx="132">
                  <c:v>94.71</c:v>
                </c:pt>
                <c:pt idx="133">
                  <c:v>43.314999999999998</c:v>
                </c:pt>
                <c:pt idx="134">
                  <c:v>94.71</c:v>
                </c:pt>
                <c:pt idx="135">
                  <c:v>43.314999999999998</c:v>
                </c:pt>
                <c:pt idx="136">
                  <c:v>94.71</c:v>
                </c:pt>
                <c:pt idx="137">
                  <c:v>43.314999999999998</c:v>
                </c:pt>
                <c:pt idx="138">
                  <c:v>94.71</c:v>
                </c:pt>
                <c:pt idx="139">
                  <c:v>43.314999999999998</c:v>
                </c:pt>
                <c:pt idx="140">
                  <c:v>94.71</c:v>
                </c:pt>
                <c:pt idx="141">
                  <c:v>43.314999999999998</c:v>
                </c:pt>
                <c:pt idx="142">
                  <c:v>94.71</c:v>
                </c:pt>
                <c:pt idx="143">
                  <c:v>43.314999999999998</c:v>
                </c:pt>
                <c:pt idx="144">
                  <c:v>94.71</c:v>
                </c:pt>
                <c:pt idx="145">
                  <c:v>43.314999999999998</c:v>
                </c:pt>
                <c:pt idx="146">
                  <c:v>94.71</c:v>
                </c:pt>
                <c:pt idx="147">
                  <c:v>43.314999999999998</c:v>
                </c:pt>
                <c:pt idx="148">
                  <c:v>94.71</c:v>
                </c:pt>
                <c:pt idx="149">
                  <c:v>43.314999999999998</c:v>
                </c:pt>
                <c:pt idx="150">
                  <c:v>94.71</c:v>
                </c:pt>
                <c:pt idx="151">
                  <c:v>43.314999999999998</c:v>
                </c:pt>
                <c:pt idx="152">
                  <c:v>94.71</c:v>
                </c:pt>
                <c:pt idx="153">
                  <c:v>43.314999999999998</c:v>
                </c:pt>
                <c:pt idx="154">
                  <c:v>94.71</c:v>
                </c:pt>
                <c:pt idx="155">
                  <c:v>43.314999999999998</c:v>
                </c:pt>
                <c:pt idx="156">
                  <c:v>94.71</c:v>
                </c:pt>
                <c:pt idx="157">
                  <c:v>43.314999999999998</c:v>
                </c:pt>
                <c:pt idx="158">
                  <c:v>94.71</c:v>
                </c:pt>
                <c:pt idx="159">
                  <c:v>43.314999999999998</c:v>
                </c:pt>
                <c:pt idx="160">
                  <c:v>94.71</c:v>
                </c:pt>
                <c:pt idx="161">
                  <c:v>43.314999999999998</c:v>
                </c:pt>
                <c:pt idx="162">
                  <c:v>94.71</c:v>
                </c:pt>
                <c:pt idx="163">
                  <c:v>43.314999999999998</c:v>
                </c:pt>
                <c:pt idx="164">
                  <c:v>94.71</c:v>
                </c:pt>
                <c:pt idx="165">
                  <c:v>43.314999999999998</c:v>
                </c:pt>
                <c:pt idx="166">
                  <c:v>94.71</c:v>
                </c:pt>
                <c:pt idx="167">
                  <c:v>43.314999999999998</c:v>
                </c:pt>
                <c:pt idx="168">
                  <c:v>94.71</c:v>
                </c:pt>
                <c:pt idx="169">
                  <c:v>43.314999999999998</c:v>
                </c:pt>
                <c:pt idx="170">
                  <c:v>94.71</c:v>
                </c:pt>
                <c:pt idx="171">
                  <c:v>43.314999999999998</c:v>
                </c:pt>
                <c:pt idx="172">
                  <c:v>94.71</c:v>
                </c:pt>
                <c:pt idx="173">
                  <c:v>43.314999999999998</c:v>
                </c:pt>
                <c:pt idx="174">
                  <c:v>94.71</c:v>
                </c:pt>
                <c:pt idx="175">
                  <c:v>43.314999999999998</c:v>
                </c:pt>
                <c:pt idx="176">
                  <c:v>94.71</c:v>
                </c:pt>
                <c:pt idx="177">
                  <c:v>43.314999999999998</c:v>
                </c:pt>
                <c:pt idx="178">
                  <c:v>94.71</c:v>
                </c:pt>
                <c:pt idx="179">
                  <c:v>43.314999999999998</c:v>
                </c:pt>
                <c:pt idx="180">
                  <c:v>94.71</c:v>
                </c:pt>
                <c:pt idx="181">
                  <c:v>43.314999999999998</c:v>
                </c:pt>
                <c:pt idx="182">
                  <c:v>94.71</c:v>
                </c:pt>
                <c:pt idx="183">
                  <c:v>43.314999999999998</c:v>
                </c:pt>
                <c:pt idx="184">
                  <c:v>94.71</c:v>
                </c:pt>
                <c:pt idx="185">
                  <c:v>43.314999999999998</c:v>
                </c:pt>
                <c:pt idx="186">
                  <c:v>94.71</c:v>
                </c:pt>
                <c:pt idx="187">
                  <c:v>43.314999999999998</c:v>
                </c:pt>
                <c:pt idx="188">
                  <c:v>94.71</c:v>
                </c:pt>
                <c:pt idx="189">
                  <c:v>43.314999999999998</c:v>
                </c:pt>
                <c:pt idx="190">
                  <c:v>94.71</c:v>
                </c:pt>
                <c:pt idx="191">
                  <c:v>43.314999999999998</c:v>
                </c:pt>
                <c:pt idx="192">
                  <c:v>94.71</c:v>
                </c:pt>
                <c:pt idx="193">
                  <c:v>43.314999999999998</c:v>
                </c:pt>
                <c:pt idx="194">
                  <c:v>94.71</c:v>
                </c:pt>
                <c:pt idx="195">
                  <c:v>43.314999999999998</c:v>
                </c:pt>
                <c:pt idx="196">
                  <c:v>94.71</c:v>
                </c:pt>
                <c:pt idx="197">
                  <c:v>43.314999999999998</c:v>
                </c:pt>
                <c:pt idx="198">
                  <c:v>94.71</c:v>
                </c:pt>
                <c:pt idx="199">
                  <c:v>43.314999999999998</c:v>
                </c:pt>
                <c:pt idx="200">
                  <c:v>94.71</c:v>
                </c:pt>
                <c:pt idx="201">
                  <c:v>43.314999999999998</c:v>
                </c:pt>
                <c:pt idx="202">
                  <c:v>94.71</c:v>
                </c:pt>
                <c:pt idx="203">
                  <c:v>43.314999999999998</c:v>
                </c:pt>
                <c:pt idx="204">
                  <c:v>94.71</c:v>
                </c:pt>
                <c:pt idx="205">
                  <c:v>43.314999999999998</c:v>
                </c:pt>
                <c:pt idx="206">
                  <c:v>94.71</c:v>
                </c:pt>
                <c:pt idx="207">
                  <c:v>43.314999999999998</c:v>
                </c:pt>
                <c:pt idx="208">
                  <c:v>94.71</c:v>
                </c:pt>
                <c:pt idx="209">
                  <c:v>43.314999999999998</c:v>
                </c:pt>
                <c:pt idx="210">
                  <c:v>94.71</c:v>
                </c:pt>
                <c:pt idx="211">
                  <c:v>43.314999999999998</c:v>
                </c:pt>
                <c:pt idx="212">
                  <c:v>94.71</c:v>
                </c:pt>
                <c:pt idx="213">
                  <c:v>43.314999999999998</c:v>
                </c:pt>
                <c:pt idx="214">
                  <c:v>94.71</c:v>
                </c:pt>
                <c:pt idx="215">
                  <c:v>43.314999999999998</c:v>
                </c:pt>
                <c:pt idx="216">
                  <c:v>94.71</c:v>
                </c:pt>
                <c:pt idx="217">
                  <c:v>43.314999999999998</c:v>
                </c:pt>
                <c:pt idx="218">
                  <c:v>94.71</c:v>
                </c:pt>
                <c:pt idx="219">
                  <c:v>43.314999999999998</c:v>
                </c:pt>
                <c:pt idx="220">
                  <c:v>94.71</c:v>
                </c:pt>
                <c:pt idx="221">
                  <c:v>43.314999999999998</c:v>
                </c:pt>
                <c:pt idx="222">
                  <c:v>94.71</c:v>
                </c:pt>
                <c:pt idx="223">
                  <c:v>43.314999999999998</c:v>
                </c:pt>
                <c:pt idx="224">
                  <c:v>94.71</c:v>
                </c:pt>
                <c:pt idx="225">
                  <c:v>43.314999999999998</c:v>
                </c:pt>
                <c:pt idx="226">
                  <c:v>94.71</c:v>
                </c:pt>
                <c:pt idx="227">
                  <c:v>43.314999999999998</c:v>
                </c:pt>
                <c:pt idx="228">
                  <c:v>94.71</c:v>
                </c:pt>
                <c:pt idx="229">
                  <c:v>43.314999999999998</c:v>
                </c:pt>
                <c:pt idx="230">
                  <c:v>94.71</c:v>
                </c:pt>
                <c:pt idx="231">
                  <c:v>43.314999999999998</c:v>
                </c:pt>
                <c:pt idx="232">
                  <c:v>94.71</c:v>
                </c:pt>
                <c:pt idx="233">
                  <c:v>43.314999999999998</c:v>
                </c:pt>
                <c:pt idx="234">
                  <c:v>94.71</c:v>
                </c:pt>
                <c:pt idx="235">
                  <c:v>43.314999999999998</c:v>
                </c:pt>
                <c:pt idx="236">
                  <c:v>94.71</c:v>
                </c:pt>
                <c:pt idx="237">
                  <c:v>43.314999999999998</c:v>
                </c:pt>
                <c:pt idx="238">
                  <c:v>94.71</c:v>
                </c:pt>
                <c:pt idx="239">
                  <c:v>43.314999999999998</c:v>
                </c:pt>
                <c:pt idx="240">
                  <c:v>94.71</c:v>
                </c:pt>
                <c:pt idx="241">
                  <c:v>43.314999999999998</c:v>
                </c:pt>
                <c:pt idx="242">
                  <c:v>94.71</c:v>
                </c:pt>
                <c:pt idx="243">
                  <c:v>43.314999999999998</c:v>
                </c:pt>
                <c:pt idx="244">
                  <c:v>94.71</c:v>
                </c:pt>
                <c:pt idx="245">
                  <c:v>43.314999999999998</c:v>
                </c:pt>
                <c:pt idx="246">
                  <c:v>94.71</c:v>
                </c:pt>
                <c:pt idx="247">
                  <c:v>43.314999999999998</c:v>
                </c:pt>
                <c:pt idx="248">
                  <c:v>94.71</c:v>
                </c:pt>
                <c:pt idx="249">
                  <c:v>43.314999999999998</c:v>
                </c:pt>
                <c:pt idx="250">
                  <c:v>94.71</c:v>
                </c:pt>
                <c:pt idx="251">
                  <c:v>43.314999999999998</c:v>
                </c:pt>
                <c:pt idx="252">
                  <c:v>94.71</c:v>
                </c:pt>
                <c:pt idx="253">
                  <c:v>43.314999999999998</c:v>
                </c:pt>
                <c:pt idx="254">
                  <c:v>94.71</c:v>
                </c:pt>
                <c:pt idx="255">
                  <c:v>43.314999999999998</c:v>
                </c:pt>
                <c:pt idx="256">
                  <c:v>94.71</c:v>
                </c:pt>
                <c:pt idx="257">
                  <c:v>43.314999999999998</c:v>
                </c:pt>
                <c:pt idx="258">
                  <c:v>94.71</c:v>
                </c:pt>
                <c:pt idx="259">
                  <c:v>43.314999999999998</c:v>
                </c:pt>
                <c:pt idx="260">
                  <c:v>94.71</c:v>
                </c:pt>
                <c:pt idx="261">
                  <c:v>43.314999999999998</c:v>
                </c:pt>
                <c:pt idx="262">
                  <c:v>94.71</c:v>
                </c:pt>
                <c:pt idx="263">
                  <c:v>43.314999999999998</c:v>
                </c:pt>
                <c:pt idx="264">
                  <c:v>94.71</c:v>
                </c:pt>
                <c:pt idx="265">
                  <c:v>43.314999999999998</c:v>
                </c:pt>
                <c:pt idx="266">
                  <c:v>94.71</c:v>
                </c:pt>
                <c:pt idx="267">
                  <c:v>43.314999999999998</c:v>
                </c:pt>
                <c:pt idx="268">
                  <c:v>94.71</c:v>
                </c:pt>
                <c:pt idx="269">
                  <c:v>43.314999999999998</c:v>
                </c:pt>
                <c:pt idx="270">
                  <c:v>94.71</c:v>
                </c:pt>
                <c:pt idx="271">
                  <c:v>43.314999999999998</c:v>
                </c:pt>
                <c:pt idx="272">
                  <c:v>94.71</c:v>
                </c:pt>
                <c:pt idx="273">
                  <c:v>43.314999999999998</c:v>
                </c:pt>
                <c:pt idx="274">
                  <c:v>94.71</c:v>
                </c:pt>
                <c:pt idx="275">
                  <c:v>43.314999999999998</c:v>
                </c:pt>
                <c:pt idx="276">
                  <c:v>94.71</c:v>
                </c:pt>
                <c:pt idx="277">
                  <c:v>43.314999999999998</c:v>
                </c:pt>
                <c:pt idx="278">
                  <c:v>94.71</c:v>
                </c:pt>
                <c:pt idx="279">
                  <c:v>43.314999999999998</c:v>
                </c:pt>
                <c:pt idx="280">
                  <c:v>94.71</c:v>
                </c:pt>
                <c:pt idx="281">
                  <c:v>43.314999999999998</c:v>
                </c:pt>
                <c:pt idx="282">
                  <c:v>94.71</c:v>
                </c:pt>
                <c:pt idx="283">
                  <c:v>43.314999999999998</c:v>
                </c:pt>
                <c:pt idx="284">
                  <c:v>94.71</c:v>
                </c:pt>
                <c:pt idx="285">
                  <c:v>43.314999999999998</c:v>
                </c:pt>
                <c:pt idx="286">
                  <c:v>94.71</c:v>
                </c:pt>
                <c:pt idx="287">
                  <c:v>43.314999999999998</c:v>
                </c:pt>
                <c:pt idx="288">
                  <c:v>94.71</c:v>
                </c:pt>
                <c:pt idx="289">
                  <c:v>43.314999999999998</c:v>
                </c:pt>
                <c:pt idx="290">
                  <c:v>94.71</c:v>
                </c:pt>
                <c:pt idx="291">
                  <c:v>43.314999999999998</c:v>
                </c:pt>
                <c:pt idx="292">
                  <c:v>94.71</c:v>
                </c:pt>
                <c:pt idx="293">
                  <c:v>43.314999999999998</c:v>
                </c:pt>
                <c:pt idx="294">
                  <c:v>94.71</c:v>
                </c:pt>
                <c:pt idx="295">
                  <c:v>43.314999999999998</c:v>
                </c:pt>
                <c:pt idx="296">
                  <c:v>94.71</c:v>
                </c:pt>
                <c:pt idx="297">
                  <c:v>43.314999999999998</c:v>
                </c:pt>
                <c:pt idx="298">
                  <c:v>94.71</c:v>
                </c:pt>
                <c:pt idx="299">
                  <c:v>43.314999999999998</c:v>
                </c:pt>
                <c:pt idx="300">
                  <c:v>94.71</c:v>
                </c:pt>
                <c:pt idx="301">
                  <c:v>43.314999999999998</c:v>
                </c:pt>
                <c:pt idx="302">
                  <c:v>94.71</c:v>
                </c:pt>
                <c:pt idx="303">
                  <c:v>43.314999999999998</c:v>
                </c:pt>
                <c:pt idx="304">
                  <c:v>94.71</c:v>
                </c:pt>
                <c:pt idx="305">
                  <c:v>43.314999999999998</c:v>
                </c:pt>
                <c:pt idx="306">
                  <c:v>94.71</c:v>
                </c:pt>
                <c:pt idx="307">
                  <c:v>43.314999999999998</c:v>
                </c:pt>
                <c:pt idx="308">
                  <c:v>94.71</c:v>
                </c:pt>
                <c:pt idx="309">
                  <c:v>43.314999999999998</c:v>
                </c:pt>
                <c:pt idx="310">
                  <c:v>94.71</c:v>
                </c:pt>
                <c:pt idx="311">
                  <c:v>43.314999999999998</c:v>
                </c:pt>
                <c:pt idx="312">
                  <c:v>94.71</c:v>
                </c:pt>
                <c:pt idx="313">
                  <c:v>43.314999999999998</c:v>
                </c:pt>
                <c:pt idx="314">
                  <c:v>94.71</c:v>
                </c:pt>
                <c:pt idx="315">
                  <c:v>43.314999999999998</c:v>
                </c:pt>
                <c:pt idx="316">
                  <c:v>94.71</c:v>
                </c:pt>
                <c:pt idx="317">
                  <c:v>43.314999999999998</c:v>
                </c:pt>
                <c:pt idx="318">
                  <c:v>94.71</c:v>
                </c:pt>
                <c:pt idx="319">
                  <c:v>43.314999999999998</c:v>
                </c:pt>
                <c:pt idx="320">
                  <c:v>94.71</c:v>
                </c:pt>
                <c:pt idx="321">
                  <c:v>43.314999999999998</c:v>
                </c:pt>
                <c:pt idx="322">
                  <c:v>94.71</c:v>
                </c:pt>
                <c:pt idx="323">
                  <c:v>43.314999999999998</c:v>
                </c:pt>
                <c:pt idx="324">
                  <c:v>94.71</c:v>
                </c:pt>
                <c:pt idx="325">
                  <c:v>43.314999999999998</c:v>
                </c:pt>
                <c:pt idx="326">
                  <c:v>94.71</c:v>
                </c:pt>
                <c:pt idx="327">
                  <c:v>43.314999999999998</c:v>
                </c:pt>
                <c:pt idx="328">
                  <c:v>94.71</c:v>
                </c:pt>
                <c:pt idx="329">
                  <c:v>43.314999999999998</c:v>
                </c:pt>
                <c:pt idx="330">
                  <c:v>94.71</c:v>
                </c:pt>
                <c:pt idx="331">
                  <c:v>43.314999999999998</c:v>
                </c:pt>
                <c:pt idx="332">
                  <c:v>94.71</c:v>
                </c:pt>
                <c:pt idx="333">
                  <c:v>43.314999999999998</c:v>
                </c:pt>
                <c:pt idx="334">
                  <c:v>94.71</c:v>
                </c:pt>
                <c:pt idx="335">
                  <c:v>43.314999999999998</c:v>
                </c:pt>
                <c:pt idx="336">
                  <c:v>94.71</c:v>
                </c:pt>
                <c:pt idx="337">
                  <c:v>43.314999999999998</c:v>
                </c:pt>
                <c:pt idx="338">
                  <c:v>94.71</c:v>
                </c:pt>
                <c:pt idx="339">
                  <c:v>43.314999999999998</c:v>
                </c:pt>
                <c:pt idx="340">
                  <c:v>94.71</c:v>
                </c:pt>
                <c:pt idx="341">
                  <c:v>43.314999999999998</c:v>
                </c:pt>
                <c:pt idx="342">
                  <c:v>94.71</c:v>
                </c:pt>
                <c:pt idx="343">
                  <c:v>43.314999999999998</c:v>
                </c:pt>
                <c:pt idx="344">
                  <c:v>94.71</c:v>
                </c:pt>
                <c:pt idx="345">
                  <c:v>43.314999999999998</c:v>
                </c:pt>
                <c:pt idx="346">
                  <c:v>94.71</c:v>
                </c:pt>
                <c:pt idx="347">
                  <c:v>43.314999999999998</c:v>
                </c:pt>
                <c:pt idx="348">
                  <c:v>94.71</c:v>
                </c:pt>
                <c:pt idx="349">
                  <c:v>43.314999999999998</c:v>
                </c:pt>
                <c:pt idx="350">
                  <c:v>94.71</c:v>
                </c:pt>
                <c:pt idx="351">
                  <c:v>43.314999999999998</c:v>
                </c:pt>
                <c:pt idx="352">
                  <c:v>94.71</c:v>
                </c:pt>
                <c:pt idx="353">
                  <c:v>43.314999999999998</c:v>
                </c:pt>
                <c:pt idx="354">
                  <c:v>94.71</c:v>
                </c:pt>
                <c:pt idx="355">
                  <c:v>43.314999999999998</c:v>
                </c:pt>
                <c:pt idx="356">
                  <c:v>94.71</c:v>
                </c:pt>
                <c:pt idx="357">
                  <c:v>43.314999999999998</c:v>
                </c:pt>
                <c:pt idx="358">
                  <c:v>94.71</c:v>
                </c:pt>
                <c:pt idx="359">
                  <c:v>43.314999999999998</c:v>
                </c:pt>
                <c:pt idx="360">
                  <c:v>94.71</c:v>
                </c:pt>
                <c:pt idx="361">
                  <c:v>43.314999999999998</c:v>
                </c:pt>
                <c:pt idx="362">
                  <c:v>94.71</c:v>
                </c:pt>
                <c:pt idx="363">
                  <c:v>43.314999999999998</c:v>
                </c:pt>
                <c:pt idx="364">
                  <c:v>94.71</c:v>
                </c:pt>
                <c:pt idx="365">
                  <c:v>43.314999999999998</c:v>
                </c:pt>
                <c:pt idx="366">
                  <c:v>94.71</c:v>
                </c:pt>
                <c:pt idx="367">
                  <c:v>43.314999999999998</c:v>
                </c:pt>
                <c:pt idx="368">
                  <c:v>94.71</c:v>
                </c:pt>
                <c:pt idx="369">
                  <c:v>43.314999999999998</c:v>
                </c:pt>
                <c:pt idx="370">
                  <c:v>94.71</c:v>
                </c:pt>
                <c:pt idx="371">
                  <c:v>43.314999999999998</c:v>
                </c:pt>
                <c:pt idx="372">
                  <c:v>94.71</c:v>
                </c:pt>
                <c:pt idx="373">
                  <c:v>43.314999999999998</c:v>
                </c:pt>
                <c:pt idx="374">
                  <c:v>94.71</c:v>
                </c:pt>
                <c:pt idx="375">
                  <c:v>43.314999999999998</c:v>
                </c:pt>
                <c:pt idx="376">
                  <c:v>94.71</c:v>
                </c:pt>
                <c:pt idx="377">
                  <c:v>43.314999999999998</c:v>
                </c:pt>
                <c:pt idx="378">
                  <c:v>94.71</c:v>
                </c:pt>
                <c:pt idx="379">
                  <c:v>43.314999999999998</c:v>
                </c:pt>
                <c:pt idx="380">
                  <c:v>94.71</c:v>
                </c:pt>
                <c:pt idx="381">
                  <c:v>43.314999999999998</c:v>
                </c:pt>
                <c:pt idx="382">
                  <c:v>94.71</c:v>
                </c:pt>
                <c:pt idx="383">
                  <c:v>43.314999999999998</c:v>
                </c:pt>
                <c:pt idx="384">
                  <c:v>94.71</c:v>
                </c:pt>
                <c:pt idx="385">
                  <c:v>43.314999999999998</c:v>
                </c:pt>
                <c:pt idx="386">
                  <c:v>94.71</c:v>
                </c:pt>
                <c:pt idx="387">
                  <c:v>43.314999999999998</c:v>
                </c:pt>
                <c:pt idx="388">
                  <c:v>94.71</c:v>
                </c:pt>
                <c:pt idx="389">
                  <c:v>43.314999999999998</c:v>
                </c:pt>
                <c:pt idx="390">
                  <c:v>94.71</c:v>
                </c:pt>
                <c:pt idx="391">
                  <c:v>43.314999999999998</c:v>
                </c:pt>
                <c:pt idx="392">
                  <c:v>94.71</c:v>
                </c:pt>
                <c:pt idx="393">
                  <c:v>43.314999999999998</c:v>
                </c:pt>
                <c:pt idx="394">
                  <c:v>94.71</c:v>
                </c:pt>
                <c:pt idx="395">
                  <c:v>43.314999999999998</c:v>
                </c:pt>
                <c:pt idx="396">
                  <c:v>94.71</c:v>
                </c:pt>
                <c:pt idx="397">
                  <c:v>43.314999999999998</c:v>
                </c:pt>
                <c:pt idx="398">
                  <c:v>94.71</c:v>
                </c:pt>
                <c:pt idx="399">
                  <c:v>43.314999999999998</c:v>
                </c:pt>
                <c:pt idx="400">
                  <c:v>94.71</c:v>
                </c:pt>
                <c:pt idx="401">
                  <c:v>43.314999999999998</c:v>
                </c:pt>
                <c:pt idx="402">
                  <c:v>94.71</c:v>
                </c:pt>
                <c:pt idx="403">
                  <c:v>43.314999999999998</c:v>
                </c:pt>
                <c:pt idx="404">
                  <c:v>94.71</c:v>
                </c:pt>
                <c:pt idx="405">
                  <c:v>43.314999999999998</c:v>
                </c:pt>
                <c:pt idx="406">
                  <c:v>94.71</c:v>
                </c:pt>
                <c:pt idx="407">
                  <c:v>43.314999999999998</c:v>
                </c:pt>
                <c:pt idx="408">
                  <c:v>94.71</c:v>
                </c:pt>
                <c:pt idx="409">
                  <c:v>43.314999999999998</c:v>
                </c:pt>
                <c:pt idx="410">
                  <c:v>94.71</c:v>
                </c:pt>
                <c:pt idx="411">
                  <c:v>43.314999999999998</c:v>
                </c:pt>
                <c:pt idx="412">
                  <c:v>94.71</c:v>
                </c:pt>
                <c:pt idx="413">
                  <c:v>43.314999999999998</c:v>
                </c:pt>
                <c:pt idx="414">
                  <c:v>94.71</c:v>
                </c:pt>
                <c:pt idx="415">
                  <c:v>43.314999999999998</c:v>
                </c:pt>
                <c:pt idx="416">
                  <c:v>94.71</c:v>
                </c:pt>
                <c:pt idx="417">
                  <c:v>43.314999999999998</c:v>
                </c:pt>
                <c:pt idx="418">
                  <c:v>94.71</c:v>
                </c:pt>
                <c:pt idx="419">
                  <c:v>43.314999999999998</c:v>
                </c:pt>
                <c:pt idx="420">
                  <c:v>94.71</c:v>
                </c:pt>
                <c:pt idx="421">
                  <c:v>43.314999999999998</c:v>
                </c:pt>
                <c:pt idx="422">
                  <c:v>94.71</c:v>
                </c:pt>
                <c:pt idx="423">
                  <c:v>43.314999999999998</c:v>
                </c:pt>
                <c:pt idx="424">
                  <c:v>94.71</c:v>
                </c:pt>
                <c:pt idx="425">
                  <c:v>43.314999999999998</c:v>
                </c:pt>
                <c:pt idx="426">
                  <c:v>94.71</c:v>
                </c:pt>
                <c:pt idx="427">
                  <c:v>43.314999999999998</c:v>
                </c:pt>
                <c:pt idx="428">
                  <c:v>94.71</c:v>
                </c:pt>
                <c:pt idx="429">
                  <c:v>43.314999999999998</c:v>
                </c:pt>
                <c:pt idx="430">
                  <c:v>94.71</c:v>
                </c:pt>
                <c:pt idx="431">
                  <c:v>43.314999999999998</c:v>
                </c:pt>
                <c:pt idx="432">
                  <c:v>94.71</c:v>
                </c:pt>
                <c:pt idx="433">
                  <c:v>43.314999999999998</c:v>
                </c:pt>
                <c:pt idx="434">
                  <c:v>94.71</c:v>
                </c:pt>
                <c:pt idx="435">
                  <c:v>43.314999999999998</c:v>
                </c:pt>
                <c:pt idx="436">
                  <c:v>94.71</c:v>
                </c:pt>
                <c:pt idx="437">
                  <c:v>43.314999999999998</c:v>
                </c:pt>
                <c:pt idx="438">
                  <c:v>94.71</c:v>
                </c:pt>
                <c:pt idx="439">
                  <c:v>43.314999999999998</c:v>
                </c:pt>
                <c:pt idx="440">
                  <c:v>94.71</c:v>
                </c:pt>
                <c:pt idx="441">
                  <c:v>43.314999999999998</c:v>
                </c:pt>
                <c:pt idx="442">
                  <c:v>94.71</c:v>
                </c:pt>
                <c:pt idx="443">
                  <c:v>43.314999999999998</c:v>
                </c:pt>
                <c:pt idx="444">
                  <c:v>94.71</c:v>
                </c:pt>
                <c:pt idx="445">
                  <c:v>43.314999999999998</c:v>
                </c:pt>
                <c:pt idx="446">
                  <c:v>94.71</c:v>
                </c:pt>
                <c:pt idx="447">
                  <c:v>43.314999999999998</c:v>
                </c:pt>
                <c:pt idx="448">
                  <c:v>94.71</c:v>
                </c:pt>
                <c:pt idx="449">
                  <c:v>43.314999999999998</c:v>
                </c:pt>
                <c:pt idx="450">
                  <c:v>94.71</c:v>
                </c:pt>
                <c:pt idx="451">
                  <c:v>43.314999999999998</c:v>
                </c:pt>
                <c:pt idx="452">
                  <c:v>94.71</c:v>
                </c:pt>
                <c:pt idx="453">
                  <c:v>43.314999999999998</c:v>
                </c:pt>
                <c:pt idx="454">
                  <c:v>94.71</c:v>
                </c:pt>
                <c:pt idx="455">
                  <c:v>43.314999999999998</c:v>
                </c:pt>
                <c:pt idx="456">
                  <c:v>94.71</c:v>
                </c:pt>
                <c:pt idx="457">
                  <c:v>43.314999999999998</c:v>
                </c:pt>
                <c:pt idx="458">
                  <c:v>94.71</c:v>
                </c:pt>
                <c:pt idx="459">
                  <c:v>43.314999999999998</c:v>
                </c:pt>
                <c:pt idx="460">
                  <c:v>94.71</c:v>
                </c:pt>
                <c:pt idx="461">
                  <c:v>43.314999999999998</c:v>
                </c:pt>
                <c:pt idx="462">
                  <c:v>94.71</c:v>
                </c:pt>
                <c:pt idx="463">
                  <c:v>43.314999999999998</c:v>
                </c:pt>
                <c:pt idx="464">
                  <c:v>94.71</c:v>
                </c:pt>
                <c:pt idx="465">
                  <c:v>43.314999999999998</c:v>
                </c:pt>
                <c:pt idx="466">
                  <c:v>94.71</c:v>
                </c:pt>
                <c:pt idx="467">
                  <c:v>43.314999999999998</c:v>
                </c:pt>
                <c:pt idx="468">
                  <c:v>94.71</c:v>
                </c:pt>
                <c:pt idx="469">
                  <c:v>43.314999999999998</c:v>
                </c:pt>
                <c:pt idx="470">
                  <c:v>94.71</c:v>
                </c:pt>
                <c:pt idx="471">
                  <c:v>43.314999999999998</c:v>
                </c:pt>
                <c:pt idx="472">
                  <c:v>94.71</c:v>
                </c:pt>
                <c:pt idx="473">
                  <c:v>43.314999999999998</c:v>
                </c:pt>
                <c:pt idx="474">
                  <c:v>94.71</c:v>
                </c:pt>
                <c:pt idx="475">
                  <c:v>43.314999999999998</c:v>
                </c:pt>
                <c:pt idx="476">
                  <c:v>94.71</c:v>
                </c:pt>
                <c:pt idx="477">
                  <c:v>43.314999999999998</c:v>
                </c:pt>
                <c:pt idx="478">
                  <c:v>94.71</c:v>
                </c:pt>
                <c:pt idx="479">
                  <c:v>43.314999999999998</c:v>
                </c:pt>
                <c:pt idx="480">
                  <c:v>94.71</c:v>
                </c:pt>
                <c:pt idx="481">
                  <c:v>43.314999999999998</c:v>
                </c:pt>
                <c:pt idx="482">
                  <c:v>94.71</c:v>
                </c:pt>
                <c:pt idx="483">
                  <c:v>43.314999999999998</c:v>
                </c:pt>
                <c:pt idx="484">
                  <c:v>94.71</c:v>
                </c:pt>
                <c:pt idx="485">
                  <c:v>43.314999999999998</c:v>
                </c:pt>
                <c:pt idx="486">
                  <c:v>94.71</c:v>
                </c:pt>
                <c:pt idx="487">
                  <c:v>43.314999999999998</c:v>
                </c:pt>
                <c:pt idx="488">
                  <c:v>94.71</c:v>
                </c:pt>
                <c:pt idx="489">
                  <c:v>43.314999999999998</c:v>
                </c:pt>
                <c:pt idx="490">
                  <c:v>94.71</c:v>
                </c:pt>
                <c:pt idx="491">
                  <c:v>43.314999999999998</c:v>
                </c:pt>
                <c:pt idx="492">
                  <c:v>94.71</c:v>
                </c:pt>
                <c:pt idx="493">
                  <c:v>43.314999999999998</c:v>
                </c:pt>
                <c:pt idx="494">
                  <c:v>94.71</c:v>
                </c:pt>
                <c:pt idx="495">
                  <c:v>43.314999999999998</c:v>
                </c:pt>
                <c:pt idx="496">
                  <c:v>94.71</c:v>
                </c:pt>
                <c:pt idx="497">
                  <c:v>43.314999999999998</c:v>
                </c:pt>
                <c:pt idx="498">
                  <c:v>94.71</c:v>
                </c:pt>
                <c:pt idx="499">
                  <c:v>43.314999999999998</c:v>
                </c:pt>
                <c:pt idx="500">
                  <c:v>94.71</c:v>
                </c:pt>
                <c:pt idx="501">
                  <c:v>43.314999999999998</c:v>
                </c:pt>
                <c:pt idx="502">
                  <c:v>94.71</c:v>
                </c:pt>
                <c:pt idx="503">
                  <c:v>43.314999999999998</c:v>
                </c:pt>
                <c:pt idx="504">
                  <c:v>94.71</c:v>
                </c:pt>
                <c:pt idx="505">
                  <c:v>43.314999999999998</c:v>
                </c:pt>
                <c:pt idx="506">
                  <c:v>94.71</c:v>
                </c:pt>
                <c:pt idx="507">
                  <c:v>43.314999999999998</c:v>
                </c:pt>
                <c:pt idx="508">
                  <c:v>94.71</c:v>
                </c:pt>
                <c:pt idx="509">
                  <c:v>43.314999999999998</c:v>
                </c:pt>
                <c:pt idx="510">
                  <c:v>94.71</c:v>
                </c:pt>
                <c:pt idx="511">
                  <c:v>43.314999999999998</c:v>
                </c:pt>
                <c:pt idx="512">
                  <c:v>94.71</c:v>
                </c:pt>
                <c:pt idx="513">
                  <c:v>43.314999999999998</c:v>
                </c:pt>
                <c:pt idx="514">
                  <c:v>94.71</c:v>
                </c:pt>
                <c:pt idx="515">
                  <c:v>43.314999999999998</c:v>
                </c:pt>
                <c:pt idx="516">
                  <c:v>94.71</c:v>
                </c:pt>
                <c:pt idx="517">
                  <c:v>43.314999999999998</c:v>
                </c:pt>
                <c:pt idx="518">
                  <c:v>94.71</c:v>
                </c:pt>
                <c:pt idx="519">
                  <c:v>43.314999999999998</c:v>
                </c:pt>
                <c:pt idx="520">
                  <c:v>94.71</c:v>
                </c:pt>
                <c:pt idx="521">
                  <c:v>43.314999999999998</c:v>
                </c:pt>
                <c:pt idx="522">
                  <c:v>94.71</c:v>
                </c:pt>
                <c:pt idx="523">
                  <c:v>43.314999999999998</c:v>
                </c:pt>
                <c:pt idx="524">
                  <c:v>94.71</c:v>
                </c:pt>
                <c:pt idx="525">
                  <c:v>43.314999999999998</c:v>
                </c:pt>
                <c:pt idx="526">
                  <c:v>94.71</c:v>
                </c:pt>
                <c:pt idx="527">
                  <c:v>43.314999999999998</c:v>
                </c:pt>
                <c:pt idx="528">
                  <c:v>94.71</c:v>
                </c:pt>
                <c:pt idx="529">
                  <c:v>43.314999999999998</c:v>
                </c:pt>
                <c:pt idx="530">
                  <c:v>94.71</c:v>
                </c:pt>
                <c:pt idx="531">
                  <c:v>43.314999999999998</c:v>
                </c:pt>
                <c:pt idx="532">
                  <c:v>94.71</c:v>
                </c:pt>
                <c:pt idx="533">
                  <c:v>43.314999999999998</c:v>
                </c:pt>
                <c:pt idx="534">
                  <c:v>94.71</c:v>
                </c:pt>
                <c:pt idx="535">
                  <c:v>43.314999999999998</c:v>
                </c:pt>
                <c:pt idx="536">
                  <c:v>94.71</c:v>
                </c:pt>
                <c:pt idx="537">
                  <c:v>43.314999999999998</c:v>
                </c:pt>
                <c:pt idx="538">
                  <c:v>94.71</c:v>
                </c:pt>
                <c:pt idx="539">
                  <c:v>43.314999999999998</c:v>
                </c:pt>
                <c:pt idx="540">
                  <c:v>94.71</c:v>
                </c:pt>
                <c:pt idx="541">
                  <c:v>43.314999999999998</c:v>
                </c:pt>
                <c:pt idx="542">
                  <c:v>94.71</c:v>
                </c:pt>
                <c:pt idx="543">
                  <c:v>43.314999999999998</c:v>
                </c:pt>
                <c:pt idx="544">
                  <c:v>94.71</c:v>
                </c:pt>
                <c:pt idx="545">
                  <c:v>43.314999999999998</c:v>
                </c:pt>
                <c:pt idx="546">
                  <c:v>94.71</c:v>
                </c:pt>
                <c:pt idx="547">
                  <c:v>43.314999999999998</c:v>
                </c:pt>
                <c:pt idx="548">
                  <c:v>94.71</c:v>
                </c:pt>
                <c:pt idx="549">
                  <c:v>43.314999999999998</c:v>
                </c:pt>
                <c:pt idx="550">
                  <c:v>94.71</c:v>
                </c:pt>
                <c:pt idx="551">
                  <c:v>43.314999999999998</c:v>
                </c:pt>
                <c:pt idx="552">
                  <c:v>94.71</c:v>
                </c:pt>
                <c:pt idx="553">
                  <c:v>43.314999999999998</c:v>
                </c:pt>
                <c:pt idx="554">
                  <c:v>94.71</c:v>
                </c:pt>
                <c:pt idx="555">
                  <c:v>43.314999999999998</c:v>
                </c:pt>
                <c:pt idx="556">
                  <c:v>94.71</c:v>
                </c:pt>
                <c:pt idx="557">
                  <c:v>43.314999999999998</c:v>
                </c:pt>
                <c:pt idx="558">
                  <c:v>94.71</c:v>
                </c:pt>
                <c:pt idx="559">
                  <c:v>43.314999999999998</c:v>
                </c:pt>
                <c:pt idx="560">
                  <c:v>94.71</c:v>
                </c:pt>
                <c:pt idx="561">
                  <c:v>43.314999999999998</c:v>
                </c:pt>
                <c:pt idx="562">
                  <c:v>94.71</c:v>
                </c:pt>
                <c:pt idx="563">
                  <c:v>43.314999999999998</c:v>
                </c:pt>
                <c:pt idx="564">
                  <c:v>94.71</c:v>
                </c:pt>
                <c:pt idx="565">
                  <c:v>43.314999999999998</c:v>
                </c:pt>
                <c:pt idx="566">
                  <c:v>94.71</c:v>
                </c:pt>
                <c:pt idx="567">
                  <c:v>43.314999999999998</c:v>
                </c:pt>
                <c:pt idx="568">
                  <c:v>94.71</c:v>
                </c:pt>
                <c:pt idx="569">
                  <c:v>43.314999999999998</c:v>
                </c:pt>
                <c:pt idx="570">
                  <c:v>94.71</c:v>
                </c:pt>
                <c:pt idx="571">
                  <c:v>43.314999999999998</c:v>
                </c:pt>
                <c:pt idx="572">
                  <c:v>94.71</c:v>
                </c:pt>
                <c:pt idx="573">
                  <c:v>43.314999999999998</c:v>
                </c:pt>
                <c:pt idx="574">
                  <c:v>94.71</c:v>
                </c:pt>
                <c:pt idx="575">
                  <c:v>43.314999999999998</c:v>
                </c:pt>
                <c:pt idx="576">
                  <c:v>94.71</c:v>
                </c:pt>
                <c:pt idx="577">
                  <c:v>43.314999999999998</c:v>
                </c:pt>
                <c:pt idx="578">
                  <c:v>94.71</c:v>
                </c:pt>
                <c:pt idx="579">
                  <c:v>43.314999999999998</c:v>
                </c:pt>
                <c:pt idx="580">
                  <c:v>94.71</c:v>
                </c:pt>
                <c:pt idx="581">
                  <c:v>43.314999999999998</c:v>
                </c:pt>
                <c:pt idx="582">
                  <c:v>94.71</c:v>
                </c:pt>
                <c:pt idx="583">
                  <c:v>43.314999999999998</c:v>
                </c:pt>
                <c:pt idx="584">
                  <c:v>94.71</c:v>
                </c:pt>
                <c:pt idx="585">
                  <c:v>43.314999999999998</c:v>
                </c:pt>
                <c:pt idx="586">
                  <c:v>94.71</c:v>
                </c:pt>
                <c:pt idx="587">
                  <c:v>43.314999999999998</c:v>
                </c:pt>
                <c:pt idx="588">
                  <c:v>94.71</c:v>
                </c:pt>
                <c:pt idx="589">
                  <c:v>43.314999999999998</c:v>
                </c:pt>
                <c:pt idx="590">
                  <c:v>94.71</c:v>
                </c:pt>
                <c:pt idx="591">
                  <c:v>43.314999999999998</c:v>
                </c:pt>
                <c:pt idx="592">
                  <c:v>94.71</c:v>
                </c:pt>
                <c:pt idx="593">
                  <c:v>43.314999999999998</c:v>
                </c:pt>
                <c:pt idx="594">
                  <c:v>94.71</c:v>
                </c:pt>
                <c:pt idx="595">
                  <c:v>43.314999999999998</c:v>
                </c:pt>
                <c:pt idx="596">
                  <c:v>94.71</c:v>
                </c:pt>
                <c:pt idx="597">
                  <c:v>43.314999999999998</c:v>
                </c:pt>
                <c:pt idx="598">
                  <c:v>94.71</c:v>
                </c:pt>
                <c:pt idx="599">
                  <c:v>43.314999999999998</c:v>
                </c:pt>
                <c:pt idx="600">
                  <c:v>94.71</c:v>
                </c:pt>
                <c:pt idx="601">
                  <c:v>43.314999999999998</c:v>
                </c:pt>
                <c:pt idx="602">
                  <c:v>94.71</c:v>
                </c:pt>
                <c:pt idx="603">
                  <c:v>43.314999999999998</c:v>
                </c:pt>
                <c:pt idx="604">
                  <c:v>94.71</c:v>
                </c:pt>
                <c:pt idx="605">
                  <c:v>43.314999999999998</c:v>
                </c:pt>
                <c:pt idx="606">
                  <c:v>94.71</c:v>
                </c:pt>
                <c:pt idx="607">
                  <c:v>43.314999999999998</c:v>
                </c:pt>
                <c:pt idx="608">
                  <c:v>94.71</c:v>
                </c:pt>
                <c:pt idx="609">
                  <c:v>43.314999999999998</c:v>
                </c:pt>
                <c:pt idx="610">
                  <c:v>94.71</c:v>
                </c:pt>
                <c:pt idx="611">
                  <c:v>43.314999999999998</c:v>
                </c:pt>
                <c:pt idx="612">
                  <c:v>94.71</c:v>
                </c:pt>
                <c:pt idx="613">
                  <c:v>43.314999999999998</c:v>
                </c:pt>
                <c:pt idx="614">
                  <c:v>94.71</c:v>
                </c:pt>
                <c:pt idx="615">
                  <c:v>43.314999999999998</c:v>
                </c:pt>
                <c:pt idx="616">
                  <c:v>94.71</c:v>
                </c:pt>
                <c:pt idx="617">
                  <c:v>43.314999999999998</c:v>
                </c:pt>
                <c:pt idx="618">
                  <c:v>94.71</c:v>
                </c:pt>
                <c:pt idx="619">
                  <c:v>43.314999999999998</c:v>
                </c:pt>
                <c:pt idx="620">
                  <c:v>94.71</c:v>
                </c:pt>
                <c:pt idx="621">
                  <c:v>43.314999999999998</c:v>
                </c:pt>
                <c:pt idx="622">
                  <c:v>94.71</c:v>
                </c:pt>
                <c:pt idx="623">
                  <c:v>43.314999999999998</c:v>
                </c:pt>
                <c:pt idx="624">
                  <c:v>94.71</c:v>
                </c:pt>
                <c:pt idx="625">
                  <c:v>43.314999999999998</c:v>
                </c:pt>
                <c:pt idx="626">
                  <c:v>94.71</c:v>
                </c:pt>
                <c:pt idx="627">
                  <c:v>43.314999999999998</c:v>
                </c:pt>
                <c:pt idx="628">
                  <c:v>94.71</c:v>
                </c:pt>
                <c:pt idx="629">
                  <c:v>43.314999999999998</c:v>
                </c:pt>
                <c:pt idx="630">
                  <c:v>94.71</c:v>
                </c:pt>
                <c:pt idx="631">
                  <c:v>43.314999999999998</c:v>
                </c:pt>
                <c:pt idx="632">
                  <c:v>94.71</c:v>
                </c:pt>
                <c:pt idx="633">
                  <c:v>43.314999999999998</c:v>
                </c:pt>
                <c:pt idx="634">
                  <c:v>94.71</c:v>
                </c:pt>
                <c:pt idx="635">
                  <c:v>43.314999999999998</c:v>
                </c:pt>
                <c:pt idx="636">
                  <c:v>94.71</c:v>
                </c:pt>
                <c:pt idx="637">
                  <c:v>43.314999999999998</c:v>
                </c:pt>
                <c:pt idx="638">
                  <c:v>94.71</c:v>
                </c:pt>
                <c:pt idx="639">
                  <c:v>43.314999999999998</c:v>
                </c:pt>
                <c:pt idx="640">
                  <c:v>94.71</c:v>
                </c:pt>
                <c:pt idx="641">
                  <c:v>43.314999999999998</c:v>
                </c:pt>
                <c:pt idx="642">
                  <c:v>94.71</c:v>
                </c:pt>
                <c:pt idx="643">
                  <c:v>43.314999999999998</c:v>
                </c:pt>
                <c:pt idx="644">
                  <c:v>94.71</c:v>
                </c:pt>
                <c:pt idx="645">
                  <c:v>43.314999999999998</c:v>
                </c:pt>
                <c:pt idx="646">
                  <c:v>94.71</c:v>
                </c:pt>
                <c:pt idx="647">
                  <c:v>43.314999999999998</c:v>
                </c:pt>
                <c:pt idx="648">
                  <c:v>94.71</c:v>
                </c:pt>
                <c:pt idx="649">
                  <c:v>43.314999999999998</c:v>
                </c:pt>
                <c:pt idx="650">
                  <c:v>94.71</c:v>
                </c:pt>
                <c:pt idx="651">
                  <c:v>43.314999999999998</c:v>
                </c:pt>
                <c:pt idx="652">
                  <c:v>94.71</c:v>
                </c:pt>
                <c:pt idx="653">
                  <c:v>43.314999999999998</c:v>
                </c:pt>
                <c:pt idx="654">
                  <c:v>94.71</c:v>
                </c:pt>
                <c:pt idx="655">
                  <c:v>43.314999999999998</c:v>
                </c:pt>
                <c:pt idx="656">
                  <c:v>94.71</c:v>
                </c:pt>
                <c:pt idx="657">
                  <c:v>43.314999999999998</c:v>
                </c:pt>
                <c:pt idx="658">
                  <c:v>94.71</c:v>
                </c:pt>
                <c:pt idx="659">
                  <c:v>43.314999999999998</c:v>
                </c:pt>
                <c:pt idx="660">
                  <c:v>94.71</c:v>
                </c:pt>
                <c:pt idx="661">
                  <c:v>43.314999999999998</c:v>
                </c:pt>
                <c:pt idx="662">
                  <c:v>94.71</c:v>
                </c:pt>
                <c:pt idx="663">
                  <c:v>43.314999999999998</c:v>
                </c:pt>
                <c:pt idx="664">
                  <c:v>94.71</c:v>
                </c:pt>
                <c:pt idx="665">
                  <c:v>43.314999999999998</c:v>
                </c:pt>
                <c:pt idx="666">
                  <c:v>94.71</c:v>
                </c:pt>
                <c:pt idx="667">
                  <c:v>43.314999999999998</c:v>
                </c:pt>
                <c:pt idx="668">
                  <c:v>94.71</c:v>
                </c:pt>
                <c:pt idx="669">
                  <c:v>43.314999999999998</c:v>
                </c:pt>
                <c:pt idx="670">
                  <c:v>94.71</c:v>
                </c:pt>
                <c:pt idx="671">
                  <c:v>43.314999999999998</c:v>
                </c:pt>
                <c:pt idx="672">
                  <c:v>94.71</c:v>
                </c:pt>
                <c:pt idx="673">
                  <c:v>43.314999999999998</c:v>
                </c:pt>
                <c:pt idx="674">
                  <c:v>94.71</c:v>
                </c:pt>
                <c:pt idx="675">
                  <c:v>43.314999999999998</c:v>
                </c:pt>
                <c:pt idx="676">
                  <c:v>94.71</c:v>
                </c:pt>
                <c:pt idx="677">
                  <c:v>43.314999999999998</c:v>
                </c:pt>
                <c:pt idx="678">
                  <c:v>94.71</c:v>
                </c:pt>
                <c:pt idx="679">
                  <c:v>43.314999999999998</c:v>
                </c:pt>
                <c:pt idx="680">
                  <c:v>94.71</c:v>
                </c:pt>
                <c:pt idx="681">
                  <c:v>43.314999999999998</c:v>
                </c:pt>
                <c:pt idx="682">
                  <c:v>94.71</c:v>
                </c:pt>
                <c:pt idx="683">
                  <c:v>43.314999999999998</c:v>
                </c:pt>
                <c:pt idx="684">
                  <c:v>94.71</c:v>
                </c:pt>
                <c:pt idx="685">
                  <c:v>43.314999999999998</c:v>
                </c:pt>
                <c:pt idx="686">
                  <c:v>94.71</c:v>
                </c:pt>
                <c:pt idx="687">
                  <c:v>43.314999999999998</c:v>
                </c:pt>
                <c:pt idx="688">
                  <c:v>94.71</c:v>
                </c:pt>
                <c:pt idx="689">
                  <c:v>43.314999999999998</c:v>
                </c:pt>
                <c:pt idx="690">
                  <c:v>94.71</c:v>
                </c:pt>
                <c:pt idx="691">
                  <c:v>43.314999999999998</c:v>
                </c:pt>
                <c:pt idx="692">
                  <c:v>94.71</c:v>
                </c:pt>
                <c:pt idx="693">
                  <c:v>43.314999999999998</c:v>
                </c:pt>
                <c:pt idx="694">
                  <c:v>94.71</c:v>
                </c:pt>
                <c:pt idx="695">
                  <c:v>43.314999999999998</c:v>
                </c:pt>
                <c:pt idx="696">
                  <c:v>94.71</c:v>
                </c:pt>
                <c:pt idx="697">
                  <c:v>43.314999999999998</c:v>
                </c:pt>
                <c:pt idx="698">
                  <c:v>94.71</c:v>
                </c:pt>
                <c:pt idx="699">
                  <c:v>43.314999999999998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6C-4DCD-927D-0426165F9BF6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96.34</c:v>
              </c:pt>
              <c:pt idx="1">
                <c:v>96.34</c:v>
              </c:pt>
              <c:pt idx="2">
                <c:v>96.34</c:v>
              </c:pt>
              <c:pt idx="3">
                <c:v>94.71</c:v>
              </c:pt>
              <c:pt idx="4">
                <c:v>94.71</c:v>
              </c:pt>
              <c:pt idx="5">
                <c:v>94.71</c:v>
              </c:pt>
              <c:pt idx="6">
                <c:v>94.71</c:v>
              </c:pt>
              <c:pt idx="7">
                <c:v>72.625</c:v>
              </c:pt>
              <c:pt idx="8">
                <c:v>43.314999999999998</c:v>
              </c:pt>
              <c:pt idx="9">
                <c:v>43.314999999999998</c:v>
              </c:pt>
              <c:pt idx="10">
                <c:v>43.314999999999998</c:v>
              </c:pt>
              <c:pt idx="11">
                <c:v>12.1</c:v>
              </c:pt>
              <c:pt idx="12">
                <c:v>12.1</c:v>
              </c:pt>
              <c:pt idx="13">
                <c:v>12.1</c:v>
              </c:pt>
              <c:pt idx="14">
                <c:v>12.1</c:v>
              </c:pt>
              <c:pt idx="15">
                <c:v>43.314999999999998</c:v>
              </c:pt>
              <c:pt idx="16">
                <c:v>43.314999999999998</c:v>
              </c:pt>
              <c:pt idx="17">
                <c:v>43.314999999999998</c:v>
              </c:pt>
              <c:pt idx="18">
                <c:v>72.625</c:v>
              </c:pt>
              <c:pt idx="19">
                <c:v>72.625</c:v>
              </c:pt>
              <c:pt idx="20">
                <c:v>72.625</c:v>
              </c:pt>
              <c:pt idx="21">
                <c:v>94.71</c:v>
              </c:pt>
              <c:pt idx="22">
                <c:v>94.71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C6C-4DCD-927D-0426165F9BF6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Desc!xdata2</c:f>
              <c:numCache>
                <c:formatCode>General</c:formatCode>
                <c:ptCount val="700"/>
                <c:pt idx="0">
                  <c:v>2.25</c:v>
                </c:pt>
                <c:pt idx="1">
                  <c:v>2.2492846924177394</c:v>
                </c:pt>
                <c:pt idx="2">
                  <c:v>2.2485693848354793</c:v>
                </c:pt>
                <c:pt idx="3">
                  <c:v>2.2478540772532187</c:v>
                </c:pt>
                <c:pt idx="4">
                  <c:v>2.2471387696709586</c:v>
                </c:pt>
                <c:pt idx="5">
                  <c:v>2.246423462088698</c:v>
                </c:pt>
                <c:pt idx="6">
                  <c:v>2.2457081545064375</c:v>
                </c:pt>
                <c:pt idx="7">
                  <c:v>2.2449928469241773</c:v>
                </c:pt>
                <c:pt idx="8">
                  <c:v>2.2442775393419168</c:v>
                </c:pt>
                <c:pt idx="9">
                  <c:v>2.2435622317596562</c:v>
                </c:pt>
                <c:pt idx="10">
                  <c:v>2.2428469241773961</c:v>
                </c:pt>
                <c:pt idx="11">
                  <c:v>2.2421316165951355</c:v>
                </c:pt>
                <c:pt idx="12">
                  <c:v>2.2414163090128754</c:v>
                </c:pt>
                <c:pt idx="13">
                  <c:v>2.2407010014306148</c:v>
                </c:pt>
                <c:pt idx="14">
                  <c:v>2.2399856938483542</c:v>
                </c:pt>
                <c:pt idx="15">
                  <c:v>2.2392703862660941</c:v>
                </c:pt>
                <c:pt idx="16">
                  <c:v>2.2385550786838335</c:v>
                </c:pt>
                <c:pt idx="17">
                  <c:v>2.2378397711015734</c:v>
                </c:pt>
                <c:pt idx="18">
                  <c:v>2.2371244635193128</c:v>
                </c:pt>
                <c:pt idx="19">
                  <c:v>2.2364091559370523</c:v>
                </c:pt>
                <c:pt idx="20">
                  <c:v>2.2356938483547921</c:v>
                </c:pt>
                <c:pt idx="21">
                  <c:v>2.2349785407725316</c:v>
                </c:pt>
                <c:pt idx="22">
                  <c:v>2.234263233190271</c:v>
                </c:pt>
                <c:pt idx="23">
                  <c:v>2.2335479256080109</c:v>
                </c:pt>
                <c:pt idx="24">
                  <c:v>2.2328326180257503</c:v>
                </c:pt>
                <c:pt idx="25">
                  <c:v>2.2321173104434902</c:v>
                </c:pt>
                <c:pt idx="26">
                  <c:v>2.2314020028612296</c:v>
                </c:pt>
                <c:pt idx="27">
                  <c:v>2.230686695278969</c:v>
                </c:pt>
                <c:pt idx="28">
                  <c:v>2.2299713876967089</c:v>
                </c:pt>
                <c:pt idx="29">
                  <c:v>2.2292560801144483</c:v>
                </c:pt>
                <c:pt idx="30">
                  <c:v>2.2285407725321882</c:v>
                </c:pt>
                <c:pt idx="31">
                  <c:v>2.2278254649499276</c:v>
                </c:pt>
                <c:pt idx="32">
                  <c:v>2.227110157367667</c:v>
                </c:pt>
                <c:pt idx="33">
                  <c:v>2.2263948497854069</c:v>
                </c:pt>
                <c:pt idx="34">
                  <c:v>2.2256795422031463</c:v>
                </c:pt>
                <c:pt idx="35">
                  <c:v>2.2249642346208862</c:v>
                </c:pt>
                <c:pt idx="36">
                  <c:v>2.2242489270386256</c:v>
                </c:pt>
                <c:pt idx="37">
                  <c:v>2.2235336194563651</c:v>
                </c:pt>
                <c:pt idx="38">
                  <c:v>2.2228183118741049</c:v>
                </c:pt>
                <c:pt idx="39">
                  <c:v>2.2221030042918444</c:v>
                </c:pt>
                <c:pt idx="40">
                  <c:v>2.2213876967095838</c:v>
                </c:pt>
                <c:pt idx="41">
                  <c:v>2.2206723891273237</c:v>
                </c:pt>
                <c:pt idx="42">
                  <c:v>2.2199570815450631</c:v>
                </c:pt>
                <c:pt idx="43">
                  <c:v>2.219241773962803</c:v>
                </c:pt>
                <c:pt idx="44">
                  <c:v>2.2185264663805424</c:v>
                </c:pt>
                <c:pt idx="45">
                  <c:v>2.2178111587982818</c:v>
                </c:pt>
                <c:pt idx="46">
                  <c:v>2.2170958512160217</c:v>
                </c:pt>
                <c:pt idx="47">
                  <c:v>2.2163805436337611</c:v>
                </c:pt>
                <c:pt idx="48">
                  <c:v>2.215665236051501</c:v>
                </c:pt>
                <c:pt idx="49">
                  <c:v>2.2149499284692404</c:v>
                </c:pt>
                <c:pt idx="50">
                  <c:v>2.2142346208869799</c:v>
                </c:pt>
                <c:pt idx="51">
                  <c:v>2.2135193133047197</c:v>
                </c:pt>
                <c:pt idx="52">
                  <c:v>2.2128040057224592</c:v>
                </c:pt>
                <c:pt idx="53">
                  <c:v>2.2120886981401986</c:v>
                </c:pt>
                <c:pt idx="54">
                  <c:v>2.2113733905579385</c:v>
                </c:pt>
                <c:pt idx="55">
                  <c:v>2.2106580829756779</c:v>
                </c:pt>
                <c:pt idx="56">
                  <c:v>2.2099427753934178</c:v>
                </c:pt>
                <c:pt idx="57">
                  <c:v>2.2092274678111572</c:v>
                </c:pt>
                <c:pt idx="58">
                  <c:v>2.2085121602288966</c:v>
                </c:pt>
                <c:pt idx="59">
                  <c:v>2.2077968526466365</c:v>
                </c:pt>
                <c:pt idx="60">
                  <c:v>2.2070815450643759</c:v>
                </c:pt>
                <c:pt idx="61">
                  <c:v>2.2063662374821158</c:v>
                </c:pt>
                <c:pt idx="62">
                  <c:v>2.2056509298998552</c:v>
                </c:pt>
                <c:pt idx="63">
                  <c:v>2.2049356223175947</c:v>
                </c:pt>
                <c:pt idx="64">
                  <c:v>2.2042203147353345</c:v>
                </c:pt>
                <c:pt idx="65">
                  <c:v>2.203505007153074</c:v>
                </c:pt>
                <c:pt idx="66">
                  <c:v>2.2027896995708134</c:v>
                </c:pt>
                <c:pt idx="67">
                  <c:v>2.2020743919885533</c:v>
                </c:pt>
                <c:pt idx="68">
                  <c:v>2.2013590844062927</c:v>
                </c:pt>
                <c:pt idx="69">
                  <c:v>2.2006437768240326</c:v>
                </c:pt>
                <c:pt idx="70">
                  <c:v>2.199928469241772</c:v>
                </c:pt>
                <c:pt idx="71">
                  <c:v>2.1992131616595114</c:v>
                </c:pt>
                <c:pt idx="72">
                  <c:v>2.1984978540772513</c:v>
                </c:pt>
                <c:pt idx="73">
                  <c:v>2.1977825464949907</c:v>
                </c:pt>
                <c:pt idx="74">
                  <c:v>2.1970672389127306</c:v>
                </c:pt>
                <c:pt idx="75">
                  <c:v>2.19635193133047</c:v>
                </c:pt>
                <c:pt idx="76">
                  <c:v>2.1956366237482094</c:v>
                </c:pt>
                <c:pt idx="77">
                  <c:v>2.1949213161659493</c:v>
                </c:pt>
                <c:pt idx="78">
                  <c:v>2.1942060085836887</c:v>
                </c:pt>
                <c:pt idx="79">
                  <c:v>2.1934907010014282</c:v>
                </c:pt>
                <c:pt idx="80">
                  <c:v>2.1927753934191681</c:v>
                </c:pt>
                <c:pt idx="81">
                  <c:v>2.1920600858369075</c:v>
                </c:pt>
                <c:pt idx="82">
                  <c:v>2.1913447782546474</c:v>
                </c:pt>
                <c:pt idx="83">
                  <c:v>2.1906294706723868</c:v>
                </c:pt>
                <c:pt idx="84">
                  <c:v>2.1899141630901262</c:v>
                </c:pt>
                <c:pt idx="85">
                  <c:v>2.1891988555078661</c:v>
                </c:pt>
                <c:pt idx="86">
                  <c:v>2.1884835479256055</c:v>
                </c:pt>
                <c:pt idx="87">
                  <c:v>2.1877682403433454</c:v>
                </c:pt>
                <c:pt idx="88">
                  <c:v>2.1870529327610848</c:v>
                </c:pt>
                <c:pt idx="89">
                  <c:v>2.1863376251788242</c:v>
                </c:pt>
                <c:pt idx="90">
                  <c:v>2.1856223175965641</c:v>
                </c:pt>
                <c:pt idx="91">
                  <c:v>2.1849070100143035</c:v>
                </c:pt>
                <c:pt idx="92">
                  <c:v>2.1841917024320434</c:v>
                </c:pt>
                <c:pt idx="93">
                  <c:v>2.1834763948497828</c:v>
                </c:pt>
                <c:pt idx="94">
                  <c:v>2.1827610872675223</c:v>
                </c:pt>
                <c:pt idx="95">
                  <c:v>2.1820457796852621</c:v>
                </c:pt>
                <c:pt idx="96">
                  <c:v>2.1813304721030016</c:v>
                </c:pt>
                <c:pt idx="97">
                  <c:v>2.180615164520741</c:v>
                </c:pt>
                <c:pt idx="98">
                  <c:v>2.1798998569384809</c:v>
                </c:pt>
                <c:pt idx="99">
                  <c:v>2.1791845493562203</c:v>
                </c:pt>
                <c:pt idx="100">
                  <c:v>2.1784692417739602</c:v>
                </c:pt>
                <c:pt idx="101">
                  <c:v>2.1777539341916996</c:v>
                </c:pt>
                <c:pt idx="102">
                  <c:v>2.177038626609439</c:v>
                </c:pt>
                <c:pt idx="103">
                  <c:v>2.1763233190271789</c:v>
                </c:pt>
                <c:pt idx="104">
                  <c:v>2.1756080114449183</c:v>
                </c:pt>
                <c:pt idx="105">
                  <c:v>2.1748927038626582</c:v>
                </c:pt>
                <c:pt idx="106">
                  <c:v>2.1741773962803976</c:v>
                </c:pt>
                <c:pt idx="107">
                  <c:v>2.1734620886981371</c:v>
                </c:pt>
                <c:pt idx="108">
                  <c:v>2.1727467811158769</c:v>
                </c:pt>
                <c:pt idx="109">
                  <c:v>2.1720314735336164</c:v>
                </c:pt>
                <c:pt idx="110">
                  <c:v>2.1713161659513558</c:v>
                </c:pt>
                <c:pt idx="111">
                  <c:v>2.1706008583690957</c:v>
                </c:pt>
                <c:pt idx="112">
                  <c:v>2.1698855507868351</c:v>
                </c:pt>
                <c:pt idx="113">
                  <c:v>2.169170243204575</c:v>
                </c:pt>
                <c:pt idx="114">
                  <c:v>2.1684549356223144</c:v>
                </c:pt>
                <c:pt idx="115">
                  <c:v>2.1677396280400538</c:v>
                </c:pt>
                <c:pt idx="116">
                  <c:v>2.1670243204577937</c:v>
                </c:pt>
                <c:pt idx="117">
                  <c:v>2.1663090128755331</c:v>
                </c:pt>
                <c:pt idx="118">
                  <c:v>2.165593705293273</c:v>
                </c:pt>
                <c:pt idx="119">
                  <c:v>2.1648783977110124</c:v>
                </c:pt>
                <c:pt idx="120">
                  <c:v>2.1641630901287519</c:v>
                </c:pt>
                <c:pt idx="121">
                  <c:v>2.1634477825464917</c:v>
                </c:pt>
                <c:pt idx="122">
                  <c:v>2.1627324749642312</c:v>
                </c:pt>
                <c:pt idx="123">
                  <c:v>2.1620171673819706</c:v>
                </c:pt>
                <c:pt idx="124">
                  <c:v>2.1613018597997105</c:v>
                </c:pt>
                <c:pt idx="125">
                  <c:v>2.1605865522174499</c:v>
                </c:pt>
                <c:pt idx="126">
                  <c:v>2.1598712446351898</c:v>
                </c:pt>
                <c:pt idx="127">
                  <c:v>2.1591559370529292</c:v>
                </c:pt>
                <c:pt idx="128">
                  <c:v>2.1584406294706686</c:v>
                </c:pt>
                <c:pt idx="129">
                  <c:v>2.1577253218884085</c:v>
                </c:pt>
                <c:pt idx="130">
                  <c:v>2.1570100143061479</c:v>
                </c:pt>
                <c:pt idx="131">
                  <c:v>2.1562947067238878</c:v>
                </c:pt>
                <c:pt idx="132">
                  <c:v>2.1555793991416272</c:v>
                </c:pt>
                <c:pt idx="133">
                  <c:v>2.1548640915593666</c:v>
                </c:pt>
                <c:pt idx="134">
                  <c:v>2.1541487839771065</c:v>
                </c:pt>
                <c:pt idx="135">
                  <c:v>2.1534334763948459</c:v>
                </c:pt>
                <c:pt idx="136">
                  <c:v>2.1527181688125854</c:v>
                </c:pt>
                <c:pt idx="137">
                  <c:v>2.1520028612303252</c:v>
                </c:pt>
                <c:pt idx="138">
                  <c:v>2.1512875536480647</c:v>
                </c:pt>
                <c:pt idx="139">
                  <c:v>2.1505722460658045</c:v>
                </c:pt>
                <c:pt idx="140">
                  <c:v>2.149856938483544</c:v>
                </c:pt>
                <c:pt idx="141">
                  <c:v>2.1491416309012834</c:v>
                </c:pt>
                <c:pt idx="142">
                  <c:v>2.1484263233190233</c:v>
                </c:pt>
                <c:pt idx="143">
                  <c:v>2.1477110157367627</c:v>
                </c:pt>
                <c:pt idx="144">
                  <c:v>2.1469957081545026</c:v>
                </c:pt>
                <c:pt idx="145">
                  <c:v>2.146280400572242</c:v>
                </c:pt>
                <c:pt idx="146">
                  <c:v>2.1455650929899814</c:v>
                </c:pt>
                <c:pt idx="147">
                  <c:v>2.1448497854077213</c:v>
                </c:pt>
                <c:pt idx="148">
                  <c:v>2.1441344778254607</c:v>
                </c:pt>
                <c:pt idx="149">
                  <c:v>2.1434191702432006</c:v>
                </c:pt>
                <c:pt idx="150">
                  <c:v>2.14270386266094</c:v>
                </c:pt>
                <c:pt idx="151">
                  <c:v>2.1419885550786795</c:v>
                </c:pt>
                <c:pt idx="152">
                  <c:v>2.1412732474964193</c:v>
                </c:pt>
                <c:pt idx="153">
                  <c:v>2.1405579399141588</c:v>
                </c:pt>
                <c:pt idx="154">
                  <c:v>2.1398426323318982</c:v>
                </c:pt>
                <c:pt idx="155">
                  <c:v>2.1391273247496381</c:v>
                </c:pt>
                <c:pt idx="156">
                  <c:v>2.1384120171673775</c:v>
                </c:pt>
                <c:pt idx="157">
                  <c:v>2.1376967095851174</c:v>
                </c:pt>
                <c:pt idx="158">
                  <c:v>2.1369814020028568</c:v>
                </c:pt>
                <c:pt idx="159">
                  <c:v>2.1362660944205962</c:v>
                </c:pt>
                <c:pt idx="160">
                  <c:v>2.1355507868383361</c:v>
                </c:pt>
                <c:pt idx="161">
                  <c:v>2.1348354792560755</c:v>
                </c:pt>
                <c:pt idx="162">
                  <c:v>2.1341201716738154</c:v>
                </c:pt>
                <c:pt idx="163">
                  <c:v>2.1334048640915548</c:v>
                </c:pt>
                <c:pt idx="164">
                  <c:v>2.1326895565092943</c:v>
                </c:pt>
                <c:pt idx="165">
                  <c:v>2.1319742489270341</c:v>
                </c:pt>
                <c:pt idx="166">
                  <c:v>2.1312589413447736</c:v>
                </c:pt>
                <c:pt idx="167">
                  <c:v>2.130543633762513</c:v>
                </c:pt>
                <c:pt idx="168">
                  <c:v>2.1298283261802529</c:v>
                </c:pt>
                <c:pt idx="169">
                  <c:v>2.1291130185979923</c:v>
                </c:pt>
                <c:pt idx="170">
                  <c:v>2.1283977110157322</c:v>
                </c:pt>
                <c:pt idx="171">
                  <c:v>2.1276824034334716</c:v>
                </c:pt>
                <c:pt idx="172">
                  <c:v>2.126967095851211</c:v>
                </c:pt>
                <c:pt idx="173">
                  <c:v>2.1262517882689509</c:v>
                </c:pt>
                <c:pt idx="174">
                  <c:v>2.1255364806866903</c:v>
                </c:pt>
                <c:pt idx="175">
                  <c:v>2.1248211731044302</c:v>
                </c:pt>
                <c:pt idx="176">
                  <c:v>2.1241058655221696</c:v>
                </c:pt>
                <c:pt idx="177">
                  <c:v>2.1233905579399091</c:v>
                </c:pt>
                <c:pt idx="178">
                  <c:v>2.1226752503576489</c:v>
                </c:pt>
                <c:pt idx="179">
                  <c:v>2.1219599427753884</c:v>
                </c:pt>
                <c:pt idx="180">
                  <c:v>2.1212446351931282</c:v>
                </c:pt>
                <c:pt idx="181">
                  <c:v>2.1205293276108677</c:v>
                </c:pt>
                <c:pt idx="182">
                  <c:v>2.1198140200286071</c:v>
                </c:pt>
                <c:pt idx="183">
                  <c:v>2.119098712446347</c:v>
                </c:pt>
                <c:pt idx="184">
                  <c:v>2.1183834048640864</c:v>
                </c:pt>
                <c:pt idx="185">
                  <c:v>2.1176680972818258</c:v>
                </c:pt>
                <c:pt idx="186">
                  <c:v>2.1169527896995657</c:v>
                </c:pt>
                <c:pt idx="187">
                  <c:v>2.1162374821173051</c:v>
                </c:pt>
                <c:pt idx="188">
                  <c:v>2.115522174535045</c:v>
                </c:pt>
                <c:pt idx="189">
                  <c:v>2.1148068669527844</c:v>
                </c:pt>
                <c:pt idx="190">
                  <c:v>2.1140915593705238</c:v>
                </c:pt>
                <c:pt idx="191">
                  <c:v>2.1133762517882637</c:v>
                </c:pt>
                <c:pt idx="192">
                  <c:v>2.1126609442060031</c:v>
                </c:pt>
                <c:pt idx="193">
                  <c:v>2.1119456366237426</c:v>
                </c:pt>
                <c:pt idx="194">
                  <c:v>2.1112303290414824</c:v>
                </c:pt>
                <c:pt idx="195">
                  <c:v>2.1105150214592219</c:v>
                </c:pt>
                <c:pt idx="196">
                  <c:v>2.1097997138769617</c:v>
                </c:pt>
                <c:pt idx="197">
                  <c:v>2.1090844062947012</c:v>
                </c:pt>
                <c:pt idx="198">
                  <c:v>2.1083690987124406</c:v>
                </c:pt>
                <c:pt idx="199">
                  <c:v>2.1076537911301805</c:v>
                </c:pt>
                <c:pt idx="200">
                  <c:v>2.1069384835479199</c:v>
                </c:pt>
                <c:pt idx="201">
                  <c:v>2.1062231759656598</c:v>
                </c:pt>
                <c:pt idx="202">
                  <c:v>2.1055078683833992</c:v>
                </c:pt>
                <c:pt idx="203">
                  <c:v>2.1047925608011386</c:v>
                </c:pt>
                <c:pt idx="204">
                  <c:v>2.1040772532188785</c:v>
                </c:pt>
                <c:pt idx="205">
                  <c:v>2.1033619456366179</c:v>
                </c:pt>
                <c:pt idx="206">
                  <c:v>2.1026466380543578</c:v>
                </c:pt>
                <c:pt idx="207">
                  <c:v>2.1019313304720972</c:v>
                </c:pt>
                <c:pt idx="208">
                  <c:v>2.1012160228898367</c:v>
                </c:pt>
                <c:pt idx="209">
                  <c:v>2.1005007153075765</c:v>
                </c:pt>
                <c:pt idx="210">
                  <c:v>2.099785407725316</c:v>
                </c:pt>
                <c:pt idx="211">
                  <c:v>2.0990701001430554</c:v>
                </c:pt>
                <c:pt idx="212">
                  <c:v>2.0983547925607953</c:v>
                </c:pt>
                <c:pt idx="213">
                  <c:v>2.0976394849785347</c:v>
                </c:pt>
                <c:pt idx="214">
                  <c:v>2.0969241773962746</c:v>
                </c:pt>
                <c:pt idx="215">
                  <c:v>2.096208869814014</c:v>
                </c:pt>
                <c:pt idx="216">
                  <c:v>2.0954935622317534</c:v>
                </c:pt>
                <c:pt idx="217">
                  <c:v>2.0947782546494933</c:v>
                </c:pt>
                <c:pt idx="218">
                  <c:v>2.0940629470672327</c:v>
                </c:pt>
                <c:pt idx="219">
                  <c:v>2.0933476394849722</c:v>
                </c:pt>
                <c:pt idx="220">
                  <c:v>2.092632331902712</c:v>
                </c:pt>
                <c:pt idx="221">
                  <c:v>2.0919170243204515</c:v>
                </c:pt>
                <c:pt idx="222">
                  <c:v>2.0912017167381913</c:v>
                </c:pt>
                <c:pt idx="223">
                  <c:v>2.0904864091559308</c:v>
                </c:pt>
                <c:pt idx="224">
                  <c:v>2.0897711015736702</c:v>
                </c:pt>
                <c:pt idx="225">
                  <c:v>2.0890557939914101</c:v>
                </c:pt>
                <c:pt idx="226">
                  <c:v>2.0883404864091495</c:v>
                </c:pt>
                <c:pt idx="227">
                  <c:v>2.0876251788268894</c:v>
                </c:pt>
                <c:pt idx="228">
                  <c:v>2.0869098712446288</c:v>
                </c:pt>
                <c:pt idx="229">
                  <c:v>2.0861945636623682</c:v>
                </c:pt>
                <c:pt idx="230">
                  <c:v>2.0854792560801081</c:v>
                </c:pt>
                <c:pt idx="231">
                  <c:v>2.0847639484978475</c:v>
                </c:pt>
                <c:pt idx="232">
                  <c:v>2.0840486409155874</c:v>
                </c:pt>
                <c:pt idx="233">
                  <c:v>2.0833333333333268</c:v>
                </c:pt>
                <c:pt idx="234">
                  <c:v>2.0826180257510662</c:v>
                </c:pt>
                <c:pt idx="235">
                  <c:v>2.0819027181688061</c:v>
                </c:pt>
                <c:pt idx="236">
                  <c:v>2.0811874105865455</c:v>
                </c:pt>
                <c:pt idx="237">
                  <c:v>2.0804721030042854</c:v>
                </c:pt>
                <c:pt idx="238">
                  <c:v>2.0797567954220249</c:v>
                </c:pt>
                <c:pt idx="239">
                  <c:v>2.0790414878397643</c:v>
                </c:pt>
                <c:pt idx="240">
                  <c:v>2.0783261802575042</c:v>
                </c:pt>
                <c:pt idx="241">
                  <c:v>2.0776108726752436</c:v>
                </c:pt>
                <c:pt idx="242">
                  <c:v>2.076895565092983</c:v>
                </c:pt>
                <c:pt idx="243">
                  <c:v>2.0761802575107229</c:v>
                </c:pt>
                <c:pt idx="244">
                  <c:v>2.0754649499284623</c:v>
                </c:pt>
                <c:pt idx="245">
                  <c:v>2.0747496423462022</c:v>
                </c:pt>
                <c:pt idx="246">
                  <c:v>2.0740343347639416</c:v>
                </c:pt>
                <c:pt idx="247">
                  <c:v>2.073319027181681</c:v>
                </c:pt>
                <c:pt idx="248">
                  <c:v>2.0726037195994209</c:v>
                </c:pt>
                <c:pt idx="249">
                  <c:v>2.0718884120171603</c:v>
                </c:pt>
                <c:pt idx="250">
                  <c:v>2.0711731044348998</c:v>
                </c:pt>
                <c:pt idx="251">
                  <c:v>2.0704577968526396</c:v>
                </c:pt>
                <c:pt idx="252">
                  <c:v>2.0697424892703791</c:v>
                </c:pt>
                <c:pt idx="253">
                  <c:v>2.0690271816881189</c:v>
                </c:pt>
                <c:pt idx="254">
                  <c:v>2.0683118741058584</c:v>
                </c:pt>
                <c:pt idx="255">
                  <c:v>2.0675965665235978</c:v>
                </c:pt>
                <c:pt idx="256">
                  <c:v>2.0668812589413377</c:v>
                </c:pt>
                <c:pt idx="257">
                  <c:v>2.0661659513590771</c:v>
                </c:pt>
                <c:pt idx="258">
                  <c:v>2.065450643776817</c:v>
                </c:pt>
                <c:pt idx="259">
                  <c:v>2.0647353361945564</c:v>
                </c:pt>
                <c:pt idx="260">
                  <c:v>2.0640200286122958</c:v>
                </c:pt>
                <c:pt idx="261">
                  <c:v>2.0633047210300357</c:v>
                </c:pt>
                <c:pt idx="262">
                  <c:v>2.0625894134477751</c:v>
                </c:pt>
                <c:pt idx="263">
                  <c:v>2.061874105865515</c:v>
                </c:pt>
                <c:pt idx="264">
                  <c:v>2.0611587982832544</c:v>
                </c:pt>
                <c:pt idx="265">
                  <c:v>2.0604434907009939</c:v>
                </c:pt>
                <c:pt idx="266">
                  <c:v>2.0597281831187337</c:v>
                </c:pt>
                <c:pt idx="267">
                  <c:v>2.0590128755364732</c:v>
                </c:pt>
                <c:pt idx="268">
                  <c:v>2.0582975679542126</c:v>
                </c:pt>
                <c:pt idx="269">
                  <c:v>2.0575822603719525</c:v>
                </c:pt>
                <c:pt idx="270">
                  <c:v>2.0568669527896919</c:v>
                </c:pt>
                <c:pt idx="271">
                  <c:v>2.0561516452074318</c:v>
                </c:pt>
                <c:pt idx="272">
                  <c:v>2.0554363376251712</c:v>
                </c:pt>
                <c:pt idx="273">
                  <c:v>2.0547210300429106</c:v>
                </c:pt>
                <c:pt idx="274">
                  <c:v>2.0540057224606505</c:v>
                </c:pt>
                <c:pt idx="275">
                  <c:v>2.0532904148783899</c:v>
                </c:pt>
                <c:pt idx="276">
                  <c:v>2.0525751072961298</c:v>
                </c:pt>
                <c:pt idx="277">
                  <c:v>2.0518597997138692</c:v>
                </c:pt>
                <c:pt idx="278">
                  <c:v>2.0511444921316087</c:v>
                </c:pt>
                <c:pt idx="279">
                  <c:v>2.0504291845493485</c:v>
                </c:pt>
                <c:pt idx="280">
                  <c:v>2.049713876967088</c:v>
                </c:pt>
                <c:pt idx="281">
                  <c:v>2.0489985693848274</c:v>
                </c:pt>
                <c:pt idx="282">
                  <c:v>2.0482832618025673</c:v>
                </c:pt>
                <c:pt idx="283">
                  <c:v>2.0475679542203067</c:v>
                </c:pt>
                <c:pt idx="284">
                  <c:v>2.0468526466380466</c:v>
                </c:pt>
                <c:pt idx="285">
                  <c:v>2.046137339055786</c:v>
                </c:pt>
                <c:pt idx="286">
                  <c:v>2.0454220314735254</c:v>
                </c:pt>
                <c:pt idx="287">
                  <c:v>2.0447067238912653</c:v>
                </c:pt>
                <c:pt idx="288">
                  <c:v>2.0439914163090047</c:v>
                </c:pt>
                <c:pt idx="289">
                  <c:v>2.0432761087267446</c:v>
                </c:pt>
                <c:pt idx="290">
                  <c:v>2.042560801144484</c:v>
                </c:pt>
                <c:pt idx="291">
                  <c:v>2.0418454935622234</c:v>
                </c:pt>
                <c:pt idx="292">
                  <c:v>2.0411301859799633</c:v>
                </c:pt>
                <c:pt idx="293">
                  <c:v>2.0404148783977027</c:v>
                </c:pt>
                <c:pt idx="294">
                  <c:v>2.0396995708154426</c:v>
                </c:pt>
                <c:pt idx="295">
                  <c:v>2.038984263233182</c:v>
                </c:pt>
                <c:pt idx="296">
                  <c:v>2.0382689556509215</c:v>
                </c:pt>
                <c:pt idx="297">
                  <c:v>2.0375536480686613</c:v>
                </c:pt>
                <c:pt idx="298">
                  <c:v>2.0368383404864008</c:v>
                </c:pt>
                <c:pt idx="299">
                  <c:v>2.0361230329041402</c:v>
                </c:pt>
                <c:pt idx="300">
                  <c:v>2.0354077253218801</c:v>
                </c:pt>
                <c:pt idx="301">
                  <c:v>2.0346924177396195</c:v>
                </c:pt>
                <c:pt idx="302">
                  <c:v>2.0339771101573594</c:v>
                </c:pt>
                <c:pt idx="303">
                  <c:v>2.0332618025750988</c:v>
                </c:pt>
                <c:pt idx="304">
                  <c:v>2.0325464949928382</c:v>
                </c:pt>
                <c:pt idx="305">
                  <c:v>2.0318311874105781</c:v>
                </c:pt>
                <c:pt idx="306">
                  <c:v>2.0311158798283175</c:v>
                </c:pt>
                <c:pt idx="307">
                  <c:v>2.030400572246057</c:v>
                </c:pt>
                <c:pt idx="308">
                  <c:v>2.0296852646637968</c:v>
                </c:pt>
                <c:pt idx="309">
                  <c:v>2.0289699570815363</c:v>
                </c:pt>
                <c:pt idx="310">
                  <c:v>2.0282546494992761</c:v>
                </c:pt>
                <c:pt idx="311">
                  <c:v>2.0275393419170156</c:v>
                </c:pt>
                <c:pt idx="312">
                  <c:v>2.026824034334755</c:v>
                </c:pt>
                <c:pt idx="313">
                  <c:v>2.0261087267524949</c:v>
                </c:pt>
                <c:pt idx="314">
                  <c:v>2.0253934191702343</c:v>
                </c:pt>
                <c:pt idx="315">
                  <c:v>2.0246781115879742</c:v>
                </c:pt>
                <c:pt idx="316">
                  <c:v>2.0239628040057136</c:v>
                </c:pt>
                <c:pt idx="317">
                  <c:v>2.023247496423453</c:v>
                </c:pt>
                <c:pt idx="318">
                  <c:v>2.0225321888411929</c:v>
                </c:pt>
                <c:pt idx="319">
                  <c:v>2.0218168812589323</c:v>
                </c:pt>
                <c:pt idx="320">
                  <c:v>2.0211015736766722</c:v>
                </c:pt>
                <c:pt idx="321">
                  <c:v>2.0203862660944116</c:v>
                </c:pt>
                <c:pt idx="322">
                  <c:v>2.0196709585121511</c:v>
                </c:pt>
                <c:pt idx="323">
                  <c:v>2.0189556509298909</c:v>
                </c:pt>
                <c:pt idx="324">
                  <c:v>2.0182403433476304</c:v>
                </c:pt>
                <c:pt idx="325">
                  <c:v>2.0175250357653698</c:v>
                </c:pt>
                <c:pt idx="326">
                  <c:v>2.0168097281831097</c:v>
                </c:pt>
                <c:pt idx="327">
                  <c:v>2.0160944206008491</c:v>
                </c:pt>
                <c:pt idx="328">
                  <c:v>2.015379113018589</c:v>
                </c:pt>
                <c:pt idx="329">
                  <c:v>2.0146638054363284</c:v>
                </c:pt>
                <c:pt idx="330">
                  <c:v>2.0139484978540678</c:v>
                </c:pt>
                <c:pt idx="331">
                  <c:v>2.0132331902718077</c:v>
                </c:pt>
                <c:pt idx="332">
                  <c:v>2.0125178826895471</c:v>
                </c:pt>
                <c:pt idx="333">
                  <c:v>2.011802575107287</c:v>
                </c:pt>
                <c:pt idx="334">
                  <c:v>2.0110872675250264</c:v>
                </c:pt>
                <c:pt idx="335">
                  <c:v>2.0103719599427659</c:v>
                </c:pt>
                <c:pt idx="336">
                  <c:v>2.0096566523605057</c:v>
                </c:pt>
                <c:pt idx="337">
                  <c:v>2.0089413447782452</c:v>
                </c:pt>
                <c:pt idx="338">
                  <c:v>2.0082260371959846</c:v>
                </c:pt>
                <c:pt idx="339">
                  <c:v>2.0075107296137245</c:v>
                </c:pt>
                <c:pt idx="340">
                  <c:v>2.0067954220314639</c:v>
                </c:pt>
                <c:pt idx="341">
                  <c:v>2.0060801144492038</c:v>
                </c:pt>
                <c:pt idx="342">
                  <c:v>2.0053648068669432</c:v>
                </c:pt>
                <c:pt idx="343">
                  <c:v>2.0046494992846826</c:v>
                </c:pt>
                <c:pt idx="344">
                  <c:v>2.0039341917024225</c:v>
                </c:pt>
                <c:pt idx="345">
                  <c:v>2.0032188841201619</c:v>
                </c:pt>
                <c:pt idx="346">
                  <c:v>2.0025035765379018</c:v>
                </c:pt>
                <c:pt idx="347">
                  <c:v>2.0017882689556412</c:v>
                </c:pt>
                <c:pt idx="348">
                  <c:v>2.0010729613733806</c:v>
                </c:pt>
                <c:pt idx="349">
                  <c:v>2.0003576537911205</c:v>
                </c:pt>
                <c:pt idx="350">
                  <c:v>1.9996423462088599</c:v>
                </c:pt>
                <c:pt idx="351">
                  <c:v>1.9989270386265996</c:v>
                </c:pt>
                <c:pt idx="352">
                  <c:v>1.9982117310443392</c:v>
                </c:pt>
                <c:pt idx="353">
                  <c:v>1.9974964234620787</c:v>
                </c:pt>
                <c:pt idx="354">
                  <c:v>1.9967811158798183</c:v>
                </c:pt>
                <c:pt idx="355">
                  <c:v>1.996065808297558</c:v>
                </c:pt>
                <c:pt idx="356">
                  <c:v>1.9953505007152976</c:v>
                </c:pt>
                <c:pt idx="357">
                  <c:v>1.9946351931330373</c:v>
                </c:pt>
                <c:pt idx="358">
                  <c:v>1.9939198855507767</c:v>
                </c:pt>
                <c:pt idx="359">
                  <c:v>1.9932045779685164</c:v>
                </c:pt>
                <c:pt idx="360">
                  <c:v>1.992489270386256</c:v>
                </c:pt>
                <c:pt idx="361">
                  <c:v>1.9917739628039957</c:v>
                </c:pt>
                <c:pt idx="362">
                  <c:v>1.9910586552217353</c:v>
                </c:pt>
                <c:pt idx="363">
                  <c:v>1.9903433476394747</c:v>
                </c:pt>
                <c:pt idx="364">
                  <c:v>1.9896280400572144</c:v>
                </c:pt>
                <c:pt idx="365">
                  <c:v>1.988912732474954</c:v>
                </c:pt>
                <c:pt idx="366">
                  <c:v>1.9881974248926935</c:v>
                </c:pt>
                <c:pt idx="367">
                  <c:v>1.9874821173104331</c:v>
                </c:pt>
                <c:pt idx="368">
                  <c:v>1.9867668097281728</c:v>
                </c:pt>
                <c:pt idx="369">
                  <c:v>1.9860515021459124</c:v>
                </c:pt>
                <c:pt idx="370">
                  <c:v>1.9853361945636521</c:v>
                </c:pt>
                <c:pt idx="371">
                  <c:v>1.9846208869813915</c:v>
                </c:pt>
                <c:pt idx="372">
                  <c:v>1.9839055793991311</c:v>
                </c:pt>
                <c:pt idx="373">
                  <c:v>1.9831902718168708</c:v>
                </c:pt>
                <c:pt idx="374">
                  <c:v>1.9824749642346104</c:v>
                </c:pt>
                <c:pt idx="375">
                  <c:v>1.9817596566523501</c:v>
                </c:pt>
                <c:pt idx="376">
                  <c:v>1.9810443490700895</c:v>
                </c:pt>
                <c:pt idx="377">
                  <c:v>1.9803290414878292</c:v>
                </c:pt>
                <c:pt idx="378">
                  <c:v>1.9796137339055688</c:v>
                </c:pt>
                <c:pt idx="379">
                  <c:v>1.9788984263233083</c:v>
                </c:pt>
                <c:pt idx="380">
                  <c:v>1.9781831187410479</c:v>
                </c:pt>
                <c:pt idx="381">
                  <c:v>1.9774678111587876</c:v>
                </c:pt>
                <c:pt idx="382">
                  <c:v>1.9767525035765272</c:v>
                </c:pt>
                <c:pt idx="383">
                  <c:v>1.9760371959942669</c:v>
                </c:pt>
                <c:pt idx="384">
                  <c:v>1.9753218884120063</c:v>
                </c:pt>
                <c:pt idx="385">
                  <c:v>1.9746065808297459</c:v>
                </c:pt>
                <c:pt idx="386">
                  <c:v>1.9738912732474856</c:v>
                </c:pt>
                <c:pt idx="387">
                  <c:v>1.9731759656652252</c:v>
                </c:pt>
                <c:pt idx="388">
                  <c:v>1.9724606580829649</c:v>
                </c:pt>
                <c:pt idx="389">
                  <c:v>1.9717453505007043</c:v>
                </c:pt>
                <c:pt idx="390">
                  <c:v>1.971030042918444</c:v>
                </c:pt>
                <c:pt idx="391">
                  <c:v>1.9703147353361836</c:v>
                </c:pt>
                <c:pt idx="392">
                  <c:v>1.969599427753923</c:v>
                </c:pt>
                <c:pt idx="393">
                  <c:v>1.9688841201716629</c:v>
                </c:pt>
                <c:pt idx="394">
                  <c:v>1.9681688125894023</c:v>
                </c:pt>
                <c:pt idx="395">
                  <c:v>1.967453505007142</c:v>
                </c:pt>
                <c:pt idx="396">
                  <c:v>1.9667381974248817</c:v>
                </c:pt>
                <c:pt idx="397">
                  <c:v>1.9660228898426211</c:v>
                </c:pt>
                <c:pt idx="398">
                  <c:v>1.9653075822603607</c:v>
                </c:pt>
                <c:pt idx="399">
                  <c:v>1.9645922746781004</c:v>
                </c:pt>
                <c:pt idx="400">
                  <c:v>1.96387696709584</c:v>
                </c:pt>
                <c:pt idx="401">
                  <c:v>1.9631616595135797</c:v>
                </c:pt>
                <c:pt idx="402">
                  <c:v>1.9624463519313191</c:v>
                </c:pt>
                <c:pt idx="403">
                  <c:v>1.9617310443490588</c:v>
                </c:pt>
                <c:pt idx="404">
                  <c:v>1.9610157367667984</c:v>
                </c:pt>
                <c:pt idx="405">
                  <c:v>1.9603004291845381</c:v>
                </c:pt>
                <c:pt idx="406">
                  <c:v>1.9595851216022777</c:v>
                </c:pt>
                <c:pt idx="407">
                  <c:v>1.9588698140200171</c:v>
                </c:pt>
                <c:pt idx="408">
                  <c:v>1.9581545064377568</c:v>
                </c:pt>
                <c:pt idx="409">
                  <c:v>1.9574391988554964</c:v>
                </c:pt>
                <c:pt idx="410">
                  <c:v>1.9567238912732359</c:v>
                </c:pt>
                <c:pt idx="411">
                  <c:v>1.9560085836909755</c:v>
                </c:pt>
                <c:pt idx="412">
                  <c:v>1.9552932761087152</c:v>
                </c:pt>
                <c:pt idx="413">
                  <c:v>1.9545779685264548</c:v>
                </c:pt>
                <c:pt idx="414">
                  <c:v>1.9538626609441945</c:v>
                </c:pt>
                <c:pt idx="415">
                  <c:v>1.9531473533619339</c:v>
                </c:pt>
                <c:pt idx="416">
                  <c:v>1.9524320457796736</c:v>
                </c:pt>
                <c:pt idx="417">
                  <c:v>1.9517167381974132</c:v>
                </c:pt>
                <c:pt idx="418">
                  <c:v>1.9510014306151529</c:v>
                </c:pt>
                <c:pt idx="419">
                  <c:v>1.9502861230328925</c:v>
                </c:pt>
                <c:pt idx="420">
                  <c:v>1.9495708154506319</c:v>
                </c:pt>
                <c:pt idx="421">
                  <c:v>1.9488555078683716</c:v>
                </c:pt>
                <c:pt idx="422">
                  <c:v>1.9481402002861112</c:v>
                </c:pt>
                <c:pt idx="423">
                  <c:v>1.9474248927038507</c:v>
                </c:pt>
                <c:pt idx="424">
                  <c:v>1.9467095851215903</c:v>
                </c:pt>
                <c:pt idx="425">
                  <c:v>1.94599427753933</c:v>
                </c:pt>
                <c:pt idx="426">
                  <c:v>1.9452789699570696</c:v>
                </c:pt>
                <c:pt idx="427">
                  <c:v>1.9445636623748093</c:v>
                </c:pt>
                <c:pt idx="428">
                  <c:v>1.9438483547925487</c:v>
                </c:pt>
                <c:pt idx="429">
                  <c:v>1.9431330472102883</c:v>
                </c:pt>
                <c:pt idx="430">
                  <c:v>1.942417739628028</c:v>
                </c:pt>
                <c:pt idx="431">
                  <c:v>1.9417024320457676</c:v>
                </c:pt>
                <c:pt idx="432">
                  <c:v>1.9409871244635073</c:v>
                </c:pt>
                <c:pt idx="433">
                  <c:v>1.9402718168812467</c:v>
                </c:pt>
                <c:pt idx="434">
                  <c:v>1.9395565092989864</c:v>
                </c:pt>
                <c:pt idx="435">
                  <c:v>1.938841201716726</c:v>
                </c:pt>
                <c:pt idx="436">
                  <c:v>1.9381258941344655</c:v>
                </c:pt>
                <c:pt idx="437">
                  <c:v>1.9374105865522051</c:v>
                </c:pt>
                <c:pt idx="438">
                  <c:v>1.9366952789699448</c:v>
                </c:pt>
                <c:pt idx="439">
                  <c:v>1.9359799713876844</c:v>
                </c:pt>
                <c:pt idx="440">
                  <c:v>1.9352646638054241</c:v>
                </c:pt>
                <c:pt idx="441">
                  <c:v>1.9345493562231635</c:v>
                </c:pt>
                <c:pt idx="442">
                  <c:v>1.9338340486409031</c:v>
                </c:pt>
                <c:pt idx="443">
                  <c:v>1.9331187410586428</c:v>
                </c:pt>
                <c:pt idx="444">
                  <c:v>1.9324034334763824</c:v>
                </c:pt>
                <c:pt idx="445">
                  <c:v>1.9316881258941221</c:v>
                </c:pt>
                <c:pt idx="446">
                  <c:v>1.9309728183118615</c:v>
                </c:pt>
                <c:pt idx="447">
                  <c:v>1.9302575107296012</c:v>
                </c:pt>
                <c:pt idx="448">
                  <c:v>1.9295422031473408</c:v>
                </c:pt>
                <c:pt idx="449">
                  <c:v>1.9288268955650802</c:v>
                </c:pt>
                <c:pt idx="450">
                  <c:v>1.9281115879828201</c:v>
                </c:pt>
                <c:pt idx="451">
                  <c:v>1.9273962804005595</c:v>
                </c:pt>
                <c:pt idx="452">
                  <c:v>1.9266809728182992</c:v>
                </c:pt>
                <c:pt idx="453">
                  <c:v>1.9259656652360388</c:v>
                </c:pt>
                <c:pt idx="454">
                  <c:v>1.9252503576537783</c:v>
                </c:pt>
                <c:pt idx="455">
                  <c:v>1.9245350500715179</c:v>
                </c:pt>
                <c:pt idx="456">
                  <c:v>1.9238197424892576</c:v>
                </c:pt>
                <c:pt idx="457">
                  <c:v>1.9231044349069972</c:v>
                </c:pt>
                <c:pt idx="458">
                  <c:v>1.9223891273247369</c:v>
                </c:pt>
                <c:pt idx="459">
                  <c:v>1.9216738197424763</c:v>
                </c:pt>
                <c:pt idx="460">
                  <c:v>1.920958512160216</c:v>
                </c:pt>
                <c:pt idx="461">
                  <c:v>1.9202432045779556</c:v>
                </c:pt>
                <c:pt idx="462">
                  <c:v>1.9195278969956953</c:v>
                </c:pt>
                <c:pt idx="463">
                  <c:v>1.9188125894134349</c:v>
                </c:pt>
                <c:pt idx="464">
                  <c:v>1.9180972818311743</c:v>
                </c:pt>
                <c:pt idx="465">
                  <c:v>1.917381974248914</c:v>
                </c:pt>
                <c:pt idx="466">
                  <c:v>1.9166666666666536</c:v>
                </c:pt>
                <c:pt idx="467">
                  <c:v>1.9159513590843931</c:v>
                </c:pt>
                <c:pt idx="468">
                  <c:v>1.9152360515021327</c:v>
                </c:pt>
                <c:pt idx="469">
                  <c:v>1.9145207439198724</c:v>
                </c:pt>
                <c:pt idx="470">
                  <c:v>1.913805436337612</c:v>
                </c:pt>
                <c:pt idx="471">
                  <c:v>1.9130901287553517</c:v>
                </c:pt>
                <c:pt idx="472">
                  <c:v>1.9123748211730911</c:v>
                </c:pt>
                <c:pt idx="473">
                  <c:v>1.9116595135908308</c:v>
                </c:pt>
                <c:pt idx="474">
                  <c:v>1.9109442060085704</c:v>
                </c:pt>
                <c:pt idx="475">
                  <c:v>1.9102288984263101</c:v>
                </c:pt>
                <c:pt idx="476">
                  <c:v>1.9095135908440497</c:v>
                </c:pt>
                <c:pt idx="477">
                  <c:v>1.9087982832617891</c:v>
                </c:pt>
                <c:pt idx="478">
                  <c:v>1.9080829756795288</c:v>
                </c:pt>
                <c:pt idx="479">
                  <c:v>1.9073676680972684</c:v>
                </c:pt>
                <c:pt idx="480">
                  <c:v>1.9066523605150079</c:v>
                </c:pt>
                <c:pt idx="481">
                  <c:v>1.9059370529327475</c:v>
                </c:pt>
                <c:pt idx="482">
                  <c:v>1.9052217453504872</c:v>
                </c:pt>
                <c:pt idx="483">
                  <c:v>1.9045064377682268</c:v>
                </c:pt>
                <c:pt idx="484">
                  <c:v>1.9037911301859665</c:v>
                </c:pt>
                <c:pt idx="485">
                  <c:v>1.9030758226037059</c:v>
                </c:pt>
                <c:pt idx="486">
                  <c:v>1.9023605150214455</c:v>
                </c:pt>
                <c:pt idx="487">
                  <c:v>1.9016452074391852</c:v>
                </c:pt>
                <c:pt idx="488">
                  <c:v>1.9009298998569248</c:v>
                </c:pt>
                <c:pt idx="489">
                  <c:v>1.9002145922746645</c:v>
                </c:pt>
                <c:pt idx="490">
                  <c:v>1.8994992846924039</c:v>
                </c:pt>
                <c:pt idx="491">
                  <c:v>1.8987839771101436</c:v>
                </c:pt>
                <c:pt idx="492">
                  <c:v>1.8980686695278832</c:v>
                </c:pt>
                <c:pt idx="493">
                  <c:v>1.8973533619456227</c:v>
                </c:pt>
                <c:pt idx="494">
                  <c:v>1.8966380543633623</c:v>
                </c:pt>
                <c:pt idx="495">
                  <c:v>1.895922746781102</c:v>
                </c:pt>
                <c:pt idx="496">
                  <c:v>1.8952074391988416</c:v>
                </c:pt>
                <c:pt idx="497">
                  <c:v>1.8944921316165813</c:v>
                </c:pt>
                <c:pt idx="498">
                  <c:v>1.8937768240343207</c:v>
                </c:pt>
                <c:pt idx="499">
                  <c:v>1.8930615164520603</c:v>
                </c:pt>
                <c:pt idx="500">
                  <c:v>1.8923462088698</c:v>
                </c:pt>
                <c:pt idx="501">
                  <c:v>1.8916309012875396</c:v>
                </c:pt>
                <c:pt idx="502">
                  <c:v>1.8909155937052793</c:v>
                </c:pt>
                <c:pt idx="503">
                  <c:v>1.8902002861230187</c:v>
                </c:pt>
                <c:pt idx="504">
                  <c:v>1.8894849785407584</c:v>
                </c:pt>
                <c:pt idx="505">
                  <c:v>1.888769670958498</c:v>
                </c:pt>
                <c:pt idx="506">
                  <c:v>1.8880543633762374</c:v>
                </c:pt>
                <c:pt idx="507">
                  <c:v>1.8873390557939773</c:v>
                </c:pt>
                <c:pt idx="508">
                  <c:v>1.8866237482117167</c:v>
                </c:pt>
                <c:pt idx="509">
                  <c:v>1.8859084406294564</c:v>
                </c:pt>
                <c:pt idx="510">
                  <c:v>1.885193133047196</c:v>
                </c:pt>
                <c:pt idx="511">
                  <c:v>1.8844778254649355</c:v>
                </c:pt>
                <c:pt idx="512">
                  <c:v>1.8837625178826751</c:v>
                </c:pt>
                <c:pt idx="513">
                  <c:v>1.8830472103004148</c:v>
                </c:pt>
                <c:pt idx="514">
                  <c:v>1.8823319027181544</c:v>
                </c:pt>
                <c:pt idx="515">
                  <c:v>1.8816165951358941</c:v>
                </c:pt>
                <c:pt idx="516">
                  <c:v>1.8809012875536335</c:v>
                </c:pt>
                <c:pt idx="517">
                  <c:v>1.8801859799713732</c:v>
                </c:pt>
                <c:pt idx="518">
                  <c:v>1.8794706723891128</c:v>
                </c:pt>
                <c:pt idx="519">
                  <c:v>1.8787553648068525</c:v>
                </c:pt>
                <c:pt idx="520">
                  <c:v>1.8780400572245921</c:v>
                </c:pt>
                <c:pt idx="521">
                  <c:v>1.8773247496423315</c:v>
                </c:pt>
                <c:pt idx="522">
                  <c:v>1.8766094420600712</c:v>
                </c:pt>
                <c:pt idx="523">
                  <c:v>1.8758941344778108</c:v>
                </c:pt>
                <c:pt idx="524">
                  <c:v>1.8751788268955503</c:v>
                </c:pt>
                <c:pt idx="525">
                  <c:v>1.8744635193132899</c:v>
                </c:pt>
                <c:pt idx="526">
                  <c:v>1.8737482117310296</c:v>
                </c:pt>
                <c:pt idx="527">
                  <c:v>1.8730329041487692</c:v>
                </c:pt>
                <c:pt idx="528">
                  <c:v>1.8723175965665089</c:v>
                </c:pt>
                <c:pt idx="529">
                  <c:v>1.8716022889842483</c:v>
                </c:pt>
                <c:pt idx="530">
                  <c:v>1.8708869814019879</c:v>
                </c:pt>
                <c:pt idx="531">
                  <c:v>1.8701716738197276</c:v>
                </c:pt>
                <c:pt idx="532">
                  <c:v>1.8694563662374672</c:v>
                </c:pt>
                <c:pt idx="533">
                  <c:v>1.8687410586552069</c:v>
                </c:pt>
                <c:pt idx="534">
                  <c:v>1.8680257510729463</c:v>
                </c:pt>
                <c:pt idx="535">
                  <c:v>1.867310443490686</c:v>
                </c:pt>
                <c:pt idx="536">
                  <c:v>1.8665951359084256</c:v>
                </c:pt>
                <c:pt idx="537">
                  <c:v>1.8658798283261651</c:v>
                </c:pt>
                <c:pt idx="538">
                  <c:v>1.8651645207439047</c:v>
                </c:pt>
                <c:pt idx="539">
                  <c:v>1.8644492131616444</c:v>
                </c:pt>
                <c:pt idx="540">
                  <c:v>1.863733905579384</c:v>
                </c:pt>
                <c:pt idx="541">
                  <c:v>1.8630185979971237</c:v>
                </c:pt>
                <c:pt idx="542">
                  <c:v>1.8623032904148631</c:v>
                </c:pt>
                <c:pt idx="543">
                  <c:v>1.8615879828326027</c:v>
                </c:pt>
                <c:pt idx="544">
                  <c:v>1.8608726752503424</c:v>
                </c:pt>
                <c:pt idx="545">
                  <c:v>1.860157367668082</c:v>
                </c:pt>
                <c:pt idx="546">
                  <c:v>1.8594420600858217</c:v>
                </c:pt>
                <c:pt idx="547">
                  <c:v>1.8587267525035611</c:v>
                </c:pt>
                <c:pt idx="548">
                  <c:v>1.8580114449213008</c:v>
                </c:pt>
                <c:pt idx="549">
                  <c:v>1.8572961373390404</c:v>
                </c:pt>
                <c:pt idx="550">
                  <c:v>1.8565808297567798</c:v>
                </c:pt>
                <c:pt idx="551">
                  <c:v>1.8558655221745195</c:v>
                </c:pt>
                <c:pt idx="552">
                  <c:v>1.8551502145922592</c:v>
                </c:pt>
                <c:pt idx="553">
                  <c:v>1.8544349070099988</c:v>
                </c:pt>
                <c:pt idx="554">
                  <c:v>1.8537195994277385</c:v>
                </c:pt>
                <c:pt idx="555">
                  <c:v>1.8530042918454779</c:v>
                </c:pt>
                <c:pt idx="556">
                  <c:v>1.8522889842632175</c:v>
                </c:pt>
                <c:pt idx="557">
                  <c:v>1.8515736766809572</c:v>
                </c:pt>
                <c:pt idx="558">
                  <c:v>1.8508583690986968</c:v>
                </c:pt>
                <c:pt idx="559">
                  <c:v>1.8501430615164365</c:v>
                </c:pt>
                <c:pt idx="560">
                  <c:v>1.8494277539341759</c:v>
                </c:pt>
                <c:pt idx="561">
                  <c:v>1.8487124463519156</c:v>
                </c:pt>
                <c:pt idx="562">
                  <c:v>1.8479971387696552</c:v>
                </c:pt>
                <c:pt idx="563">
                  <c:v>1.8472818311873946</c:v>
                </c:pt>
                <c:pt idx="564">
                  <c:v>1.8465665236051345</c:v>
                </c:pt>
                <c:pt idx="565">
                  <c:v>1.8458512160228739</c:v>
                </c:pt>
                <c:pt idx="566">
                  <c:v>1.8451359084406136</c:v>
                </c:pt>
                <c:pt idx="567">
                  <c:v>1.8444206008583532</c:v>
                </c:pt>
                <c:pt idx="568">
                  <c:v>1.8437052932760927</c:v>
                </c:pt>
                <c:pt idx="569">
                  <c:v>1.8429899856938323</c:v>
                </c:pt>
                <c:pt idx="570">
                  <c:v>1.842274678111572</c:v>
                </c:pt>
                <c:pt idx="571">
                  <c:v>1.8415593705293116</c:v>
                </c:pt>
                <c:pt idx="572">
                  <c:v>1.8408440629470513</c:v>
                </c:pt>
                <c:pt idx="573">
                  <c:v>1.8401287553647907</c:v>
                </c:pt>
                <c:pt idx="574">
                  <c:v>1.8394134477825304</c:v>
                </c:pt>
                <c:pt idx="575">
                  <c:v>1.83869814020027</c:v>
                </c:pt>
                <c:pt idx="576">
                  <c:v>1.8379828326180097</c:v>
                </c:pt>
                <c:pt idx="577">
                  <c:v>1.8372675250357493</c:v>
                </c:pt>
                <c:pt idx="578">
                  <c:v>1.8365522174534887</c:v>
                </c:pt>
                <c:pt idx="579">
                  <c:v>1.8358369098712284</c:v>
                </c:pt>
                <c:pt idx="580">
                  <c:v>1.835121602288968</c:v>
                </c:pt>
                <c:pt idx="581">
                  <c:v>1.8344062947067075</c:v>
                </c:pt>
                <c:pt idx="582">
                  <c:v>1.8336909871244471</c:v>
                </c:pt>
                <c:pt idx="583">
                  <c:v>1.8329756795421868</c:v>
                </c:pt>
                <c:pt idx="584">
                  <c:v>1.8322603719599264</c:v>
                </c:pt>
                <c:pt idx="585">
                  <c:v>1.8315450643776661</c:v>
                </c:pt>
                <c:pt idx="586">
                  <c:v>1.8308297567954055</c:v>
                </c:pt>
                <c:pt idx="587">
                  <c:v>1.8301144492131451</c:v>
                </c:pt>
                <c:pt idx="588">
                  <c:v>1.8293991416308848</c:v>
                </c:pt>
                <c:pt idx="589">
                  <c:v>1.8286838340486244</c:v>
                </c:pt>
                <c:pt idx="590">
                  <c:v>1.8279685264663641</c:v>
                </c:pt>
                <c:pt idx="591">
                  <c:v>1.8272532188841035</c:v>
                </c:pt>
                <c:pt idx="592">
                  <c:v>1.8265379113018432</c:v>
                </c:pt>
                <c:pt idx="593">
                  <c:v>1.8258226037195828</c:v>
                </c:pt>
                <c:pt idx="594">
                  <c:v>1.8251072961373223</c:v>
                </c:pt>
                <c:pt idx="595">
                  <c:v>1.8243919885550619</c:v>
                </c:pt>
                <c:pt idx="596">
                  <c:v>1.8236766809728016</c:v>
                </c:pt>
                <c:pt idx="597">
                  <c:v>1.8229613733905412</c:v>
                </c:pt>
                <c:pt idx="598">
                  <c:v>1.8222460658082809</c:v>
                </c:pt>
                <c:pt idx="599">
                  <c:v>1.8215307582260203</c:v>
                </c:pt>
                <c:pt idx="600">
                  <c:v>1.8208154506437599</c:v>
                </c:pt>
                <c:pt idx="601">
                  <c:v>1.8201001430614996</c:v>
                </c:pt>
                <c:pt idx="602">
                  <c:v>1.8193848354792392</c:v>
                </c:pt>
                <c:pt idx="603">
                  <c:v>1.8186695278969789</c:v>
                </c:pt>
                <c:pt idx="604">
                  <c:v>1.8179542203147183</c:v>
                </c:pt>
                <c:pt idx="605">
                  <c:v>1.817238912732458</c:v>
                </c:pt>
                <c:pt idx="606">
                  <c:v>1.8165236051501976</c:v>
                </c:pt>
                <c:pt idx="607">
                  <c:v>1.815808297567937</c:v>
                </c:pt>
                <c:pt idx="608">
                  <c:v>1.8150929899856767</c:v>
                </c:pt>
                <c:pt idx="609">
                  <c:v>1.8143776824034163</c:v>
                </c:pt>
                <c:pt idx="610">
                  <c:v>1.813662374821156</c:v>
                </c:pt>
                <c:pt idx="611">
                  <c:v>1.8129470672388956</c:v>
                </c:pt>
                <c:pt idx="612">
                  <c:v>1.8122317596566351</c:v>
                </c:pt>
                <c:pt idx="613">
                  <c:v>1.8115164520743747</c:v>
                </c:pt>
                <c:pt idx="614">
                  <c:v>1.8108011444921144</c:v>
                </c:pt>
                <c:pt idx="615">
                  <c:v>1.810085836909854</c:v>
                </c:pt>
                <c:pt idx="616">
                  <c:v>1.8093705293275937</c:v>
                </c:pt>
                <c:pt idx="617">
                  <c:v>1.8086552217453331</c:v>
                </c:pt>
                <c:pt idx="618">
                  <c:v>1.8079399141630728</c:v>
                </c:pt>
                <c:pt idx="619">
                  <c:v>1.8072246065808124</c:v>
                </c:pt>
                <c:pt idx="620">
                  <c:v>1.8065092989985518</c:v>
                </c:pt>
                <c:pt idx="621">
                  <c:v>1.8057939914162917</c:v>
                </c:pt>
                <c:pt idx="622">
                  <c:v>1.8050786838340311</c:v>
                </c:pt>
                <c:pt idx="623">
                  <c:v>1.8043633762517708</c:v>
                </c:pt>
                <c:pt idx="624">
                  <c:v>1.8036480686695104</c:v>
                </c:pt>
                <c:pt idx="625">
                  <c:v>1.8029327610872499</c:v>
                </c:pt>
                <c:pt idx="626">
                  <c:v>1.8022174535049895</c:v>
                </c:pt>
                <c:pt idx="627">
                  <c:v>1.8015021459227292</c:v>
                </c:pt>
                <c:pt idx="628">
                  <c:v>1.8007868383404688</c:v>
                </c:pt>
                <c:pt idx="629">
                  <c:v>1.8000715307582085</c:v>
                </c:pt>
                <c:pt idx="630">
                  <c:v>1.7993562231759479</c:v>
                </c:pt>
                <c:pt idx="631">
                  <c:v>1.7986409155936876</c:v>
                </c:pt>
                <c:pt idx="632">
                  <c:v>1.7979256080114272</c:v>
                </c:pt>
                <c:pt idx="633">
                  <c:v>1.7972103004291669</c:v>
                </c:pt>
                <c:pt idx="634">
                  <c:v>1.7964949928469065</c:v>
                </c:pt>
                <c:pt idx="635">
                  <c:v>1.7957796852646459</c:v>
                </c:pt>
                <c:pt idx="636">
                  <c:v>1.7950643776823856</c:v>
                </c:pt>
                <c:pt idx="637">
                  <c:v>1.7943490701001252</c:v>
                </c:pt>
                <c:pt idx="638">
                  <c:v>1.7936337625178647</c:v>
                </c:pt>
                <c:pt idx="639">
                  <c:v>1.7929184549356043</c:v>
                </c:pt>
                <c:pt idx="640">
                  <c:v>1.792203147353344</c:v>
                </c:pt>
                <c:pt idx="641">
                  <c:v>1.7914878397710836</c:v>
                </c:pt>
                <c:pt idx="642">
                  <c:v>1.7907725321888233</c:v>
                </c:pt>
                <c:pt idx="643">
                  <c:v>1.7900572246065627</c:v>
                </c:pt>
                <c:pt idx="644">
                  <c:v>1.7893419170243023</c:v>
                </c:pt>
                <c:pt idx="645">
                  <c:v>1.788626609442042</c:v>
                </c:pt>
                <c:pt idx="646">
                  <c:v>1.7879113018597816</c:v>
                </c:pt>
                <c:pt idx="647">
                  <c:v>1.7871959942775213</c:v>
                </c:pt>
                <c:pt idx="648">
                  <c:v>1.7864806866952607</c:v>
                </c:pt>
                <c:pt idx="649">
                  <c:v>1.7857653791130004</c:v>
                </c:pt>
                <c:pt idx="650">
                  <c:v>1.78505007153074</c:v>
                </c:pt>
                <c:pt idx="651">
                  <c:v>1.7843347639484795</c:v>
                </c:pt>
                <c:pt idx="652">
                  <c:v>1.7836194563662191</c:v>
                </c:pt>
                <c:pt idx="653">
                  <c:v>1.7829041487839588</c:v>
                </c:pt>
                <c:pt idx="654">
                  <c:v>1.7821888412016984</c:v>
                </c:pt>
                <c:pt idx="655">
                  <c:v>1.7814735336194381</c:v>
                </c:pt>
                <c:pt idx="656">
                  <c:v>1.7807582260371775</c:v>
                </c:pt>
                <c:pt idx="657">
                  <c:v>1.7800429184549171</c:v>
                </c:pt>
                <c:pt idx="658">
                  <c:v>1.7793276108726568</c:v>
                </c:pt>
                <c:pt idx="659">
                  <c:v>1.7786123032903964</c:v>
                </c:pt>
                <c:pt idx="660">
                  <c:v>1.7778969957081361</c:v>
                </c:pt>
                <c:pt idx="661">
                  <c:v>1.7771816881258755</c:v>
                </c:pt>
                <c:pt idx="662">
                  <c:v>1.7764663805436152</c:v>
                </c:pt>
                <c:pt idx="663">
                  <c:v>1.7757510729613548</c:v>
                </c:pt>
                <c:pt idx="664">
                  <c:v>1.7750357653790942</c:v>
                </c:pt>
                <c:pt idx="665">
                  <c:v>1.7743204577968339</c:v>
                </c:pt>
                <c:pt idx="666">
                  <c:v>1.7736051502145735</c:v>
                </c:pt>
                <c:pt idx="667">
                  <c:v>1.7728898426323132</c:v>
                </c:pt>
                <c:pt idx="668">
                  <c:v>1.7721745350500528</c:v>
                </c:pt>
                <c:pt idx="669">
                  <c:v>1.7714592274677923</c:v>
                </c:pt>
                <c:pt idx="670">
                  <c:v>1.7707439198855319</c:v>
                </c:pt>
                <c:pt idx="671">
                  <c:v>1.7700286123032716</c:v>
                </c:pt>
                <c:pt idx="672">
                  <c:v>1.7693133047210112</c:v>
                </c:pt>
                <c:pt idx="673">
                  <c:v>1.7685979971387509</c:v>
                </c:pt>
                <c:pt idx="674">
                  <c:v>1.7678826895564903</c:v>
                </c:pt>
                <c:pt idx="675">
                  <c:v>1.76716738197423</c:v>
                </c:pt>
                <c:pt idx="676">
                  <c:v>1.7664520743919696</c:v>
                </c:pt>
                <c:pt idx="677">
                  <c:v>1.7657367668097093</c:v>
                </c:pt>
                <c:pt idx="678">
                  <c:v>1.7650214592274489</c:v>
                </c:pt>
                <c:pt idx="679">
                  <c:v>1.7643061516451883</c:v>
                </c:pt>
                <c:pt idx="680">
                  <c:v>1.763590844062928</c:v>
                </c:pt>
                <c:pt idx="681">
                  <c:v>1.7628755364806676</c:v>
                </c:pt>
                <c:pt idx="682">
                  <c:v>1.7621602288984071</c:v>
                </c:pt>
                <c:pt idx="683">
                  <c:v>1.7614449213161467</c:v>
                </c:pt>
                <c:pt idx="684">
                  <c:v>1.7607296137338864</c:v>
                </c:pt>
                <c:pt idx="685">
                  <c:v>1.760014306151626</c:v>
                </c:pt>
                <c:pt idx="686">
                  <c:v>1.7592989985693657</c:v>
                </c:pt>
                <c:pt idx="687">
                  <c:v>1.7585836909871051</c:v>
                </c:pt>
                <c:pt idx="688">
                  <c:v>1.7578683834048447</c:v>
                </c:pt>
                <c:pt idx="689">
                  <c:v>1.7571530758225844</c:v>
                </c:pt>
                <c:pt idx="690">
                  <c:v>1.756437768240324</c:v>
                </c:pt>
                <c:pt idx="691">
                  <c:v>1.7557224606580637</c:v>
                </c:pt>
                <c:pt idx="692">
                  <c:v>1.7550071530758031</c:v>
                </c:pt>
                <c:pt idx="693">
                  <c:v>1.7542918454935428</c:v>
                </c:pt>
                <c:pt idx="694">
                  <c:v>1.7535765379112824</c:v>
                </c:pt>
                <c:pt idx="695">
                  <c:v>1.7528612303290219</c:v>
                </c:pt>
                <c:pt idx="696">
                  <c:v>1.7521459227467615</c:v>
                </c:pt>
                <c:pt idx="697">
                  <c:v>1.7514306151645012</c:v>
                </c:pt>
                <c:pt idx="698">
                  <c:v>1.7507153075822408</c:v>
                </c:pt>
                <c:pt idx="699">
                  <c:v>1.7499999999999805</c:v>
                </c:pt>
              </c:numCache>
            </c:numRef>
          </c:xVal>
          <c:yVal>
            <c:numRef>
              <c:f>Desc!ydata2</c:f>
              <c:numCache>
                <c:formatCode>General</c:formatCode>
                <c:ptCount val="700"/>
                <c:pt idx="0">
                  <c:v>53</c:v>
                </c:pt>
                <c:pt idx="1">
                  <c:v>6</c:v>
                </c:pt>
                <c:pt idx="2">
                  <c:v>53</c:v>
                </c:pt>
                <c:pt idx="3">
                  <c:v>6</c:v>
                </c:pt>
                <c:pt idx="4">
                  <c:v>53</c:v>
                </c:pt>
                <c:pt idx="5">
                  <c:v>6</c:v>
                </c:pt>
                <c:pt idx="6">
                  <c:v>53</c:v>
                </c:pt>
                <c:pt idx="7">
                  <c:v>6</c:v>
                </c:pt>
                <c:pt idx="8">
                  <c:v>53</c:v>
                </c:pt>
                <c:pt idx="9">
                  <c:v>6</c:v>
                </c:pt>
                <c:pt idx="10">
                  <c:v>53</c:v>
                </c:pt>
                <c:pt idx="11">
                  <c:v>6</c:v>
                </c:pt>
                <c:pt idx="12">
                  <c:v>53</c:v>
                </c:pt>
                <c:pt idx="13">
                  <c:v>6</c:v>
                </c:pt>
                <c:pt idx="14">
                  <c:v>53</c:v>
                </c:pt>
                <c:pt idx="15">
                  <c:v>6</c:v>
                </c:pt>
                <c:pt idx="16">
                  <c:v>53</c:v>
                </c:pt>
                <c:pt idx="17">
                  <c:v>6</c:v>
                </c:pt>
                <c:pt idx="18">
                  <c:v>53</c:v>
                </c:pt>
                <c:pt idx="19">
                  <c:v>6</c:v>
                </c:pt>
                <c:pt idx="20">
                  <c:v>53</c:v>
                </c:pt>
                <c:pt idx="21">
                  <c:v>6</c:v>
                </c:pt>
                <c:pt idx="22">
                  <c:v>53</c:v>
                </c:pt>
                <c:pt idx="23">
                  <c:v>6</c:v>
                </c:pt>
                <c:pt idx="24">
                  <c:v>53</c:v>
                </c:pt>
                <c:pt idx="25">
                  <c:v>6</c:v>
                </c:pt>
                <c:pt idx="26">
                  <c:v>53</c:v>
                </c:pt>
                <c:pt idx="27">
                  <c:v>6</c:v>
                </c:pt>
                <c:pt idx="28">
                  <c:v>53</c:v>
                </c:pt>
                <c:pt idx="29">
                  <c:v>6</c:v>
                </c:pt>
                <c:pt idx="30">
                  <c:v>53</c:v>
                </c:pt>
                <c:pt idx="31">
                  <c:v>6</c:v>
                </c:pt>
                <c:pt idx="32">
                  <c:v>53</c:v>
                </c:pt>
                <c:pt idx="33">
                  <c:v>6</c:v>
                </c:pt>
                <c:pt idx="34">
                  <c:v>53</c:v>
                </c:pt>
                <c:pt idx="35">
                  <c:v>6</c:v>
                </c:pt>
                <c:pt idx="36">
                  <c:v>53</c:v>
                </c:pt>
                <c:pt idx="37">
                  <c:v>6</c:v>
                </c:pt>
                <c:pt idx="38">
                  <c:v>53</c:v>
                </c:pt>
                <c:pt idx="39">
                  <c:v>6</c:v>
                </c:pt>
                <c:pt idx="40">
                  <c:v>53</c:v>
                </c:pt>
                <c:pt idx="41">
                  <c:v>6</c:v>
                </c:pt>
                <c:pt idx="42">
                  <c:v>53</c:v>
                </c:pt>
                <c:pt idx="43">
                  <c:v>6</c:v>
                </c:pt>
                <c:pt idx="44">
                  <c:v>53</c:v>
                </c:pt>
                <c:pt idx="45">
                  <c:v>6</c:v>
                </c:pt>
                <c:pt idx="46">
                  <c:v>53</c:v>
                </c:pt>
                <c:pt idx="47">
                  <c:v>6</c:v>
                </c:pt>
                <c:pt idx="48">
                  <c:v>53</c:v>
                </c:pt>
                <c:pt idx="49">
                  <c:v>6</c:v>
                </c:pt>
                <c:pt idx="50">
                  <c:v>53</c:v>
                </c:pt>
                <c:pt idx="51">
                  <c:v>6</c:v>
                </c:pt>
                <c:pt idx="52">
                  <c:v>53</c:v>
                </c:pt>
                <c:pt idx="53">
                  <c:v>6</c:v>
                </c:pt>
                <c:pt idx="54">
                  <c:v>53</c:v>
                </c:pt>
                <c:pt idx="55">
                  <c:v>6</c:v>
                </c:pt>
                <c:pt idx="56">
                  <c:v>53</c:v>
                </c:pt>
                <c:pt idx="57">
                  <c:v>6</c:v>
                </c:pt>
                <c:pt idx="58">
                  <c:v>53</c:v>
                </c:pt>
                <c:pt idx="59">
                  <c:v>6</c:v>
                </c:pt>
                <c:pt idx="60">
                  <c:v>53</c:v>
                </c:pt>
                <c:pt idx="61">
                  <c:v>6</c:v>
                </c:pt>
                <c:pt idx="62">
                  <c:v>53</c:v>
                </c:pt>
                <c:pt idx="63">
                  <c:v>6</c:v>
                </c:pt>
                <c:pt idx="64">
                  <c:v>53</c:v>
                </c:pt>
                <c:pt idx="65">
                  <c:v>6</c:v>
                </c:pt>
                <c:pt idx="66">
                  <c:v>53</c:v>
                </c:pt>
                <c:pt idx="67">
                  <c:v>6</c:v>
                </c:pt>
                <c:pt idx="68">
                  <c:v>53</c:v>
                </c:pt>
                <c:pt idx="69">
                  <c:v>6</c:v>
                </c:pt>
                <c:pt idx="70">
                  <c:v>53</c:v>
                </c:pt>
                <c:pt idx="71">
                  <c:v>6</c:v>
                </c:pt>
                <c:pt idx="72">
                  <c:v>53</c:v>
                </c:pt>
                <c:pt idx="73">
                  <c:v>6</c:v>
                </c:pt>
                <c:pt idx="74">
                  <c:v>53</c:v>
                </c:pt>
                <c:pt idx="75">
                  <c:v>6</c:v>
                </c:pt>
                <c:pt idx="76">
                  <c:v>53</c:v>
                </c:pt>
                <c:pt idx="77">
                  <c:v>6</c:v>
                </c:pt>
                <c:pt idx="78">
                  <c:v>53</c:v>
                </c:pt>
                <c:pt idx="79">
                  <c:v>6</c:v>
                </c:pt>
                <c:pt idx="80">
                  <c:v>53</c:v>
                </c:pt>
                <c:pt idx="81">
                  <c:v>6</c:v>
                </c:pt>
                <c:pt idx="82">
                  <c:v>53</c:v>
                </c:pt>
                <c:pt idx="83">
                  <c:v>6</c:v>
                </c:pt>
                <c:pt idx="84">
                  <c:v>53</c:v>
                </c:pt>
                <c:pt idx="85">
                  <c:v>6</c:v>
                </c:pt>
                <c:pt idx="86">
                  <c:v>53</c:v>
                </c:pt>
                <c:pt idx="87">
                  <c:v>6</c:v>
                </c:pt>
                <c:pt idx="88">
                  <c:v>53</c:v>
                </c:pt>
                <c:pt idx="89">
                  <c:v>6</c:v>
                </c:pt>
                <c:pt idx="90">
                  <c:v>53</c:v>
                </c:pt>
                <c:pt idx="91">
                  <c:v>6</c:v>
                </c:pt>
                <c:pt idx="92">
                  <c:v>53</c:v>
                </c:pt>
                <c:pt idx="93">
                  <c:v>6</c:v>
                </c:pt>
                <c:pt idx="94">
                  <c:v>53</c:v>
                </c:pt>
                <c:pt idx="95">
                  <c:v>6</c:v>
                </c:pt>
                <c:pt idx="96">
                  <c:v>53</c:v>
                </c:pt>
                <c:pt idx="97">
                  <c:v>6</c:v>
                </c:pt>
                <c:pt idx="98">
                  <c:v>53</c:v>
                </c:pt>
                <c:pt idx="99">
                  <c:v>6</c:v>
                </c:pt>
                <c:pt idx="100">
                  <c:v>53</c:v>
                </c:pt>
                <c:pt idx="101">
                  <c:v>6</c:v>
                </c:pt>
                <c:pt idx="102">
                  <c:v>53</c:v>
                </c:pt>
                <c:pt idx="103">
                  <c:v>6</c:v>
                </c:pt>
                <c:pt idx="104">
                  <c:v>53</c:v>
                </c:pt>
                <c:pt idx="105">
                  <c:v>6</c:v>
                </c:pt>
                <c:pt idx="106">
                  <c:v>53</c:v>
                </c:pt>
                <c:pt idx="107">
                  <c:v>6</c:v>
                </c:pt>
                <c:pt idx="108">
                  <c:v>53</c:v>
                </c:pt>
                <c:pt idx="109">
                  <c:v>6</c:v>
                </c:pt>
                <c:pt idx="110">
                  <c:v>53</c:v>
                </c:pt>
                <c:pt idx="111">
                  <c:v>6</c:v>
                </c:pt>
                <c:pt idx="112">
                  <c:v>53</c:v>
                </c:pt>
                <c:pt idx="113">
                  <c:v>6</c:v>
                </c:pt>
                <c:pt idx="114">
                  <c:v>53</c:v>
                </c:pt>
                <c:pt idx="115">
                  <c:v>6</c:v>
                </c:pt>
                <c:pt idx="116">
                  <c:v>53</c:v>
                </c:pt>
                <c:pt idx="117">
                  <c:v>6</c:v>
                </c:pt>
                <c:pt idx="118">
                  <c:v>53</c:v>
                </c:pt>
                <c:pt idx="119">
                  <c:v>6</c:v>
                </c:pt>
                <c:pt idx="120">
                  <c:v>53</c:v>
                </c:pt>
                <c:pt idx="121">
                  <c:v>6</c:v>
                </c:pt>
                <c:pt idx="122">
                  <c:v>53</c:v>
                </c:pt>
                <c:pt idx="123">
                  <c:v>6</c:v>
                </c:pt>
                <c:pt idx="124">
                  <c:v>53</c:v>
                </c:pt>
                <c:pt idx="125">
                  <c:v>6</c:v>
                </c:pt>
                <c:pt idx="126">
                  <c:v>53</c:v>
                </c:pt>
                <c:pt idx="127">
                  <c:v>6</c:v>
                </c:pt>
                <c:pt idx="128">
                  <c:v>53</c:v>
                </c:pt>
                <c:pt idx="129">
                  <c:v>6</c:v>
                </c:pt>
                <c:pt idx="130">
                  <c:v>53</c:v>
                </c:pt>
                <c:pt idx="131">
                  <c:v>6</c:v>
                </c:pt>
                <c:pt idx="132">
                  <c:v>53</c:v>
                </c:pt>
                <c:pt idx="133">
                  <c:v>6</c:v>
                </c:pt>
                <c:pt idx="134">
                  <c:v>53</c:v>
                </c:pt>
                <c:pt idx="135">
                  <c:v>6</c:v>
                </c:pt>
                <c:pt idx="136">
                  <c:v>53</c:v>
                </c:pt>
                <c:pt idx="137">
                  <c:v>6</c:v>
                </c:pt>
                <c:pt idx="138">
                  <c:v>53</c:v>
                </c:pt>
                <c:pt idx="139">
                  <c:v>6</c:v>
                </c:pt>
                <c:pt idx="140">
                  <c:v>53</c:v>
                </c:pt>
                <c:pt idx="141">
                  <c:v>6</c:v>
                </c:pt>
                <c:pt idx="142">
                  <c:v>53</c:v>
                </c:pt>
                <c:pt idx="143">
                  <c:v>6</c:v>
                </c:pt>
                <c:pt idx="144">
                  <c:v>53</c:v>
                </c:pt>
                <c:pt idx="145">
                  <c:v>6</c:v>
                </c:pt>
                <c:pt idx="146">
                  <c:v>53</c:v>
                </c:pt>
                <c:pt idx="147">
                  <c:v>6</c:v>
                </c:pt>
                <c:pt idx="148">
                  <c:v>53</c:v>
                </c:pt>
                <c:pt idx="149">
                  <c:v>6</c:v>
                </c:pt>
                <c:pt idx="150">
                  <c:v>53</c:v>
                </c:pt>
                <c:pt idx="151">
                  <c:v>6</c:v>
                </c:pt>
                <c:pt idx="152">
                  <c:v>53</c:v>
                </c:pt>
                <c:pt idx="153">
                  <c:v>6</c:v>
                </c:pt>
                <c:pt idx="154">
                  <c:v>53</c:v>
                </c:pt>
                <c:pt idx="155">
                  <c:v>6</c:v>
                </c:pt>
                <c:pt idx="156">
                  <c:v>53</c:v>
                </c:pt>
                <c:pt idx="157">
                  <c:v>6</c:v>
                </c:pt>
                <c:pt idx="158">
                  <c:v>53</c:v>
                </c:pt>
                <c:pt idx="159">
                  <c:v>6</c:v>
                </c:pt>
                <c:pt idx="160">
                  <c:v>53</c:v>
                </c:pt>
                <c:pt idx="161">
                  <c:v>6</c:v>
                </c:pt>
                <c:pt idx="162">
                  <c:v>53</c:v>
                </c:pt>
                <c:pt idx="163">
                  <c:v>6</c:v>
                </c:pt>
                <c:pt idx="164">
                  <c:v>53</c:v>
                </c:pt>
                <c:pt idx="165">
                  <c:v>6</c:v>
                </c:pt>
                <c:pt idx="166">
                  <c:v>53</c:v>
                </c:pt>
                <c:pt idx="167">
                  <c:v>6</c:v>
                </c:pt>
                <c:pt idx="168">
                  <c:v>53</c:v>
                </c:pt>
                <c:pt idx="169">
                  <c:v>6</c:v>
                </c:pt>
                <c:pt idx="170">
                  <c:v>53</c:v>
                </c:pt>
                <c:pt idx="171">
                  <c:v>6</c:v>
                </c:pt>
                <c:pt idx="172">
                  <c:v>53</c:v>
                </c:pt>
                <c:pt idx="173">
                  <c:v>6</c:v>
                </c:pt>
                <c:pt idx="174">
                  <c:v>53</c:v>
                </c:pt>
                <c:pt idx="175">
                  <c:v>6</c:v>
                </c:pt>
                <c:pt idx="176">
                  <c:v>53</c:v>
                </c:pt>
                <c:pt idx="177">
                  <c:v>6</c:v>
                </c:pt>
                <c:pt idx="178">
                  <c:v>53</c:v>
                </c:pt>
                <c:pt idx="179">
                  <c:v>6</c:v>
                </c:pt>
                <c:pt idx="180">
                  <c:v>53</c:v>
                </c:pt>
                <c:pt idx="181">
                  <c:v>6</c:v>
                </c:pt>
                <c:pt idx="182">
                  <c:v>53</c:v>
                </c:pt>
                <c:pt idx="183">
                  <c:v>6</c:v>
                </c:pt>
                <c:pt idx="184">
                  <c:v>53</c:v>
                </c:pt>
                <c:pt idx="185">
                  <c:v>6</c:v>
                </c:pt>
                <c:pt idx="186">
                  <c:v>53</c:v>
                </c:pt>
                <c:pt idx="187">
                  <c:v>6</c:v>
                </c:pt>
                <c:pt idx="188">
                  <c:v>53</c:v>
                </c:pt>
                <c:pt idx="189">
                  <c:v>6</c:v>
                </c:pt>
                <c:pt idx="190">
                  <c:v>53</c:v>
                </c:pt>
                <c:pt idx="191">
                  <c:v>6</c:v>
                </c:pt>
                <c:pt idx="192">
                  <c:v>53</c:v>
                </c:pt>
                <c:pt idx="193">
                  <c:v>6</c:v>
                </c:pt>
                <c:pt idx="194">
                  <c:v>53</c:v>
                </c:pt>
                <c:pt idx="195">
                  <c:v>6</c:v>
                </c:pt>
                <c:pt idx="196">
                  <c:v>53</c:v>
                </c:pt>
                <c:pt idx="197">
                  <c:v>6</c:v>
                </c:pt>
                <c:pt idx="198">
                  <c:v>53</c:v>
                </c:pt>
                <c:pt idx="199">
                  <c:v>6</c:v>
                </c:pt>
                <c:pt idx="200">
                  <c:v>53</c:v>
                </c:pt>
                <c:pt idx="201">
                  <c:v>6</c:v>
                </c:pt>
                <c:pt idx="202">
                  <c:v>53</c:v>
                </c:pt>
                <c:pt idx="203">
                  <c:v>6</c:v>
                </c:pt>
                <c:pt idx="204">
                  <c:v>53</c:v>
                </c:pt>
                <c:pt idx="205">
                  <c:v>6</c:v>
                </c:pt>
                <c:pt idx="206">
                  <c:v>53</c:v>
                </c:pt>
                <c:pt idx="207">
                  <c:v>6</c:v>
                </c:pt>
                <c:pt idx="208">
                  <c:v>53</c:v>
                </c:pt>
                <c:pt idx="209">
                  <c:v>6</c:v>
                </c:pt>
                <c:pt idx="210">
                  <c:v>53</c:v>
                </c:pt>
                <c:pt idx="211">
                  <c:v>6</c:v>
                </c:pt>
                <c:pt idx="212">
                  <c:v>53</c:v>
                </c:pt>
                <c:pt idx="213">
                  <c:v>6</c:v>
                </c:pt>
                <c:pt idx="214">
                  <c:v>53</c:v>
                </c:pt>
                <c:pt idx="215">
                  <c:v>6</c:v>
                </c:pt>
                <c:pt idx="216">
                  <c:v>53</c:v>
                </c:pt>
                <c:pt idx="217">
                  <c:v>6</c:v>
                </c:pt>
                <c:pt idx="218">
                  <c:v>53</c:v>
                </c:pt>
                <c:pt idx="219">
                  <c:v>6</c:v>
                </c:pt>
                <c:pt idx="220">
                  <c:v>53</c:v>
                </c:pt>
                <c:pt idx="221">
                  <c:v>6</c:v>
                </c:pt>
                <c:pt idx="222">
                  <c:v>53</c:v>
                </c:pt>
                <c:pt idx="223">
                  <c:v>6</c:v>
                </c:pt>
                <c:pt idx="224">
                  <c:v>53</c:v>
                </c:pt>
                <c:pt idx="225">
                  <c:v>6</c:v>
                </c:pt>
                <c:pt idx="226">
                  <c:v>53</c:v>
                </c:pt>
                <c:pt idx="227">
                  <c:v>6</c:v>
                </c:pt>
                <c:pt idx="228">
                  <c:v>53</c:v>
                </c:pt>
                <c:pt idx="229">
                  <c:v>6</c:v>
                </c:pt>
                <c:pt idx="230">
                  <c:v>53</c:v>
                </c:pt>
                <c:pt idx="231">
                  <c:v>6</c:v>
                </c:pt>
                <c:pt idx="232">
                  <c:v>53</c:v>
                </c:pt>
                <c:pt idx="233">
                  <c:v>6</c:v>
                </c:pt>
                <c:pt idx="234">
                  <c:v>53</c:v>
                </c:pt>
                <c:pt idx="235">
                  <c:v>6</c:v>
                </c:pt>
                <c:pt idx="236">
                  <c:v>53</c:v>
                </c:pt>
                <c:pt idx="237">
                  <c:v>6</c:v>
                </c:pt>
                <c:pt idx="238">
                  <c:v>53</c:v>
                </c:pt>
                <c:pt idx="239">
                  <c:v>6</c:v>
                </c:pt>
                <c:pt idx="240">
                  <c:v>53</c:v>
                </c:pt>
                <c:pt idx="241">
                  <c:v>6</c:v>
                </c:pt>
                <c:pt idx="242">
                  <c:v>53</c:v>
                </c:pt>
                <c:pt idx="243">
                  <c:v>6</c:v>
                </c:pt>
                <c:pt idx="244">
                  <c:v>53</c:v>
                </c:pt>
                <c:pt idx="245">
                  <c:v>6</c:v>
                </c:pt>
                <c:pt idx="246">
                  <c:v>53</c:v>
                </c:pt>
                <c:pt idx="247">
                  <c:v>6</c:v>
                </c:pt>
                <c:pt idx="248">
                  <c:v>53</c:v>
                </c:pt>
                <c:pt idx="249">
                  <c:v>6</c:v>
                </c:pt>
                <c:pt idx="250">
                  <c:v>53</c:v>
                </c:pt>
                <c:pt idx="251">
                  <c:v>6</c:v>
                </c:pt>
                <c:pt idx="252">
                  <c:v>53</c:v>
                </c:pt>
                <c:pt idx="253">
                  <c:v>6</c:v>
                </c:pt>
                <c:pt idx="254">
                  <c:v>53</c:v>
                </c:pt>
                <c:pt idx="255">
                  <c:v>6</c:v>
                </c:pt>
                <c:pt idx="256">
                  <c:v>53</c:v>
                </c:pt>
                <c:pt idx="257">
                  <c:v>6</c:v>
                </c:pt>
                <c:pt idx="258">
                  <c:v>53</c:v>
                </c:pt>
                <c:pt idx="259">
                  <c:v>6</c:v>
                </c:pt>
                <c:pt idx="260">
                  <c:v>53</c:v>
                </c:pt>
                <c:pt idx="261">
                  <c:v>6</c:v>
                </c:pt>
                <c:pt idx="262">
                  <c:v>53</c:v>
                </c:pt>
                <c:pt idx="263">
                  <c:v>6</c:v>
                </c:pt>
                <c:pt idx="264">
                  <c:v>53</c:v>
                </c:pt>
                <c:pt idx="265">
                  <c:v>6</c:v>
                </c:pt>
                <c:pt idx="266">
                  <c:v>53</c:v>
                </c:pt>
                <c:pt idx="267">
                  <c:v>6</c:v>
                </c:pt>
                <c:pt idx="268">
                  <c:v>53</c:v>
                </c:pt>
                <c:pt idx="269">
                  <c:v>6</c:v>
                </c:pt>
                <c:pt idx="270">
                  <c:v>53</c:v>
                </c:pt>
                <c:pt idx="271">
                  <c:v>6</c:v>
                </c:pt>
                <c:pt idx="272">
                  <c:v>53</c:v>
                </c:pt>
                <c:pt idx="273">
                  <c:v>6</c:v>
                </c:pt>
                <c:pt idx="274">
                  <c:v>53</c:v>
                </c:pt>
                <c:pt idx="275">
                  <c:v>6</c:v>
                </c:pt>
                <c:pt idx="276">
                  <c:v>53</c:v>
                </c:pt>
                <c:pt idx="277">
                  <c:v>6</c:v>
                </c:pt>
                <c:pt idx="278">
                  <c:v>53</c:v>
                </c:pt>
                <c:pt idx="279">
                  <c:v>6</c:v>
                </c:pt>
                <c:pt idx="280">
                  <c:v>53</c:v>
                </c:pt>
                <c:pt idx="281">
                  <c:v>6</c:v>
                </c:pt>
                <c:pt idx="282">
                  <c:v>53</c:v>
                </c:pt>
                <c:pt idx="283">
                  <c:v>6</c:v>
                </c:pt>
                <c:pt idx="284">
                  <c:v>53</c:v>
                </c:pt>
                <c:pt idx="285">
                  <c:v>6</c:v>
                </c:pt>
                <c:pt idx="286">
                  <c:v>53</c:v>
                </c:pt>
                <c:pt idx="287">
                  <c:v>6</c:v>
                </c:pt>
                <c:pt idx="288">
                  <c:v>53</c:v>
                </c:pt>
                <c:pt idx="289">
                  <c:v>6</c:v>
                </c:pt>
                <c:pt idx="290">
                  <c:v>53</c:v>
                </c:pt>
                <c:pt idx="291">
                  <c:v>6</c:v>
                </c:pt>
                <c:pt idx="292">
                  <c:v>53</c:v>
                </c:pt>
                <c:pt idx="293">
                  <c:v>6</c:v>
                </c:pt>
                <c:pt idx="294">
                  <c:v>53</c:v>
                </c:pt>
                <c:pt idx="295">
                  <c:v>6</c:v>
                </c:pt>
                <c:pt idx="296">
                  <c:v>53</c:v>
                </c:pt>
                <c:pt idx="297">
                  <c:v>6</c:v>
                </c:pt>
                <c:pt idx="298">
                  <c:v>53</c:v>
                </c:pt>
                <c:pt idx="299">
                  <c:v>6</c:v>
                </c:pt>
                <c:pt idx="300">
                  <c:v>53</c:v>
                </c:pt>
                <c:pt idx="301">
                  <c:v>6</c:v>
                </c:pt>
                <c:pt idx="302">
                  <c:v>53</c:v>
                </c:pt>
                <c:pt idx="303">
                  <c:v>6</c:v>
                </c:pt>
                <c:pt idx="304">
                  <c:v>53</c:v>
                </c:pt>
                <c:pt idx="305">
                  <c:v>6</c:v>
                </c:pt>
                <c:pt idx="306">
                  <c:v>53</c:v>
                </c:pt>
                <c:pt idx="307">
                  <c:v>6</c:v>
                </c:pt>
                <c:pt idx="308">
                  <c:v>53</c:v>
                </c:pt>
                <c:pt idx="309">
                  <c:v>6</c:v>
                </c:pt>
                <c:pt idx="310">
                  <c:v>53</c:v>
                </c:pt>
                <c:pt idx="311">
                  <c:v>6</c:v>
                </c:pt>
                <c:pt idx="312">
                  <c:v>53</c:v>
                </c:pt>
                <c:pt idx="313">
                  <c:v>6</c:v>
                </c:pt>
                <c:pt idx="314">
                  <c:v>53</c:v>
                </c:pt>
                <c:pt idx="315">
                  <c:v>6</c:v>
                </c:pt>
                <c:pt idx="316">
                  <c:v>53</c:v>
                </c:pt>
                <c:pt idx="317">
                  <c:v>6</c:v>
                </c:pt>
                <c:pt idx="318">
                  <c:v>53</c:v>
                </c:pt>
                <c:pt idx="319">
                  <c:v>6</c:v>
                </c:pt>
                <c:pt idx="320">
                  <c:v>53</c:v>
                </c:pt>
                <c:pt idx="321">
                  <c:v>6</c:v>
                </c:pt>
                <c:pt idx="322">
                  <c:v>53</c:v>
                </c:pt>
                <c:pt idx="323">
                  <c:v>6</c:v>
                </c:pt>
                <c:pt idx="324">
                  <c:v>53</c:v>
                </c:pt>
                <c:pt idx="325">
                  <c:v>6</c:v>
                </c:pt>
                <c:pt idx="326">
                  <c:v>53</c:v>
                </c:pt>
                <c:pt idx="327">
                  <c:v>6</c:v>
                </c:pt>
                <c:pt idx="328">
                  <c:v>53</c:v>
                </c:pt>
                <c:pt idx="329">
                  <c:v>6</c:v>
                </c:pt>
                <c:pt idx="330">
                  <c:v>53</c:v>
                </c:pt>
                <c:pt idx="331">
                  <c:v>6</c:v>
                </c:pt>
                <c:pt idx="332">
                  <c:v>53</c:v>
                </c:pt>
                <c:pt idx="333">
                  <c:v>6</c:v>
                </c:pt>
                <c:pt idx="334">
                  <c:v>53</c:v>
                </c:pt>
                <c:pt idx="335">
                  <c:v>6</c:v>
                </c:pt>
                <c:pt idx="336">
                  <c:v>53</c:v>
                </c:pt>
                <c:pt idx="337">
                  <c:v>6</c:v>
                </c:pt>
                <c:pt idx="338">
                  <c:v>53</c:v>
                </c:pt>
                <c:pt idx="339">
                  <c:v>6</c:v>
                </c:pt>
                <c:pt idx="340">
                  <c:v>53</c:v>
                </c:pt>
                <c:pt idx="341">
                  <c:v>6</c:v>
                </c:pt>
                <c:pt idx="342">
                  <c:v>53</c:v>
                </c:pt>
                <c:pt idx="343">
                  <c:v>6</c:v>
                </c:pt>
                <c:pt idx="344">
                  <c:v>53</c:v>
                </c:pt>
                <c:pt idx="345">
                  <c:v>6</c:v>
                </c:pt>
                <c:pt idx="346">
                  <c:v>53</c:v>
                </c:pt>
                <c:pt idx="347">
                  <c:v>6</c:v>
                </c:pt>
                <c:pt idx="348">
                  <c:v>53</c:v>
                </c:pt>
                <c:pt idx="349">
                  <c:v>6</c:v>
                </c:pt>
                <c:pt idx="350">
                  <c:v>53</c:v>
                </c:pt>
                <c:pt idx="351">
                  <c:v>6</c:v>
                </c:pt>
                <c:pt idx="352">
                  <c:v>53</c:v>
                </c:pt>
                <c:pt idx="353">
                  <c:v>6</c:v>
                </c:pt>
                <c:pt idx="354">
                  <c:v>53</c:v>
                </c:pt>
                <c:pt idx="355">
                  <c:v>6</c:v>
                </c:pt>
                <c:pt idx="356">
                  <c:v>53</c:v>
                </c:pt>
                <c:pt idx="357">
                  <c:v>6</c:v>
                </c:pt>
                <c:pt idx="358">
                  <c:v>53</c:v>
                </c:pt>
                <c:pt idx="359">
                  <c:v>6</c:v>
                </c:pt>
                <c:pt idx="360">
                  <c:v>53</c:v>
                </c:pt>
                <c:pt idx="361">
                  <c:v>6</c:v>
                </c:pt>
                <c:pt idx="362">
                  <c:v>53</c:v>
                </c:pt>
                <c:pt idx="363">
                  <c:v>6</c:v>
                </c:pt>
                <c:pt idx="364">
                  <c:v>53</c:v>
                </c:pt>
                <c:pt idx="365">
                  <c:v>6</c:v>
                </c:pt>
                <c:pt idx="366">
                  <c:v>53</c:v>
                </c:pt>
                <c:pt idx="367">
                  <c:v>6</c:v>
                </c:pt>
                <c:pt idx="368">
                  <c:v>53</c:v>
                </c:pt>
                <c:pt idx="369">
                  <c:v>6</c:v>
                </c:pt>
                <c:pt idx="370">
                  <c:v>53</c:v>
                </c:pt>
                <c:pt idx="371">
                  <c:v>6</c:v>
                </c:pt>
                <c:pt idx="372">
                  <c:v>53</c:v>
                </c:pt>
                <c:pt idx="373">
                  <c:v>6</c:v>
                </c:pt>
                <c:pt idx="374">
                  <c:v>53</c:v>
                </c:pt>
                <c:pt idx="375">
                  <c:v>6</c:v>
                </c:pt>
                <c:pt idx="376">
                  <c:v>53</c:v>
                </c:pt>
                <c:pt idx="377">
                  <c:v>6</c:v>
                </c:pt>
                <c:pt idx="378">
                  <c:v>53</c:v>
                </c:pt>
                <c:pt idx="379">
                  <c:v>6</c:v>
                </c:pt>
                <c:pt idx="380">
                  <c:v>53</c:v>
                </c:pt>
                <c:pt idx="381">
                  <c:v>6</c:v>
                </c:pt>
                <c:pt idx="382">
                  <c:v>53</c:v>
                </c:pt>
                <c:pt idx="383">
                  <c:v>6</c:v>
                </c:pt>
                <c:pt idx="384">
                  <c:v>53</c:v>
                </c:pt>
                <c:pt idx="385">
                  <c:v>6</c:v>
                </c:pt>
                <c:pt idx="386">
                  <c:v>53</c:v>
                </c:pt>
                <c:pt idx="387">
                  <c:v>6</c:v>
                </c:pt>
                <c:pt idx="388">
                  <c:v>53</c:v>
                </c:pt>
                <c:pt idx="389">
                  <c:v>6</c:v>
                </c:pt>
                <c:pt idx="390">
                  <c:v>53</c:v>
                </c:pt>
                <c:pt idx="391">
                  <c:v>6</c:v>
                </c:pt>
                <c:pt idx="392">
                  <c:v>53</c:v>
                </c:pt>
                <c:pt idx="393">
                  <c:v>6</c:v>
                </c:pt>
                <c:pt idx="394">
                  <c:v>53</c:v>
                </c:pt>
                <c:pt idx="395">
                  <c:v>6</c:v>
                </c:pt>
                <c:pt idx="396">
                  <c:v>53</c:v>
                </c:pt>
                <c:pt idx="397">
                  <c:v>6</c:v>
                </c:pt>
                <c:pt idx="398">
                  <c:v>53</c:v>
                </c:pt>
                <c:pt idx="399">
                  <c:v>6</c:v>
                </c:pt>
                <c:pt idx="400">
                  <c:v>53</c:v>
                </c:pt>
                <c:pt idx="401">
                  <c:v>6</c:v>
                </c:pt>
                <c:pt idx="402">
                  <c:v>53</c:v>
                </c:pt>
                <c:pt idx="403">
                  <c:v>6</c:v>
                </c:pt>
                <c:pt idx="404">
                  <c:v>53</c:v>
                </c:pt>
                <c:pt idx="405">
                  <c:v>6</c:v>
                </c:pt>
                <c:pt idx="406">
                  <c:v>53</c:v>
                </c:pt>
                <c:pt idx="407">
                  <c:v>6</c:v>
                </c:pt>
                <c:pt idx="408">
                  <c:v>53</c:v>
                </c:pt>
                <c:pt idx="409">
                  <c:v>6</c:v>
                </c:pt>
                <c:pt idx="410">
                  <c:v>53</c:v>
                </c:pt>
                <c:pt idx="411">
                  <c:v>6</c:v>
                </c:pt>
                <c:pt idx="412">
                  <c:v>53</c:v>
                </c:pt>
                <c:pt idx="413">
                  <c:v>6</c:v>
                </c:pt>
                <c:pt idx="414">
                  <c:v>53</c:v>
                </c:pt>
                <c:pt idx="415">
                  <c:v>6</c:v>
                </c:pt>
                <c:pt idx="416">
                  <c:v>53</c:v>
                </c:pt>
                <c:pt idx="417">
                  <c:v>6</c:v>
                </c:pt>
                <c:pt idx="418">
                  <c:v>53</c:v>
                </c:pt>
                <c:pt idx="419">
                  <c:v>6</c:v>
                </c:pt>
                <c:pt idx="420">
                  <c:v>53</c:v>
                </c:pt>
                <c:pt idx="421">
                  <c:v>6</c:v>
                </c:pt>
                <c:pt idx="422">
                  <c:v>53</c:v>
                </c:pt>
                <c:pt idx="423">
                  <c:v>6</c:v>
                </c:pt>
                <c:pt idx="424">
                  <c:v>53</c:v>
                </c:pt>
                <c:pt idx="425">
                  <c:v>6</c:v>
                </c:pt>
                <c:pt idx="426">
                  <c:v>53</c:v>
                </c:pt>
                <c:pt idx="427">
                  <c:v>6</c:v>
                </c:pt>
                <c:pt idx="428">
                  <c:v>53</c:v>
                </c:pt>
                <c:pt idx="429">
                  <c:v>6</c:v>
                </c:pt>
                <c:pt idx="430">
                  <c:v>53</c:v>
                </c:pt>
                <c:pt idx="431">
                  <c:v>6</c:v>
                </c:pt>
                <c:pt idx="432">
                  <c:v>53</c:v>
                </c:pt>
                <c:pt idx="433">
                  <c:v>6</c:v>
                </c:pt>
                <c:pt idx="434">
                  <c:v>53</c:v>
                </c:pt>
                <c:pt idx="435">
                  <c:v>6</c:v>
                </c:pt>
                <c:pt idx="436">
                  <c:v>53</c:v>
                </c:pt>
                <c:pt idx="437">
                  <c:v>6</c:v>
                </c:pt>
                <c:pt idx="438">
                  <c:v>53</c:v>
                </c:pt>
                <c:pt idx="439">
                  <c:v>6</c:v>
                </c:pt>
                <c:pt idx="440">
                  <c:v>53</c:v>
                </c:pt>
                <c:pt idx="441">
                  <c:v>6</c:v>
                </c:pt>
                <c:pt idx="442">
                  <c:v>53</c:v>
                </c:pt>
                <c:pt idx="443">
                  <c:v>6</c:v>
                </c:pt>
                <c:pt idx="444">
                  <c:v>53</c:v>
                </c:pt>
                <c:pt idx="445">
                  <c:v>6</c:v>
                </c:pt>
                <c:pt idx="446">
                  <c:v>53</c:v>
                </c:pt>
                <c:pt idx="447">
                  <c:v>6</c:v>
                </c:pt>
                <c:pt idx="448">
                  <c:v>53</c:v>
                </c:pt>
                <c:pt idx="449">
                  <c:v>6</c:v>
                </c:pt>
                <c:pt idx="450">
                  <c:v>53</c:v>
                </c:pt>
                <c:pt idx="451">
                  <c:v>6</c:v>
                </c:pt>
                <c:pt idx="452">
                  <c:v>53</c:v>
                </c:pt>
                <c:pt idx="453">
                  <c:v>6</c:v>
                </c:pt>
                <c:pt idx="454">
                  <c:v>53</c:v>
                </c:pt>
                <c:pt idx="455">
                  <c:v>6</c:v>
                </c:pt>
                <c:pt idx="456">
                  <c:v>53</c:v>
                </c:pt>
                <c:pt idx="457">
                  <c:v>6</c:v>
                </c:pt>
                <c:pt idx="458">
                  <c:v>53</c:v>
                </c:pt>
                <c:pt idx="459">
                  <c:v>6</c:v>
                </c:pt>
                <c:pt idx="460">
                  <c:v>53</c:v>
                </c:pt>
                <c:pt idx="461">
                  <c:v>6</c:v>
                </c:pt>
                <c:pt idx="462">
                  <c:v>53</c:v>
                </c:pt>
                <c:pt idx="463">
                  <c:v>6</c:v>
                </c:pt>
                <c:pt idx="464">
                  <c:v>53</c:v>
                </c:pt>
                <c:pt idx="465">
                  <c:v>6</c:v>
                </c:pt>
                <c:pt idx="466">
                  <c:v>53</c:v>
                </c:pt>
                <c:pt idx="467">
                  <c:v>6</c:v>
                </c:pt>
                <c:pt idx="468">
                  <c:v>53</c:v>
                </c:pt>
                <c:pt idx="469">
                  <c:v>6</c:v>
                </c:pt>
                <c:pt idx="470">
                  <c:v>53</c:v>
                </c:pt>
                <c:pt idx="471">
                  <c:v>6</c:v>
                </c:pt>
                <c:pt idx="472">
                  <c:v>53</c:v>
                </c:pt>
                <c:pt idx="473">
                  <c:v>6</c:v>
                </c:pt>
                <c:pt idx="474">
                  <c:v>53</c:v>
                </c:pt>
                <c:pt idx="475">
                  <c:v>6</c:v>
                </c:pt>
                <c:pt idx="476">
                  <c:v>53</c:v>
                </c:pt>
                <c:pt idx="477">
                  <c:v>6</c:v>
                </c:pt>
                <c:pt idx="478">
                  <c:v>53</c:v>
                </c:pt>
                <c:pt idx="479">
                  <c:v>6</c:v>
                </c:pt>
                <c:pt idx="480">
                  <c:v>53</c:v>
                </c:pt>
                <c:pt idx="481">
                  <c:v>6</c:v>
                </c:pt>
                <c:pt idx="482">
                  <c:v>53</c:v>
                </c:pt>
                <c:pt idx="483">
                  <c:v>6</c:v>
                </c:pt>
                <c:pt idx="484">
                  <c:v>53</c:v>
                </c:pt>
                <c:pt idx="485">
                  <c:v>6</c:v>
                </c:pt>
                <c:pt idx="486">
                  <c:v>53</c:v>
                </c:pt>
                <c:pt idx="487">
                  <c:v>6</c:v>
                </c:pt>
                <c:pt idx="488">
                  <c:v>53</c:v>
                </c:pt>
                <c:pt idx="489">
                  <c:v>6</c:v>
                </c:pt>
                <c:pt idx="490">
                  <c:v>53</c:v>
                </c:pt>
                <c:pt idx="491">
                  <c:v>6</c:v>
                </c:pt>
                <c:pt idx="492">
                  <c:v>53</c:v>
                </c:pt>
                <c:pt idx="493">
                  <c:v>6</c:v>
                </c:pt>
                <c:pt idx="494">
                  <c:v>53</c:v>
                </c:pt>
                <c:pt idx="495">
                  <c:v>6</c:v>
                </c:pt>
                <c:pt idx="496">
                  <c:v>53</c:v>
                </c:pt>
                <c:pt idx="497">
                  <c:v>6</c:v>
                </c:pt>
                <c:pt idx="498">
                  <c:v>53</c:v>
                </c:pt>
                <c:pt idx="499">
                  <c:v>6</c:v>
                </c:pt>
                <c:pt idx="500">
                  <c:v>53</c:v>
                </c:pt>
                <c:pt idx="501">
                  <c:v>6</c:v>
                </c:pt>
                <c:pt idx="502">
                  <c:v>53</c:v>
                </c:pt>
                <c:pt idx="503">
                  <c:v>6</c:v>
                </c:pt>
                <c:pt idx="504">
                  <c:v>53</c:v>
                </c:pt>
                <c:pt idx="505">
                  <c:v>6</c:v>
                </c:pt>
                <c:pt idx="506">
                  <c:v>53</c:v>
                </c:pt>
                <c:pt idx="507">
                  <c:v>6</c:v>
                </c:pt>
                <c:pt idx="508">
                  <c:v>53</c:v>
                </c:pt>
                <c:pt idx="509">
                  <c:v>6</c:v>
                </c:pt>
                <c:pt idx="510">
                  <c:v>53</c:v>
                </c:pt>
                <c:pt idx="511">
                  <c:v>6</c:v>
                </c:pt>
                <c:pt idx="512">
                  <c:v>53</c:v>
                </c:pt>
                <c:pt idx="513">
                  <c:v>6</c:v>
                </c:pt>
                <c:pt idx="514">
                  <c:v>53</c:v>
                </c:pt>
                <c:pt idx="515">
                  <c:v>6</c:v>
                </c:pt>
                <c:pt idx="516">
                  <c:v>53</c:v>
                </c:pt>
                <c:pt idx="517">
                  <c:v>6</c:v>
                </c:pt>
                <c:pt idx="518">
                  <c:v>53</c:v>
                </c:pt>
                <c:pt idx="519">
                  <c:v>6</c:v>
                </c:pt>
                <c:pt idx="520">
                  <c:v>53</c:v>
                </c:pt>
                <c:pt idx="521">
                  <c:v>6</c:v>
                </c:pt>
                <c:pt idx="522">
                  <c:v>53</c:v>
                </c:pt>
                <c:pt idx="523">
                  <c:v>6</c:v>
                </c:pt>
                <c:pt idx="524">
                  <c:v>53</c:v>
                </c:pt>
                <c:pt idx="525">
                  <c:v>6</c:v>
                </c:pt>
                <c:pt idx="526">
                  <c:v>53</c:v>
                </c:pt>
                <c:pt idx="527">
                  <c:v>6</c:v>
                </c:pt>
                <c:pt idx="528">
                  <c:v>53</c:v>
                </c:pt>
                <c:pt idx="529">
                  <c:v>6</c:v>
                </c:pt>
                <c:pt idx="530">
                  <c:v>53</c:v>
                </c:pt>
                <c:pt idx="531">
                  <c:v>6</c:v>
                </c:pt>
                <c:pt idx="532">
                  <c:v>53</c:v>
                </c:pt>
                <c:pt idx="533">
                  <c:v>6</c:v>
                </c:pt>
                <c:pt idx="534">
                  <c:v>53</c:v>
                </c:pt>
                <c:pt idx="535">
                  <c:v>6</c:v>
                </c:pt>
                <c:pt idx="536">
                  <c:v>53</c:v>
                </c:pt>
                <c:pt idx="537">
                  <c:v>6</c:v>
                </c:pt>
                <c:pt idx="538">
                  <c:v>53</c:v>
                </c:pt>
                <c:pt idx="539">
                  <c:v>6</c:v>
                </c:pt>
                <c:pt idx="540">
                  <c:v>53</c:v>
                </c:pt>
                <c:pt idx="541">
                  <c:v>6</c:v>
                </c:pt>
                <c:pt idx="542">
                  <c:v>53</c:v>
                </c:pt>
                <c:pt idx="543">
                  <c:v>6</c:v>
                </c:pt>
                <c:pt idx="544">
                  <c:v>53</c:v>
                </c:pt>
                <c:pt idx="545">
                  <c:v>6</c:v>
                </c:pt>
                <c:pt idx="546">
                  <c:v>53</c:v>
                </c:pt>
                <c:pt idx="547">
                  <c:v>6</c:v>
                </c:pt>
                <c:pt idx="548">
                  <c:v>53</c:v>
                </c:pt>
                <c:pt idx="549">
                  <c:v>6</c:v>
                </c:pt>
                <c:pt idx="550">
                  <c:v>53</c:v>
                </c:pt>
                <c:pt idx="551">
                  <c:v>6</c:v>
                </c:pt>
                <c:pt idx="552">
                  <c:v>53</c:v>
                </c:pt>
                <c:pt idx="553">
                  <c:v>6</c:v>
                </c:pt>
                <c:pt idx="554">
                  <c:v>53</c:v>
                </c:pt>
                <c:pt idx="555">
                  <c:v>6</c:v>
                </c:pt>
                <c:pt idx="556">
                  <c:v>53</c:v>
                </c:pt>
                <c:pt idx="557">
                  <c:v>6</c:v>
                </c:pt>
                <c:pt idx="558">
                  <c:v>53</c:v>
                </c:pt>
                <c:pt idx="559">
                  <c:v>6</c:v>
                </c:pt>
                <c:pt idx="560">
                  <c:v>53</c:v>
                </c:pt>
                <c:pt idx="561">
                  <c:v>6</c:v>
                </c:pt>
                <c:pt idx="562">
                  <c:v>53</c:v>
                </c:pt>
                <c:pt idx="563">
                  <c:v>6</c:v>
                </c:pt>
                <c:pt idx="564">
                  <c:v>53</c:v>
                </c:pt>
                <c:pt idx="565">
                  <c:v>6</c:v>
                </c:pt>
                <c:pt idx="566">
                  <c:v>53</c:v>
                </c:pt>
                <c:pt idx="567">
                  <c:v>6</c:v>
                </c:pt>
                <c:pt idx="568">
                  <c:v>53</c:v>
                </c:pt>
                <c:pt idx="569">
                  <c:v>6</c:v>
                </c:pt>
                <c:pt idx="570">
                  <c:v>53</c:v>
                </c:pt>
                <c:pt idx="571">
                  <c:v>6</c:v>
                </c:pt>
                <c:pt idx="572">
                  <c:v>53</c:v>
                </c:pt>
                <c:pt idx="573">
                  <c:v>6</c:v>
                </c:pt>
                <c:pt idx="574">
                  <c:v>53</c:v>
                </c:pt>
                <c:pt idx="575">
                  <c:v>6</c:v>
                </c:pt>
                <c:pt idx="576">
                  <c:v>53</c:v>
                </c:pt>
                <c:pt idx="577">
                  <c:v>6</c:v>
                </c:pt>
                <c:pt idx="578">
                  <c:v>53</c:v>
                </c:pt>
                <c:pt idx="579">
                  <c:v>6</c:v>
                </c:pt>
                <c:pt idx="580">
                  <c:v>53</c:v>
                </c:pt>
                <c:pt idx="581">
                  <c:v>6</c:v>
                </c:pt>
                <c:pt idx="582">
                  <c:v>53</c:v>
                </c:pt>
                <c:pt idx="583">
                  <c:v>6</c:v>
                </c:pt>
                <c:pt idx="584">
                  <c:v>53</c:v>
                </c:pt>
                <c:pt idx="585">
                  <c:v>6</c:v>
                </c:pt>
                <c:pt idx="586">
                  <c:v>53</c:v>
                </c:pt>
                <c:pt idx="587">
                  <c:v>6</c:v>
                </c:pt>
                <c:pt idx="588">
                  <c:v>53</c:v>
                </c:pt>
                <c:pt idx="589">
                  <c:v>6</c:v>
                </c:pt>
                <c:pt idx="590">
                  <c:v>53</c:v>
                </c:pt>
                <c:pt idx="591">
                  <c:v>6</c:v>
                </c:pt>
                <c:pt idx="592">
                  <c:v>53</c:v>
                </c:pt>
                <c:pt idx="593">
                  <c:v>6</c:v>
                </c:pt>
                <c:pt idx="594">
                  <c:v>53</c:v>
                </c:pt>
                <c:pt idx="595">
                  <c:v>6</c:v>
                </c:pt>
                <c:pt idx="596">
                  <c:v>53</c:v>
                </c:pt>
                <c:pt idx="597">
                  <c:v>6</c:v>
                </c:pt>
                <c:pt idx="598">
                  <c:v>53</c:v>
                </c:pt>
                <c:pt idx="599">
                  <c:v>6</c:v>
                </c:pt>
                <c:pt idx="600">
                  <c:v>53</c:v>
                </c:pt>
                <c:pt idx="601">
                  <c:v>6</c:v>
                </c:pt>
                <c:pt idx="602">
                  <c:v>53</c:v>
                </c:pt>
                <c:pt idx="603">
                  <c:v>6</c:v>
                </c:pt>
                <c:pt idx="604">
                  <c:v>53</c:v>
                </c:pt>
                <c:pt idx="605">
                  <c:v>6</c:v>
                </c:pt>
                <c:pt idx="606">
                  <c:v>53</c:v>
                </c:pt>
                <c:pt idx="607">
                  <c:v>6</c:v>
                </c:pt>
                <c:pt idx="608">
                  <c:v>53</c:v>
                </c:pt>
                <c:pt idx="609">
                  <c:v>6</c:v>
                </c:pt>
                <c:pt idx="610">
                  <c:v>53</c:v>
                </c:pt>
                <c:pt idx="611">
                  <c:v>6</c:v>
                </c:pt>
                <c:pt idx="612">
                  <c:v>53</c:v>
                </c:pt>
                <c:pt idx="613">
                  <c:v>6</c:v>
                </c:pt>
                <c:pt idx="614">
                  <c:v>53</c:v>
                </c:pt>
                <c:pt idx="615">
                  <c:v>6</c:v>
                </c:pt>
                <c:pt idx="616">
                  <c:v>53</c:v>
                </c:pt>
                <c:pt idx="617">
                  <c:v>6</c:v>
                </c:pt>
                <c:pt idx="618">
                  <c:v>53</c:v>
                </c:pt>
                <c:pt idx="619">
                  <c:v>6</c:v>
                </c:pt>
                <c:pt idx="620">
                  <c:v>53</c:v>
                </c:pt>
                <c:pt idx="621">
                  <c:v>6</c:v>
                </c:pt>
                <c:pt idx="622">
                  <c:v>53</c:v>
                </c:pt>
                <c:pt idx="623">
                  <c:v>6</c:v>
                </c:pt>
                <c:pt idx="624">
                  <c:v>53</c:v>
                </c:pt>
                <c:pt idx="625">
                  <c:v>6</c:v>
                </c:pt>
                <c:pt idx="626">
                  <c:v>53</c:v>
                </c:pt>
                <c:pt idx="627">
                  <c:v>6</c:v>
                </c:pt>
                <c:pt idx="628">
                  <c:v>53</c:v>
                </c:pt>
                <c:pt idx="629">
                  <c:v>6</c:v>
                </c:pt>
                <c:pt idx="630">
                  <c:v>53</c:v>
                </c:pt>
                <c:pt idx="631">
                  <c:v>6</c:v>
                </c:pt>
                <c:pt idx="632">
                  <c:v>53</c:v>
                </c:pt>
                <c:pt idx="633">
                  <c:v>6</c:v>
                </c:pt>
                <c:pt idx="634">
                  <c:v>53</c:v>
                </c:pt>
                <c:pt idx="635">
                  <c:v>6</c:v>
                </c:pt>
                <c:pt idx="636">
                  <c:v>53</c:v>
                </c:pt>
                <c:pt idx="637">
                  <c:v>6</c:v>
                </c:pt>
                <c:pt idx="638">
                  <c:v>53</c:v>
                </c:pt>
                <c:pt idx="639">
                  <c:v>6</c:v>
                </c:pt>
                <c:pt idx="640">
                  <c:v>53</c:v>
                </c:pt>
                <c:pt idx="641">
                  <c:v>6</c:v>
                </c:pt>
                <c:pt idx="642">
                  <c:v>53</c:v>
                </c:pt>
                <c:pt idx="643">
                  <c:v>6</c:v>
                </c:pt>
                <c:pt idx="644">
                  <c:v>53</c:v>
                </c:pt>
                <c:pt idx="645">
                  <c:v>6</c:v>
                </c:pt>
                <c:pt idx="646">
                  <c:v>53</c:v>
                </c:pt>
                <c:pt idx="647">
                  <c:v>6</c:v>
                </c:pt>
                <c:pt idx="648">
                  <c:v>53</c:v>
                </c:pt>
                <c:pt idx="649">
                  <c:v>6</c:v>
                </c:pt>
                <c:pt idx="650">
                  <c:v>53</c:v>
                </c:pt>
                <c:pt idx="651">
                  <c:v>6</c:v>
                </c:pt>
                <c:pt idx="652">
                  <c:v>53</c:v>
                </c:pt>
                <c:pt idx="653">
                  <c:v>6</c:v>
                </c:pt>
                <c:pt idx="654">
                  <c:v>53</c:v>
                </c:pt>
                <c:pt idx="655">
                  <c:v>6</c:v>
                </c:pt>
                <c:pt idx="656">
                  <c:v>53</c:v>
                </c:pt>
                <c:pt idx="657">
                  <c:v>6</c:v>
                </c:pt>
                <c:pt idx="658">
                  <c:v>53</c:v>
                </c:pt>
                <c:pt idx="659">
                  <c:v>6</c:v>
                </c:pt>
                <c:pt idx="660">
                  <c:v>53</c:v>
                </c:pt>
                <c:pt idx="661">
                  <c:v>6</c:v>
                </c:pt>
                <c:pt idx="662">
                  <c:v>53</c:v>
                </c:pt>
                <c:pt idx="663">
                  <c:v>6</c:v>
                </c:pt>
                <c:pt idx="664">
                  <c:v>53</c:v>
                </c:pt>
                <c:pt idx="665">
                  <c:v>6</c:v>
                </c:pt>
                <c:pt idx="666">
                  <c:v>53</c:v>
                </c:pt>
                <c:pt idx="667">
                  <c:v>6</c:v>
                </c:pt>
                <c:pt idx="668">
                  <c:v>53</c:v>
                </c:pt>
                <c:pt idx="669">
                  <c:v>6</c:v>
                </c:pt>
                <c:pt idx="670">
                  <c:v>53</c:v>
                </c:pt>
                <c:pt idx="671">
                  <c:v>6</c:v>
                </c:pt>
                <c:pt idx="672">
                  <c:v>53</c:v>
                </c:pt>
                <c:pt idx="673">
                  <c:v>6</c:v>
                </c:pt>
                <c:pt idx="674">
                  <c:v>53</c:v>
                </c:pt>
                <c:pt idx="675">
                  <c:v>6</c:v>
                </c:pt>
                <c:pt idx="676">
                  <c:v>53</c:v>
                </c:pt>
                <c:pt idx="677">
                  <c:v>6</c:v>
                </c:pt>
                <c:pt idx="678">
                  <c:v>53</c:v>
                </c:pt>
                <c:pt idx="679">
                  <c:v>6</c:v>
                </c:pt>
                <c:pt idx="680">
                  <c:v>53</c:v>
                </c:pt>
                <c:pt idx="681">
                  <c:v>6</c:v>
                </c:pt>
                <c:pt idx="682">
                  <c:v>53</c:v>
                </c:pt>
                <c:pt idx="683">
                  <c:v>6</c:v>
                </c:pt>
                <c:pt idx="684">
                  <c:v>53</c:v>
                </c:pt>
                <c:pt idx="685">
                  <c:v>6</c:v>
                </c:pt>
                <c:pt idx="686">
                  <c:v>53</c:v>
                </c:pt>
                <c:pt idx="687">
                  <c:v>6</c:v>
                </c:pt>
                <c:pt idx="688">
                  <c:v>53</c:v>
                </c:pt>
                <c:pt idx="689">
                  <c:v>6</c:v>
                </c:pt>
                <c:pt idx="690">
                  <c:v>53</c:v>
                </c:pt>
                <c:pt idx="691">
                  <c:v>6</c:v>
                </c:pt>
                <c:pt idx="692">
                  <c:v>53</c:v>
                </c:pt>
                <c:pt idx="693">
                  <c:v>6</c:v>
                </c:pt>
                <c:pt idx="694">
                  <c:v>53</c:v>
                </c:pt>
                <c:pt idx="695">
                  <c:v>6</c:v>
                </c:pt>
                <c:pt idx="696">
                  <c:v>53</c:v>
                </c:pt>
                <c:pt idx="697">
                  <c:v>6</c:v>
                </c:pt>
                <c:pt idx="698">
                  <c:v>53</c:v>
                </c:pt>
                <c:pt idx="6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6C-4DCD-927D-0426165F9BF6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1.9</c:v>
              </c:pt>
              <c:pt idx="1">
                <c:v>2.1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2.25</c:v>
              </c:pt>
              <c:pt idx="8">
                <c:v>2.25</c:v>
              </c:pt>
              <c:pt idx="9">
                <c:v>2.25</c:v>
              </c:pt>
              <c:pt idx="10">
                <c:v>2</c:v>
              </c:pt>
              <c:pt idx="11">
                <c:v>2</c:v>
              </c:pt>
              <c:pt idx="12">
                <c:v>2.1</c:v>
              </c:pt>
              <c:pt idx="13">
                <c:v>1.9</c:v>
              </c:pt>
              <c:pt idx="14">
                <c:v>2</c:v>
              </c:pt>
              <c:pt idx="15">
                <c:v>2</c:v>
              </c:pt>
              <c:pt idx="16">
                <c:v>1.75</c:v>
              </c:pt>
              <c:pt idx="17">
                <c:v>1.75</c:v>
              </c:pt>
              <c:pt idx="18">
                <c:v>1.75</c:v>
              </c:pt>
              <c:pt idx="19">
                <c:v>2.25</c:v>
              </c:pt>
              <c:pt idx="20">
                <c:v>1.75</c:v>
              </c:pt>
              <c:pt idx="21">
                <c:v>1.75</c:v>
              </c:pt>
              <c:pt idx="22">
                <c:v>1.75</c:v>
              </c:pt>
            </c:numLit>
          </c:xVal>
          <c:yVal>
            <c:numLit>
              <c:formatCode>General</c:formatCode>
              <c:ptCount val="23"/>
              <c:pt idx="0">
                <c:v>123</c:v>
              </c:pt>
              <c:pt idx="1">
                <c:v>123</c:v>
              </c:pt>
              <c:pt idx="2">
                <c:v>123</c:v>
              </c:pt>
              <c:pt idx="3">
                <c:v>53</c:v>
              </c:pt>
              <c:pt idx="4">
                <c:v>53</c:v>
              </c:pt>
              <c:pt idx="5">
                <c:v>53</c:v>
              </c:pt>
              <c:pt idx="6">
                <c:v>53</c:v>
              </c:pt>
              <c:pt idx="7">
                <c:v>23.5</c:v>
              </c:pt>
              <c:pt idx="8">
                <c:v>6</c:v>
              </c:pt>
              <c:pt idx="9">
                <c:v>6</c:v>
              </c:pt>
              <c:pt idx="10">
                <c:v>6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6</c:v>
              </c:pt>
              <c:pt idx="16">
                <c:v>6</c:v>
              </c:pt>
              <c:pt idx="17">
                <c:v>6</c:v>
              </c:pt>
              <c:pt idx="18">
                <c:v>23.5</c:v>
              </c:pt>
              <c:pt idx="19">
                <c:v>23.5</c:v>
              </c:pt>
              <c:pt idx="20">
                <c:v>23.5</c:v>
              </c:pt>
              <c:pt idx="21">
                <c:v>53</c:v>
              </c:pt>
              <c:pt idx="22">
                <c:v>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C6C-4DCD-927D-0426165F9BF6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Desc!xdata3</c:f>
              <c:numCache>
                <c:formatCode>General</c:formatCode>
                <c:ptCount val="700"/>
                <c:pt idx="0">
                  <c:v>3.25</c:v>
                </c:pt>
                <c:pt idx="1">
                  <c:v>3.2492846924177394</c:v>
                </c:pt>
                <c:pt idx="2">
                  <c:v>3.2485693848354793</c:v>
                </c:pt>
                <c:pt idx="3">
                  <c:v>3.2478540772532187</c:v>
                </c:pt>
                <c:pt idx="4">
                  <c:v>3.2471387696709586</c:v>
                </c:pt>
                <c:pt idx="5">
                  <c:v>3.246423462088698</c:v>
                </c:pt>
                <c:pt idx="6">
                  <c:v>3.2457081545064375</c:v>
                </c:pt>
                <c:pt idx="7">
                  <c:v>3.2449928469241773</c:v>
                </c:pt>
                <c:pt idx="8">
                  <c:v>3.2442775393419168</c:v>
                </c:pt>
                <c:pt idx="9">
                  <c:v>3.2435622317596562</c:v>
                </c:pt>
                <c:pt idx="10">
                  <c:v>3.2428469241773961</c:v>
                </c:pt>
                <c:pt idx="11">
                  <c:v>3.2421316165951355</c:v>
                </c:pt>
                <c:pt idx="12">
                  <c:v>3.2414163090128754</c:v>
                </c:pt>
                <c:pt idx="13">
                  <c:v>3.2407010014306148</c:v>
                </c:pt>
                <c:pt idx="14">
                  <c:v>3.2399856938483542</c:v>
                </c:pt>
                <c:pt idx="15">
                  <c:v>3.2392703862660941</c:v>
                </c:pt>
                <c:pt idx="16">
                  <c:v>3.2385550786838335</c:v>
                </c:pt>
                <c:pt idx="17">
                  <c:v>3.2378397711015734</c:v>
                </c:pt>
                <c:pt idx="18">
                  <c:v>3.2371244635193128</c:v>
                </c:pt>
                <c:pt idx="19">
                  <c:v>3.2364091559370523</c:v>
                </c:pt>
                <c:pt idx="20">
                  <c:v>3.2356938483547921</c:v>
                </c:pt>
                <c:pt idx="21">
                  <c:v>3.2349785407725316</c:v>
                </c:pt>
                <c:pt idx="22">
                  <c:v>3.234263233190271</c:v>
                </c:pt>
                <c:pt idx="23">
                  <c:v>3.2335479256080109</c:v>
                </c:pt>
                <c:pt idx="24">
                  <c:v>3.2328326180257503</c:v>
                </c:pt>
                <c:pt idx="25">
                  <c:v>3.2321173104434902</c:v>
                </c:pt>
                <c:pt idx="26">
                  <c:v>3.2314020028612296</c:v>
                </c:pt>
                <c:pt idx="27">
                  <c:v>3.230686695278969</c:v>
                </c:pt>
                <c:pt idx="28">
                  <c:v>3.2299713876967089</c:v>
                </c:pt>
                <c:pt idx="29">
                  <c:v>3.2292560801144483</c:v>
                </c:pt>
                <c:pt idx="30">
                  <c:v>3.2285407725321882</c:v>
                </c:pt>
                <c:pt idx="31">
                  <c:v>3.2278254649499276</c:v>
                </c:pt>
                <c:pt idx="32">
                  <c:v>3.227110157367667</c:v>
                </c:pt>
                <c:pt idx="33">
                  <c:v>3.2263948497854069</c:v>
                </c:pt>
                <c:pt idx="34">
                  <c:v>3.2256795422031463</c:v>
                </c:pt>
                <c:pt idx="35">
                  <c:v>3.2249642346208862</c:v>
                </c:pt>
                <c:pt idx="36">
                  <c:v>3.2242489270386256</c:v>
                </c:pt>
                <c:pt idx="37">
                  <c:v>3.2235336194563651</c:v>
                </c:pt>
                <c:pt idx="38">
                  <c:v>3.2228183118741049</c:v>
                </c:pt>
                <c:pt idx="39">
                  <c:v>3.2221030042918444</c:v>
                </c:pt>
                <c:pt idx="40">
                  <c:v>3.2213876967095838</c:v>
                </c:pt>
                <c:pt idx="41">
                  <c:v>3.2206723891273237</c:v>
                </c:pt>
                <c:pt idx="42">
                  <c:v>3.2199570815450631</c:v>
                </c:pt>
                <c:pt idx="43">
                  <c:v>3.219241773962803</c:v>
                </c:pt>
                <c:pt idx="44">
                  <c:v>3.2185264663805424</c:v>
                </c:pt>
                <c:pt idx="45">
                  <c:v>3.2178111587982818</c:v>
                </c:pt>
                <c:pt idx="46">
                  <c:v>3.2170958512160217</c:v>
                </c:pt>
                <c:pt idx="47">
                  <c:v>3.2163805436337611</c:v>
                </c:pt>
                <c:pt idx="48">
                  <c:v>3.215665236051501</c:v>
                </c:pt>
                <c:pt idx="49">
                  <c:v>3.2149499284692404</c:v>
                </c:pt>
                <c:pt idx="50">
                  <c:v>3.2142346208869799</c:v>
                </c:pt>
                <c:pt idx="51">
                  <c:v>3.2135193133047197</c:v>
                </c:pt>
                <c:pt idx="52">
                  <c:v>3.2128040057224592</c:v>
                </c:pt>
                <c:pt idx="53">
                  <c:v>3.2120886981401986</c:v>
                </c:pt>
                <c:pt idx="54">
                  <c:v>3.2113733905579385</c:v>
                </c:pt>
                <c:pt idx="55">
                  <c:v>3.2106580829756779</c:v>
                </c:pt>
                <c:pt idx="56">
                  <c:v>3.2099427753934178</c:v>
                </c:pt>
                <c:pt idx="57">
                  <c:v>3.2092274678111572</c:v>
                </c:pt>
                <c:pt idx="58">
                  <c:v>3.2085121602288966</c:v>
                </c:pt>
                <c:pt idx="59">
                  <c:v>3.2077968526466365</c:v>
                </c:pt>
                <c:pt idx="60">
                  <c:v>3.2070815450643759</c:v>
                </c:pt>
                <c:pt idx="61">
                  <c:v>3.2063662374821158</c:v>
                </c:pt>
                <c:pt idx="62">
                  <c:v>3.2056509298998552</c:v>
                </c:pt>
                <c:pt idx="63">
                  <c:v>3.2049356223175947</c:v>
                </c:pt>
                <c:pt idx="64">
                  <c:v>3.2042203147353345</c:v>
                </c:pt>
                <c:pt idx="65">
                  <c:v>3.203505007153074</c:v>
                </c:pt>
                <c:pt idx="66">
                  <c:v>3.2027896995708134</c:v>
                </c:pt>
                <c:pt idx="67">
                  <c:v>3.2020743919885533</c:v>
                </c:pt>
                <c:pt idx="68">
                  <c:v>3.2013590844062927</c:v>
                </c:pt>
                <c:pt idx="69">
                  <c:v>3.2006437768240326</c:v>
                </c:pt>
                <c:pt idx="70">
                  <c:v>3.199928469241772</c:v>
                </c:pt>
                <c:pt idx="71">
                  <c:v>3.1992131616595114</c:v>
                </c:pt>
                <c:pt idx="72">
                  <c:v>3.1984978540772513</c:v>
                </c:pt>
                <c:pt idx="73">
                  <c:v>3.1977825464949907</c:v>
                </c:pt>
                <c:pt idx="74">
                  <c:v>3.1970672389127306</c:v>
                </c:pt>
                <c:pt idx="75">
                  <c:v>3.19635193133047</c:v>
                </c:pt>
                <c:pt idx="76">
                  <c:v>3.1956366237482094</c:v>
                </c:pt>
                <c:pt idx="77">
                  <c:v>3.1949213161659493</c:v>
                </c:pt>
                <c:pt idx="78">
                  <c:v>3.1942060085836887</c:v>
                </c:pt>
                <c:pt idx="79">
                  <c:v>3.1934907010014282</c:v>
                </c:pt>
                <c:pt idx="80">
                  <c:v>3.1927753934191681</c:v>
                </c:pt>
                <c:pt idx="81">
                  <c:v>3.1920600858369075</c:v>
                </c:pt>
                <c:pt idx="82">
                  <c:v>3.1913447782546474</c:v>
                </c:pt>
                <c:pt idx="83">
                  <c:v>3.1906294706723868</c:v>
                </c:pt>
                <c:pt idx="84">
                  <c:v>3.1899141630901262</c:v>
                </c:pt>
                <c:pt idx="85">
                  <c:v>3.1891988555078661</c:v>
                </c:pt>
                <c:pt idx="86">
                  <c:v>3.1884835479256055</c:v>
                </c:pt>
                <c:pt idx="87">
                  <c:v>3.1877682403433454</c:v>
                </c:pt>
                <c:pt idx="88">
                  <c:v>3.1870529327610848</c:v>
                </c:pt>
                <c:pt idx="89">
                  <c:v>3.1863376251788242</c:v>
                </c:pt>
                <c:pt idx="90">
                  <c:v>3.1856223175965641</c:v>
                </c:pt>
                <c:pt idx="91">
                  <c:v>3.1849070100143035</c:v>
                </c:pt>
                <c:pt idx="92">
                  <c:v>3.1841917024320434</c:v>
                </c:pt>
                <c:pt idx="93">
                  <c:v>3.1834763948497828</c:v>
                </c:pt>
                <c:pt idx="94">
                  <c:v>3.1827610872675223</c:v>
                </c:pt>
                <c:pt idx="95">
                  <c:v>3.1820457796852621</c:v>
                </c:pt>
                <c:pt idx="96">
                  <c:v>3.1813304721030016</c:v>
                </c:pt>
                <c:pt idx="97">
                  <c:v>3.180615164520741</c:v>
                </c:pt>
                <c:pt idx="98">
                  <c:v>3.1798998569384809</c:v>
                </c:pt>
                <c:pt idx="99">
                  <c:v>3.1791845493562203</c:v>
                </c:pt>
                <c:pt idx="100">
                  <c:v>3.1784692417739602</c:v>
                </c:pt>
                <c:pt idx="101">
                  <c:v>3.1777539341916996</c:v>
                </c:pt>
                <c:pt idx="102">
                  <c:v>3.177038626609439</c:v>
                </c:pt>
                <c:pt idx="103">
                  <c:v>3.1763233190271789</c:v>
                </c:pt>
                <c:pt idx="104">
                  <c:v>3.1756080114449183</c:v>
                </c:pt>
                <c:pt idx="105">
                  <c:v>3.1748927038626582</c:v>
                </c:pt>
                <c:pt idx="106">
                  <c:v>3.1741773962803976</c:v>
                </c:pt>
                <c:pt idx="107">
                  <c:v>3.1734620886981371</c:v>
                </c:pt>
                <c:pt idx="108">
                  <c:v>3.1727467811158769</c:v>
                </c:pt>
                <c:pt idx="109">
                  <c:v>3.1720314735336164</c:v>
                </c:pt>
                <c:pt idx="110">
                  <c:v>3.1713161659513558</c:v>
                </c:pt>
                <c:pt idx="111">
                  <c:v>3.1706008583690957</c:v>
                </c:pt>
                <c:pt idx="112">
                  <c:v>3.1698855507868351</c:v>
                </c:pt>
                <c:pt idx="113">
                  <c:v>3.169170243204575</c:v>
                </c:pt>
                <c:pt idx="114">
                  <c:v>3.1684549356223144</c:v>
                </c:pt>
                <c:pt idx="115">
                  <c:v>3.1677396280400538</c:v>
                </c:pt>
                <c:pt idx="116">
                  <c:v>3.1670243204577937</c:v>
                </c:pt>
                <c:pt idx="117">
                  <c:v>3.1663090128755331</c:v>
                </c:pt>
                <c:pt idx="118">
                  <c:v>3.165593705293273</c:v>
                </c:pt>
                <c:pt idx="119">
                  <c:v>3.1648783977110124</c:v>
                </c:pt>
                <c:pt idx="120">
                  <c:v>3.1641630901287519</c:v>
                </c:pt>
                <c:pt idx="121">
                  <c:v>3.1634477825464917</c:v>
                </c:pt>
                <c:pt idx="122">
                  <c:v>3.1627324749642312</c:v>
                </c:pt>
                <c:pt idx="123">
                  <c:v>3.1620171673819706</c:v>
                </c:pt>
                <c:pt idx="124">
                  <c:v>3.1613018597997105</c:v>
                </c:pt>
                <c:pt idx="125">
                  <c:v>3.1605865522174499</c:v>
                </c:pt>
                <c:pt idx="126">
                  <c:v>3.1598712446351898</c:v>
                </c:pt>
                <c:pt idx="127">
                  <c:v>3.1591559370529292</c:v>
                </c:pt>
                <c:pt idx="128">
                  <c:v>3.1584406294706686</c:v>
                </c:pt>
                <c:pt idx="129">
                  <c:v>3.1577253218884085</c:v>
                </c:pt>
                <c:pt idx="130">
                  <c:v>3.1570100143061479</c:v>
                </c:pt>
                <c:pt idx="131">
                  <c:v>3.1562947067238878</c:v>
                </c:pt>
                <c:pt idx="132">
                  <c:v>3.1555793991416272</c:v>
                </c:pt>
                <c:pt idx="133">
                  <c:v>3.1548640915593666</c:v>
                </c:pt>
                <c:pt idx="134">
                  <c:v>3.1541487839771065</c:v>
                </c:pt>
                <c:pt idx="135">
                  <c:v>3.1534334763948459</c:v>
                </c:pt>
                <c:pt idx="136">
                  <c:v>3.1527181688125854</c:v>
                </c:pt>
                <c:pt idx="137">
                  <c:v>3.1520028612303252</c:v>
                </c:pt>
                <c:pt idx="138">
                  <c:v>3.1512875536480647</c:v>
                </c:pt>
                <c:pt idx="139">
                  <c:v>3.1505722460658045</c:v>
                </c:pt>
                <c:pt idx="140">
                  <c:v>3.149856938483544</c:v>
                </c:pt>
                <c:pt idx="141">
                  <c:v>3.1491416309012834</c:v>
                </c:pt>
                <c:pt idx="142">
                  <c:v>3.1484263233190233</c:v>
                </c:pt>
                <c:pt idx="143">
                  <c:v>3.1477110157367627</c:v>
                </c:pt>
                <c:pt idx="144">
                  <c:v>3.1469957081545026</c:v>
                </c:pt>
                <c:pt idx="145">
                  <c:v>3.146280400572242</c:v>
                </c:pt>
                <c:pt idx="146">
                  <c:v>3.1455650929899814</c:v>
                </c:pt>
                <c:pt idx="147">
                  <c:v>3.1448497854077213</c:v>
                </c:pt>
                <c:pt idx="148">
                  <c:v>3.1441344778254607</c:v>
                </c:pt>
                <c:pt idx="149">
                  <c:v>3.1434191702432006</c:v>
                </c:pt>
                <c:pt idx="150">
                  <c:v>3.14270386266094</c:v>
                </c:pt>
                <c:pt idx="151">
                  <c:v>3.1419885550786795</c:v>
                </c:pt>
                <c:pt idx="152">
                  <c:v>3.1412732474964193</c:v>
                </c:pt>
                <c:pt idx="153">
                  <c:v>3.1405579399141588</c:v>
                </c:pt>
                <c:pt idx="154">
                  <c:v>3.1398426323318982</c:v>
                </c:pt>
                <c:pt idx="155">
                  <c:v>3.1391273247496381</c:v>
                </c:pt>
                <c:pt idx="156">
                  <c:v>3.1384120171673775</c:v>
                </c:pt>
                <c:pt idx="157">
                  <c:v>3.1376967095851174</c:v>
                </c:pt>
                <c:pt idx="158">
                  <c:v>3.1369814020028568</c:v>
                </c:pt>
                <c:pt idx="159">
                  <c:v>3.1362660944205962</c:v>
                </c:pt>
                <c:pt idx="160">
                  <c:v>3.1355507868383361</c:v>
                </c:pt>
                <c:pt idx="161">
                  <c:v>3.1348354792560755</c:v>
                </c:pt>
                <c:pt idx="162">
                  <c:v>3.1341201716738154</c:v>
                </c:pt>
                <c:pt idx="163">
                  <c:v>3.1334048640915548</c:v>
                </c:pt>
                <c:pt idx="164">
                  <c:v>3.1326895565092943</c:v>
                </c:pt>
                <c:pt idx="165">
                  <c:v>3.1319742489270341</c:v>
                </c:pt>
                <c:pt idx="166">
                  <c:v>3.1312589413447736</c:v>
                </c:pt>
                <c:pt idx="167">
                  <c:v>3.130543633762513</c:v>
                </c:pt>
                <c:pt idx="168">
                  <c:v>3.1298283261802529</c:v>
                </c:pt>
                <c:pt idx="169">
                  <c:v>3.1291130185979923</c:v>
                </c:pt>
                <c:pt idx="170">
                  <c:v>3.1283977110157322</c:v>
                </c:pt>
                <c:pt idx="171">
                  <c:v>3.1276824034334716</c:v>
                </c:pt>
                <c:pt idx="172">
                  <c:v>3.126967095851211</c:v>
                </c:pt>
                <c:pt idx="173">
                  <c:v>3.1262517882689509</c:v>
                </c:pt>
                <c:pt idx="174">
                  <c:v>3.1255364806866903</c:v>
                </c:pt>
                <c:pt idx="175">
                  <c:v>3.1248211731044302</c:v>
                </c:pt>
                <c:pt idx="176">
                  <c:v>3.1241058655221696</c:v>
                </c:pt>
                <c:pt idx="177">
                  <c:v>3.1233905579399091</c:v>
                </c:pt>
                <c:pt idx="178">
                  <c:v>3.1226752503576489</c:v>
                </c:pt>
                <c:pt idx="179">
                  <c:v>3.1219599427753884</c:v>
                </c:pt>
                <c:pt idx="180">
                  <c:v>3.1212446351931282</c:v>
                </c:pt>
                <c:pt idx="181">
                  <c:v>3.1205293276108677</c:v>
                </c:pt>
                <c:pt idx="182">
                  <c:v>3.1198140200286071</c:v>
                </c:pt>
                <c:pt idx="183">
                  <c:v>3.119098712446347</c:v>
                </c:pt>
                <c:pt idx="184">
                  <c:v>3.1183834048640864</c:v>
                </c:pt>
                <c:pt idx="185">
                  <c:v>3.1176680972818258</c:v>
                </c:pt>
                <c:pt idx="186">
                  <c:v>3.1169527896995657</c:v>
                </c:pt>
                <c:pt idx="187">
                  <c:v>3.1162374821173051</c:v>
                </c:pt>
                <c:pt idx="188">
                  <c:v>3.115522174535045</c:v>
                </c:pt>
                <c:pt idx="189">
                  <c:v>3.1148068669527844</c:v>
                </c:pt>
                <c:pt idx="190">
                  <c:v>3.1140915593705238</c:v>
                </c:pt>
                <c:pt idx="191">
                  <c:v>3.1133762517882637</c:v>
                </c:pt>
                <c:pt idx="192">
                  <c:v>3.1126609442060031</c:v>
                </c:pt>
                <c:pt idx="193">
                  <c:v>3.1119456366237426</c:v>
                </c:pt>
                <c:pt idx="194">
                  <c:v>3.1112303290414824</c:v>
                </c:pt>
                <c:pt idx="195">
                  <c:v>3.1105150214592219</c:v>
                </c:pt>
                <c:pt idx="196">
                  <c:v>3.1097997138769617</c:v>
                </c:pt>
                <c:pt idx="197">
                  <c:v>3.1090844062947012</c:v>
                </c:pt>
                <c:pt idx="198">
                  <c:v>3.1083690987124406</c:v>
                </c:pt>
                <c:pt idx="199">
                  <c:v>3.1076537911301805</c:v>
                </c:pt>
                <c:pt idx="200">
                  <c:v>3.1069384835479199</c:v>
                </c:pt>
                <c:pt idx="201">
                  <c:v>3.1062231759656598</c:v>
                </c:pt>
                <c:pt idx="202">
                  <c:v>3.1055078683833992</c:v>
                </c:pt>
                <c:pt idx="203">
                  <c:v>3.1047925608011386</c:v>
                </c:pt>
                <c:pt idx="204">
                  <c:v>3.1040772532188785</c:v>
                </c:pt>
                <c:pt idx="205">
                  <c:v>3.1033619456366179</c:v>
                </c:pt>
                <c:pt idx="206">
                  <c:v>3.1026466380543578</c:v>
                </c:pt>
                <c:pt idx="207">
                  <c:v>3.1019313304720972</c:v>
                </c:pt>
                <c:pt idx="208">
                  <c:v>3.1012160228898367</c:v>
                </c:pt>
                <c:pt idx="209">
                  <c:v>3.1005007153075765</c:v>
                </c:pt>
                <c:pt idx="210">
                  <c:v>3.099785407725316</c:v>
                </c:pt>
                <c:pt idx="211">
                  <c:v>3.0990701001430554</c:v>
                </c:pt>
                <c:pt idx="212">
                  <c:v>3.0983547925607953</c:v>
                </c:pt>
                <c:pt idx="213">
                  <c:v>3.0976394849785347</c:v>
                </c:pt>
                <c:pt idx="214">
                  <c:v>3.0969241773962746</c:v>
                </c:pt>
                <c:pt idx="215">
                  <c:v>3.096208869814014</c:v>
                </c:pt>
                <c:pt idx="216">
                  <c:v>3.0954935622317534</c:v>
                </c:pt>
                <c:pt idx="217">
                  <c:v>3.0947782546494933</c:v>
                </c:pt>
                <c:pt idx="218">
                  <c:v>3.0940629470672327</c:v>
                </c:pt>
                <c:pt idx="219">
                  <c:v>3.0933476394849722</c:v>
                </c:pt>
                <c:pt idx="220">
                  <c:v>3.092632331902712</c:v>
                </c:pt>
                <c:pt idx="221">
                  <c:v>3.0919170243204515</c:v>
                </c:pt>
                <c:pt idx="222">
                  <c:v>3.0912017167381913</c:v>
                </c:pt>
                <c:pt idx="223">
                  <c:v>3.0904864091559308</c:v>
                </c:pt>
                <c:pt idx="224">
                  <c:v>3.0897711015736702</c:v>
                </c:pt>
                <c:pt idx="225">
                  <c:v>3.0890557939914101</c:v>
                </c:pt>
                <c:pt idx="226">
                  <c:v>3.0883404864091495</c:v>
                </c:pt>
                <c:pt idx="227">
                  <c:v>3.0876251788268894</c:v>
                </c:pt>
                <c:pt idx="228">
                  <c:v>3.0869098712446288</c:v>
                </c:pt>
                <c:pt idx="229">
                  <c:v>3.0861945636623682</c:v>
                </c:pt>
                <c:pt idx="230">
                  <c:v>3.0854792560801081</c:v>
                </c:pt>
                <c:pt idx="231">
                  <c:v>3.0847639484978475</c:v>
                </c:pt>
                <c:pt idx="232">
                  <c:v>3.0840486409155874</c:v>
                </c:pt>
                <c:pt idx="233">
                  <c:v>3.0833333333333268</c:v>
                </c:pt>
                <c:pt idx="234">
                  <c:v>3.0826180257510662</c:v>
                </c:pt>
                <c:pt idx="235">
                  <c:v>3.0819027181688061</c:v>
                </c:pt>
                <c:pt idx="236">
                  <c:v>3.0811874105865455</c:v>
                </c:pt>
                <c:pt idx="237">
                  <c:v>3.0804721030042854</c:v>
                </c:pt>
                <c:pt idx="238">
                  <c:v>3.0797567954220249</c:v>
                </c:pt>
                <c:pt idx="239">
                  <c:v>3.0790414878397643</c:v>
                </c:pt>
                <c:pt idx="240">
                  <c:v>3.0783261802575042</c:v>
                </c:pt>
                <c:pt idx="241">
                  <c:v>3.0776108726752436</c:v>
                </c:pt>
                <c:pt idx="242">
                  <c:v>3.076895565092983</c:v>
                </c:pt>
                <c:pt idx="243">
                  <c:v>3.0761802575107229</c:v>
                </c:pt>
                <c:pt idx="244">
                  <c:v>3.0754649499284623</c:v>
                </c:pt>
                <c:pt idx="245">
                  <c:v>3.0747496423462022</c:v>
                </c:pt>
                <c:pt idx="246">
                  <c:v>3.0740343347639416</c:v>
                </c:pt>
                <c:pt idx="247">
                  <c:v>3.073319027181681</c:v>
                </c:pt>
                <c:pt idx="248">
                  <c:v>3.0726037195994209</c:v>
                </c:pt>
                <c:pt idx="249">
                  <c:v>3.0718884120171603</c:v>
                </c:pt>
                <c:pt idx="250">
                  <c:v>3.0711731044348998</c:v>
                </c:pt>
                <c:pt idx="251">
                  <c:v>3.0704577968526396</c:v>
                </c:pt>
                <c:pt idx="252">
                  <c:v>3.0697424892703791</c:v>
                </c:pt>
                <c:pt idx="253">
                  <c:v>3.0690271816881189</c:v>
                </c:pt>
                <c:pt idx="254">
                  <c:v>3.0683118741058584</c:v>
                </c:pt>
                <c:pt idx="255">
                  <c:v>3.0675965665235978</c:v>
                </c:pt>
                <c:pt idx="256">
                  <c:v>3.0668812589413377</c:v>
                </c:pt>
                <c:pt idx="257">
                  <c:v>3.0661659513590771</c:v>
                </c:pt>
                <c:pt idx="258">
                  <c:v>3.065450643776817</c:v>
                </c:pt>
                <c:pt idx="259">
                  <c:v>3.0647353361945564</c:v>
                </c:pt>
                <c:pt idx="260">
                  <c:v>3.0640200286122958</c:v>
                </c:pt>
                <c:pt idx="261">
                  <c:v>3.0633047210300357</c:v>
                </c:pt>
                <c:pt idx="262">
                  <c:v>3.0625894134477751</c:v>
                </c:pt>
                <c:pt idx="263">
                  <c:v>3.061874105865515</c:v>
                </c:pt>
                <c:pt idx="264">
                  <c:v>3.0611587982832544</c:v>
                </c:pt>
                <c:pt idx="265">
                  <c:v>3.0604434907009939</c:v>
                </c:pt>
                <c:pt idx="266">
                  <c:v>3.0597281831187337</c:v>
                </c:pt>
                <c:pt idx="267">
                  <c:v>3.0590128755364732</c:v>
                </c:pt>
                <c:pt idx="268">
                  <c:v>3.0582975679542126</c:v>
                </c:pt>
                <c:pt idx="269">
                  <c:v>3.0575822603719525</c:v>
                </c:pt>
                <c:pt idx="270">
                  <c:v>3.0568669527896919</c:v>
                </c:pt>
                <c:pt idx="271">
                  <c:v>3.0561516452074318</c:v>
                </c:pt>
                <c:pt idx="272">
                  <c:v>3.0554363376251712</c:v>
                </c:pt>
                <c:pt idx="273">
                  <c:v>3.0547210300429106</c:v>
                </c:pt>
                <c:pt idx="274">
                  <c:v>3.0540057224606505</c:v>
                </c:pt>
                <c:pt idx="275">
                  <c:v>3.0532904148783899</c:v>
                </c:pt>
                <c:pt idx="276">
                  <c:v>3.0525751072961298</c:v>
                </c:pt>
                <c:pt idx="277">
                  <c:v>3.0518597997138692</c:v>
                </c:pt>
                <c:pt idx="278">
                  <c:v>3.0511444921316087</c:v>
                </c:pt>
                <c:pt idx="279">
                  <c:v>3.0504291845493485</c:v>
                </c:pt>
                <c:pt idx="280">
                  <c:v>3.049713876967088</c:v>
                </c:pt>
                <c:pt idx="281">
                  <c:v>3.0489985693848274</c:v>
                </c:pt>
                <c:pt idx="282">
                  <c:v>3.0482832618025673</c:v>
                </c:pt>
                <c:pt idx="283">
                  <c:v>3.0475679542203067</c:v>
                </c:pt>
                <c:pt idx="284">
                  <c:v>3.0468526466380466</c:v>
                </c:pt>
                <c:pt idx="285">
                  <c:v>3.046137339055786</c:v>
                </c:pt>
                <c:pt idx="286">
                  <c:v>3.0454220314735254</c:v>
                </c:pt>
                <c:pt idx="287">
                  <c:v>3.0447067238912653</c:v>
                </c:pt>
                <c:pt idx="288">
                  <c:v>3.0439914163090047</c:v>
                </c:pt>
                <c:pt idx="289">
                  <c:v>3.0432761087267446</c:v>
                </c:pt>
                <c:pt idx="290">
                  <c:v>3.042560801144484</c:v>
                </c:pt>
                <c:pt idx="291">
                  <c:v>3.0418454935622234</c:v>
                </c:pt>
                <c:pt idx="292">
                  <c:v>3.0411301859799633</c:v>
                </c:pt>
                <c:pt idx="293">
                  <c:v>3.0404148783977027</c:v>
                </c:pt>
                <c:pt idx="294">
                  <c:v>3.0396995708154426</c:v>
                </c:pt>
                <c:pt idx="295">
                  <c:v>3.038984263233182</c:v>
                </c:pt>
                <c:pt idx="296">
                  <c:v>3.0382689556509215</c:v>
                </c:pt>
                <c:pt idx="297">
                  <c:v>3.0375536480686613</c:v>
                </c:pt>
                <c:pt idx="298">
                  <c:v>3.0368383404864008</c:v>
                </c:pt>
                <c:pt idx="299">
                  <c:v>3.0361230329041402</c:v>
                </c:pt>
                <c:pt idx="300">
                  <c:v>3.0354077253218801</c:v>
                </c:pt>
                <c:pt idx="301">
                  <c:v>3.0346924177396195</c:v>
                </c:pt>
                <c:pt idx="302">
                  <c:v>3.0339771101573594</c:v>
                </c:pt>
                <c:pt idx="303">
                  <c:v>3.0332618025750988</c:v>
                </c:pt>
                <c:pt idx="304">
                  <c:v>3.0325464949928382</c:v>
                </c:pt>
                <c:pt idx="305">
                  <c:v>3.0318311874105781</c:v>
                </c:pt>
                <c:pt idx="306">
                  <c:v>3.0311158798283175</c:v>
                </c:pt>
                <c:pt idx="307">
                  <c:v>3.030400572246057</c:v>
                </c:pt>
                <c:pt idx="308">
                  <c:v>3.0296852646637968</c:v>
                </c:pt>
                <c:pt idx="309">
                  <c:v>3.0289699570815363</c:v>
                </c:pt>
                <c:pt idx="310">
                  <c:v>3.0282546494992761</c:v>
                </c:pt>
                <c:pt idx="311">
                  <c:v>3.0275393419170156</c:v>
                </c:pt>
                <c:pt idx="312">
                  <c:v>3.026824034334755</c:v>
                </c:pt>
                <c:pt idx="313">
                  <c:v>3.0261087267524949</c:v>
                </c:pt>
                <c:pt idx="314">
                  <c:v>3.0253934191702343</c:v>
                </c:pt>
                <c:pt idx="315">
                  <c:v>3.0246781115879742</c:v>
                </c:pt>
                <c:pt idx="316">
                  <c:v>3.0239628040057136</c:v>
                </c:pt>
                <c:pt idx="317">
                  <c:v>3.023247496423453</c:v>
                </c:pt>
                <c:pt idx="318">
                  <c:v>3.0225321888411929</c:v>
                </c:pt>
                <c:pt idx="319">
                  <c:v>3.0218168812589323</c:v>
                </c:pt>
                <c:pt idx="320">
                  <c:v>3.0211015736766722</c:v>
                </c:pt>
                <c:pt idx="321">
                  <c:v>3.0203862660944116</c:v>
                </c:pt>
                <c:pt idx="322">
                  <c:v>3.0196709585121511</c:v>
                </c:pt>
                <c:pt idx="323">
                  <c:v>3.0189556509298909</c:v>
                </c:pt>
                <c:pt idx="324">
                  <c:v>3.0182403433476304</c:v>
                </c:pt>
                <c:pt idx="325">
                  <c:v>3.0175250357653698</c:v>
                </c:pt>
                <c:pt idx="326">
                  <c:v>3.0168097281831097</c:v>
                </c:pt>
                <c:pt idx="327">
                  <c:v>3.0160944206008491</c:v>
                </c:pt>
                <c:pt idx="328">
                  <c:v>3.015379113018589</c:v>
                </c:pt>
                <c:pt idx="329">
                  <c:v>3.0146638054363284</c:v>
                </c:pt>
                <c:pt idx="330">
                  <c:v>3.0139484978540678</c:v>
                </c:pt>
                <c:pt idx="331">
                  <c:v>3.0132331902718077</c:v>
                </c:pt>
                <c:pt idx="332">
                  <c:v>3.0125178826895471</c:v>
                </c:pt>
                <c:pt idx="333">
                  <c:v>3.011802575107287</c:v>
                </c:pt>
                <c:pt idx="334">
                  <c:v>3.0110872675250264</c:v>
                </c:pt>
                <c:pt idx="335">
                  <c:v>3.0103719599427659</c:v>
                </c:pt>
                <c:pt idx="336">
                  <c:v>3.0096566523605057</c:v>
                </c:pt>
                <c:pt idx="337">
                  <c:v>3.0089413447782452</c:v>
                </c:pt>
                <c:pt idx="338">
                  <c:v>3.0082260371959846</c:v>
                </c:pt>
                <c:pt idx="339">
                  <c:v>3.0075107296137245</c:v>
                </c:pt>
                <c:pt idx="340">
                  <c:v>3.0067954220314639</c:v>
                </c:pt>
                <c:pt idx="341">
                  <c:v>3.0060801144492038</c:v>
                </c:pt>
                <c:pt idx="342">
                  <c:v>3.0053648068669432</c:v>
                </c:pt>
                <c:pt idx="343">
                  <c:v>3.0046494992846826</c:v>
                </c:pt>
                <c:pt idx="344">
                  <c:v>3.0039341917024225</c:v>
                </c:pt>
                <c:pt idx="345">
                  <c:v>3.0032188841201619</c:v>
                </c:pt>
                <c:pt idx="346">
                  <c:v>3.0025035765379018</c:v>
                </c:pt>
                <c:pt idx="347">
                  <c:v>3.0017882689556412</c:v>
                </c:pt>
                <c:pt idx="348">
                  <c:v>3.0010729613733806</c:v>
                </c:pt>
                <c:pt idx="349">
                  <c:v>3.0003576537911205</c:v>
                </c:pt>
                <c:pt idx="350">
                  <c:v>2.9996423462088599</c:v>
                </c:pt>
                <c:pt idx="351">
                  <c:v>2.9989270386265998</c:v>
                </c:pt>
                <c:pt idx="352">
                  <c:v>2.9982117310443392</c:v>
                </c:pt>
                <c:pt idx="353">
                  <c:v>2.9974964234620787</c:v>
                </c:pt>
                <c:pt idx="354">
                  <c:v>2.9967811158798185</c:v>
                </c:pt>
                <c:pt idx="355">
                  <c:v>2.996065808297558</c:v>
                </c:pt>
                <c:pt idx="356">
                  <c:v>2.9953505007152974</c:v>
                </c:pt>
                <c:pt idx="357">
                  <c:v>2.9946351931330373</c:v>
                </c:pt>
                <c:pt idx="358">
                  <c:v>2.9939198855507767</c:v>
                </c:pt>
                <c:pt idx="359">
                  <c:v>2.9932045779685166</c:v>
                </c:pt>
                <c:pt idx="360">
                  <c:v>2.992489270386256</c:v>
                </c:pt>
                <c:pt idx="361">
                  <c:v>2.9917739628039954</c:v>
                </c:pt>
                <c:pt idx="362">
                  <c:v>2.9910586552217353</c:v>
                </c:pt>
                <c:pt idx="363">
                  <c:v>2.9903433476394747</c:v>
                </c:pt>
                <c:pt idx="364">
                  <c:v>2.9896280400572142</c:v>
                </c:pt>
                <c:pt idx="365">
                  <c:v>2.988912732474954</c:v>
                </c:pt>
                <c:pt idx="366">
                  <c:v>2.9881974248926935</c:v>
                </c:pt>
                <c:pt idx="367">
                  <c:v>2.9874821173104333</c:v>
                </c:pt>
                <c:pt idx="368">
                  <c:v>2.9867668097281728</c:v>
                </c:pt>
                <c:pt idx="369">
                  <c:v>2.9860515021459122</c:v>
                </c:pt>
                <c:pt idx="370">
                  <c:v>2.9853361945636521</c:v>
                </c:pt>
                <c:pt idx="371">
                  <c:v>2.9846208869813915</c:v>
                </c:pt>
                <c:pt idx="372">
                  <c:v>2.9839055793991314</c:v>
                </c:pt>
                <c:pt idx="373">
                  <c:v>2.9831902718168708</c:v>
                </c:pt>
                <c:pt idx="374">
                  <c:v>2.9824749642346102</c:v>
                </c:pt>
                <c:pt idx="375">
                  <c:v>2.9817596566523501</c:v>
                </c:pt>
                <c:pt idx="376">
                  <c:v>2.9810443490700895</c:v>
                </c:pt>
                <c:pt idx="377">
                  <c:v>2.9803290414878294</c:v>
                </c:pt>
                <c:pt idx="378">
                  <c:v>2.9796137339055688</c:v>
                </c:pt>
                <c:pt idx="379">
                  <c:v>2.9788984263233083</c:v>
                </c:pt>
                <c:pt idx="380">
                  <c:v>2.9781831187410481</c:v>
                </c:pt>
                <c:pt idx="381">
                  <c:v>2.9774678111587876</c:v>
                </c:pt>
                <c:pt idx="382">
                  <c:v>2.9767525035765274</c:v>
                </c:pt>
                <c:pt idx="383">
                  <c:v>2.9760371959942669</c:v>
                </c:pt>
                <c:pt idx="384">
                  <c:v>2.9753218884120063</c:v>
                </c:pt>
                <c:pt idx="385">
                  <c:v>2.9746065808297462</c:v>
                </c:pt>
                <c:pt idx="386">
                  <c:v>2.9738912732474856</c:v>
                </c:pt>
                <c:pt idx="387">
                  <c:v>2.973175965665225</c:v>
                </c:pt>
                <c:pt idx="388">
                  <c:v>2.9724606580829649</c:v>
                </c:pt>
                <c:pt idx="389">
                  <c:v>2.9717453505007043</c:v>
                </c:pt>
                <c:pt idx="390">
                  <c:v>2.9710300429184437</c:v>
                </c:pt>
                <c:pt idx="391">
                  <c:v>2.9703147353361836</c:v>
                </c:pt>
                <c:pt idx="392">
                  <c:v>2.969599427753923</c:v>
                </c:pt>
                <c:pt idx="393">
                  <c:v>2.9688841201716629</c:v>
                </c:pt>
                <c:pt idx="394">
                  <c:v>2.9681688125894023</c:v>
                </c:pt>
                <c:pt idx="395">
                  <c:v>2.9674535050071418</c:v>
                </c:pt>
                <c:pt idx="396">
                  <c:v>2.9667381974248817</c:v>
                </c:pt>
                <c:pt idx="397">
                  <c:v>2.9660228898426211</c:v>
                </c:pt>
                <c:pt idx="398">
                  <c:v>2.965307582260361</c:v>
                </c:pt>
                <c:pt idx="399">
                  <c:v>2.9645922746781004</c:v>
                </c:pt>
                <c:pt idx="400">
                  <c:v>2.9638769670958398</c:v>
                </c:pt>
                <c:pt idx="401">
                  <c:v>2.9631616595135797</c:v>
                </c:pt>
                <c:pt idx="402">
                  <c:v>2.9624463519313191</c:v>
                </c:pt>
                <c:pt idx="403">
                  <c:v>2.961731044349059</c:v>
                </c:pt>
                <c:pt idx="404">
                  <c:v>2.9610157367667984</c:v>
                </c:pt>
                <c:pt idx="405">
                  <c:v>2.9603004291845378</c:v>
                </c:pt>
                <c:pt idx="406">
                  <c:v>2.9595851216022777</c:v>
                </c:pt>
                <c:pt idx="407">
                  <c:v>2.9588698140200171</c:v>
                </c:pt>
                <c:pt idx="408">
                  <c:v>2.958154506437757</c:v>
                </c:pt>
                <c:pt idx="409">
                  <c:v>2.9574391988554964</c:v>
                </c:pt>
                <c:pt idx="410">
                  <c:v>2.9567238912732359</c:v>
                </c:pt>
                <c:pt idx="411">
                  <c:v>2.9560085836909757</c:v>
                </c:pt>
                <c:pt idx="412">
                  <c:v>2.9552932761087152</c:v>
                </c:pt>
                <c:pt idx="413">
                  <c:v>2.9545779685264546</c:v>
                </c:pt>
                <c:pt idx="414">
                  <c:v>2.9538626609441945</c:v>
                </c:pt>
                <c:pt idx="415">
                  <c:v>2.9531473533619339</c:v>
                </c:pt>
                <c:pt idx="416">
                  <c:v>2.9524320457796738</c:v>
                </c:pt>
                <c:pt idx="417">
                  <c:v>2.9517167381974132</c:v>
                </c:pt>
                <c:pt idx="418">
                  <c:v>2.9510014306151526</c:v>
                </c:pt>
                <c:pt idx="419">
                  <c:v>2.9502861230328925</c:v>
                </c:pt>
                <c:pt idx="420">
                  <c:v>2.9495708154506319</c:v>
                </c:pt>
                <c:pt idx="421">
                  <c:v>2.9488555078683714</c:v>
                </c:pt>
                <c:pt idx="422">
                  <c:v>2.9481402002861112</c:v>
                </c:pt>
                <c:pt idx="423">
                  <c:v>2.9474248927038507</c:v>
                </c:pt>
                <c:pt idx="424">
                  <c:v>2.9467095851215905</c:v>
                </c:pt>
                <c:pt idx="425">
                  <c:v>2.94599427753933</c:v>
                </c:pt>
                <c:pt idx="426">
                  <c:v>2.9452789699570694</c:v>
                </c:pt>
                <c:pt idx="427">
                  <c:v>2.9445636623748093</c:v>
                </c:pt>
                <c:pt idx="428">
                  <c:v>2.9438483547925487</c:v>
                </c:pt>
                <c:pt idx="429">
                  <c:v>2.9431330472102886</c:v>
                </c:pt>
                <c:pt idx="430">
                  <c:v>2.942417739628028</c:v>
                </c:pt>
                <c:pt idx="431">
                  <c:v>2.9417024320457674</c:v>
                </c:pt>
                <c:pt idx="432">
                  <c:v>2.9409871244635073</c:v>
                </c:pt>
                <c:pt idx="433">
                  <c:v>2.9402718168812467</c:v>
                </c:pt>
                <c:pt idx="434">
                  <c:v>2.9395565092989866</c:v>
                </c:pt>
                <c:pt idx="435">
                  <c:v>2.938841201716726</c:v>
                </c:pt>
                <c:pt idx="436">
                  <c:v>2.9381258941344655</c:v>
                </c:pt>
                <c:pt idx="437">
                  <c:v>2.9374105865522053</c:v>
                </c:pt>
                <c:pt idx="438">
                  <c:v>2.9366952789699448</c:v>
                </c:pt>
                <c:pt idx="439">
                  <c:v>2.9359799713876846</c:v>
                </c:pt>
                <c:pt idx="440">
                  <c:v>2.9352646638054241</c:v>
                </c:pt>
                <c:pt idx="441">
                  <c:v>2.9345493562231635</c:v>
                </c:pt>
                <c:pt idx="442">
                  <c:v>2.9338340486409034</c:v>
                </c:pt>
                <c:pt idx="443">
                  <c:v>2.9331187410586428</c:v>
                </c:pt>
                <c:pt idx="444">
                  <c:v>2.9324034334763822</c:v>
                </c:pt>
                <c:pt idx="445">
                  <c:v>2.9316881258941221</c:v>
                </c:pt>
                <c:pt idx="446">
                  <c:v>2.9309728183118615</c:v>
                </c:pt>
                <c:pt idx="447">
                  <c:v>2.9302575107296009</c:v>
                </c:pt>
                <c:pt idx="448">
                  <c:v>2.9295422031473408</c:v>
                </c:pt>
                <c:pt idx="449">
                  <c:v>2.9288268955650802</c:v>
                </c:pt>
                <c:pt idx="450">
                  <c:v>2.9281115879828201</c:v>
                </c:pt>
                <c:pt idx="451">
                  <c:v>2.9273962804005595</c:v>
                </c:pt>
                <c:pt idx="452">
                  <c:v>2.926680972818299</c:v>
                </c:pt>
                <c:pt idx="453">
                  <c:v>2.9259656652360388</c:v>
                </c:pt>
                <c:pt idx="454">
                  <c:v>2.9252503576537783</c:v>
                </c:pt>
                <c:pt idx="455">
                  <c:v>2.9245350500715181</c:v>
                </c:pt>
                <c:pt idx="456">
                  <c:v>2.9238197424892576</c:v>
                </c:pt>
                <c:pt idx="457">
                  <c:v>2.923104434906997</c:v>
                </c:pt>
                <c:pt idx="458">
                  <c:v>2.9223891273247369</c:v>
                </c:pt>
                <c:pt idx="459">
                  <c:v>2.9216738197424763</c:v>
                </c:pt>
                <c:pt idx="460">
                  <c:v>2.9209585121602162</c:v>
                </c:pt>
                <c:pt idx="461">
                  <c:v>2.9202432045779556</c:v>
                </c:pt>
                <c:pt idx="462">
                  <c:v>2.919527896995695</c:v>
                </c:pt>
                <c:pt idx="463">
                  <c:v>2.9188125894134349</c:v>
                </c:pt>
                <c:pt idx="464">
                  <c:v>2.9180972818311743</c:v>
                </c:pt>
                <c:pt idx="465">
                  <c:v>2.9173819742489142</c:v>
                </c:pt>
                <c:pt idx="466">
                  <c:v>2.9166666666666536</c:v>
                </c:pt>
                <c:pt idx="467">
                  <c:v>2.9159513590843931</c:v>
                </c:pt>
                <c:pt idx="468">
                  <c:v>2.9152360515021329</c:v>
                </c:pt>
                <c:pt idx="469">
                  <c:v>2.9145207439198724</c:v>
                </c:pt>
                <c:pt idx="470">
                  <c:v>2.9138054363376118</c:v>
                </c:pt>
                <c:pt idx="471">
                  <c:v>2.9130901287553517</c:v>
                </c:pt>
                <c:pt idx="472">
                  <c:v>2.9123748211730911</c:v>
                </c:pt>
                <c:pt idx="473">
                  <c:v>2.911659513590831</c:v>
                </c:pt>
                <c:pt idx="474">
                  <c:v>2.9109442060085704</c:v>
                </c:pt>
                <c:pt idx="475">
                  <c:v>2.9102288984263098</c:v>
                </c:pt>
                <c:pt idx="476">
                  <c:v>2.9095135908440497</c:v>
                </c:pt>
                <c:pt idx="477">
                  <c:v>2.9087982832617891</c:v>
                </c:pt>
                <c:pt idx="478">
                  <c:v>2.9080829756795286</c:v>
                </c:pt>
                <c:pt idx="479">
                  <c:v>2.9073676680972684</c:v>
                </c:pt>
                <c:pt idx="480">
                  <c:v>2.9066523605150079</c:v>
                </c:pt>
                <c:pt idx="481">
                  <c:v>2.9059370529327477</c:v>
                </c:pt>
                <c:pt idx="482">
                  <c:v>2.9052217453504872</c:v>
                </c:pt>
                <c:pt idx="483">
                  <c:v>2.9045064377682266</c:v>
                </c:pt>
                <c:pt idx="484">
                  <c:v>2.9037911301859665</c:v>
                </c:pt>
                <c:pt idx="485">
                  <c:v>2.9030758226037059</c:v>
                </c:pt>
                <c:pt idx="486">
                  <c:v>2.9023605150214458</c:v>
                </c:pt>
                <c:pt idx="487">
                  <c:v>2.9016452074391852</c:v>
                </c:pt>
                <c:pt idx="488">
                  <c:v>2.9009298998569246</c:v>
                </c:pt>
                <c:pt idx="489">
                  <c:v>2.9002145922746645</c:v>
                </c:pt>
                <c:pt idx="490">
                  <c:v>2.8994992846924039</c:v>
                </c:pt>
                <c:pt idx="491">
                  <c:v>2.8987839771101438</c:v>
                </c:pt>
                <c:pt idx="492">
                  <c:v>2.8980686695278832</c:v>
                </c:pt>
                <c:pt idx="493">
                  <c:v>2.8973533619456227</c:v>
                </c:pt>
                <c:pt idx="494">
                  <c:v>2.8966380543633625</c:v>
                </c:pt>
                <c:pt idx="495">
                  <c:v>2.895922746781102</c:v>
                </c:pt>
                <c:pt idx="496">
                  <c:v>2.8952074391988418</c:v>
                </c:pt>
                <c:pt idx="497">
                  <c:v>2.8944921316165813</c:v>
                </c:pt>
                <c:pt idx="498">
                  <c:v>2.8937768240343207</c:v>
                </c:pt>
                <c:pt idx="499">
                  <c:v>2.8930615164520606</c:v>
                </c:pt>
                <c:pt idx="500">
                  <c:v>2.8923462088698</c:v>
                </c:pt>
                <c:pt idx="501">
                  <c:v>2.8916309012875394</c:v>
                </c:pt>
                <c:pt idx="502">
                  <c:v>2.8909155937052793</c:v>
                </c:pt>
                <c:pt idx="503">
                  <c:v>2.8902002861230187</c:v>
                </c:pt>
                <c:pt idx="504">
                  <c:v>2.8894849785407581</c:v>
                </c:pt>
                <c:pt idx="505">
                  <c:v>2.888769670958498</c:v>
                </c:pt>
                <c:pt idx="506">
                  <c:v>2.8880543633762374</c:v>
                </c:pt>
                <c:pt idx="507">
                  <c:v>2.8873390557939773</c:v>
                </c:pt>
                <c:pt idx="508">
                  <c:v>2.8866237482117167</c:v>
                </c:pt>
                <c:pt idx="509">
                  <c:v>2.8859084406294562</c:v>
                </c:pt>
                <c:pt idx="510">
                  <c:v>2.885193133047196</c:v>
                </c:pt>
                <c:pt idx="511">
                  <c:v>2.8844778254649355</c:v>
                </c:pt>
                <c:pt idx="512">
                  <c:v>2.8837625178826753</c:v>
                </c:pt>
                <c:pt idx="513">
                  <c:v>2.8830472103004148</c:v>
                </c:pt>
                <c:pt idx="514">
                  <c:v>2.8823319027181542</c:v>
                </c:pt>
                <c:pt idx="515">
                  <c:v>2.8816165951358941</c:v>
                </c:pt>
                <c:pt idx="516">
                  <c:v>2.8809012875536335</c:v>
                </c:pt>
                <c:pt idx="517">
                  <c:v>2.8801859799713734</c:v>
                </c:pt>
                <c:pt idx="518">
                  <c:v>2.8794706723891128</c:v>
                </c:pt>
                <c:pt idx="519">
                  <c:v>2.8787553648068522</c:v>
                </c:pt>
                <c:pt idx="520">
                  <c:v>2.8780400572245921</c:v>
                </c:pt>
                <c:pt idx="521">
                  <c:v>2.8773247496423315</c:v>
                </c:pt>
                <c:pt idx="522">
                  <c:v>2.8766094420600714</c:v>
                </c:pt>
                <c:pt idx="523">
                  <c:v>2.8758941344778108</c:v>
                </c:pt>
                <c:pt idx="524">
                  <c:v>2.8751788268955503</c:v>
                </c:pt>
                <c:pt idx="525">
                  <c:v>2.8744635193132901</c:v>
                </c:pt>
                <c:pt idx="526">
                  <c:v>2.8737482117310296</c:v>
                </c:pt>
                <c:pt idx="527">
                  <c:v>2.873032904148769</c:v>
                </c:pt>
                <c:pt idx="528">
                  <c:v>2.8723175965665089</c:v>
                </c:pt>
                <c:pt idx="529">
                  <c:v>2.8716022889842483</c:v>
                </c:pt>
                <c:pt idx="530">
                  <c:v>2.8708869814019882</c:v>
                </c:pt>
                <c:pt idx="531">
                  <c:v>2.8701716738197276</c:v>
                </c:pt>
                <c:pt idx="532">
                  <c:v>2.869456366237467</c:v>
                </c:pt>
                <c:pt idx="533">
                  <c:v>2.8687410586552069</c:v>
                </c:pt>
                <c:pt idx="534">
                  <c:v>2.8680257510729463</c:v>
                </c:pt>
                <c:pt idx="535">
                  <c:v>2.8673104434906858</c:v>
                </c:pt>
                <c:pt idx="536">
                  <c:v>2.8665951359084256</c:v>
                </c:pt>
                <c:pt idx="537">
                  <c:v>2.8658798283261651</c:v>
                </c:pt>
                <c:pt idx="538">
                  <c:v>2.8651645207439049</c:v>
                </c:pt>
                <c:pt idx="539">
                  <c:v>2.8644492131616444</c:v>
                </c:pt>
                <c:pt idx="540">
                  <c:v>2.8637339055793838</c:v>
                </c:pt>
                <c:pt idx="541">
                  <c:v>2.8630185979971237</c:v>
                </c:pt>
                <c:pt idx="542">
                  <c:v>2.8623032904148631</c:v>
                </c:pt>
                <c:pt idx="543">
                  <c:v>2.861587982832603</c:v>
                </c:pt>
                <c:pt idx="544">
                  <c:v>2.8608726752503424</c:v>
                </c:pt>
                <c:pt idx="545">
                  <c:v>2.8601573676680818</c:v>
                </c:pt>
                <c:pt idx="546">
                  <c:v>2.8594420600858217</c:v>
                </c:pt>
                <c:pt idx="547">
                  <c:v>2.8587267525035611</c:v>
                </c:pt>
                <c:pt idx="548">
                  <c:v>2.858011444921301</c:v>
                </c:pt>
                <c:pt idx="549">
                  <c:v>2.8572961373390404</c:v>
                </c:pt>
                <c:pt idx="550">
                  <c:v>2.8565808297567798</c:v>
                </c:pt>
                <c:pt idx="551">
                  <c:v>2.8558655221745197</c:v>
                </c:pt>
                <c:pt idx="552">
                  <c:v>2.8551502145922592</c:v>
                </c:pt>
                <c:pt idx="553">
                  <c:v>2.854434907009999</c:v>
                </c:pt>
                <c:pt idx="554">
                  <c:v>2.8537195994277385</c:v>
                </c:pt>
                <c:pt idx="555">
                  <c:v>2.8530042918454779</c:v>
                </c:pt>
                <c:pt idx="556">
                  <c:v>2.8522889842632178</c:v>
                </c:pt>
                <c:pt idx="557">
                  <c:v>2.8515736766809572</c:v>
                </c:pt>
                <c:pt idx="558">
                  <c:v>2.8508583690986966</c:v>
                </c:pt>
                <c:pt idx="559">
                  <c:v>2.8501430615164365</c:v>
                </c:pt>
                <c:pt idx="560">
                  <c:v>2.8494277539341759</c:v>
                </c:pt>
                <c:pt idx="561">
                  <c:v>2.8487124463519153</c:v>
                </c:pt>
                <c:pt idx="562">
                  <c:v>2.8479971387696552</c:v>
                </c:pt>
                <c:pt idx="563">
                  <c:v>2.8472818311873946</c:v>
                </c:pt>
                <c:pt idx="564">
                  <c:v>2.8465665236051345</c:v>
                </c:pt>
                <c:pt idx="565">
                  <c:v>2.8458512160228739</c:v>
                </c:pt>
                <c:pt idx="566">
                  <c:v>2.8451359084406134</c:v>
                </c:pt>
                <c:pt idx="567">
                  <c:v>2.8444206008583532</c:v>
                </c:pt>
                <c:pt idx="568">
                  <c:v>2.8437052932760927</c:v>
                </c:pt>
                <c:pt idx="569">
                  <c:v>2.8429899856938325</c:v>
                </c:pt>
                <c:pt idx="570">
                  <c:v>2.842274678111572</c:v>
                </c:pt>
                <c:pt idx="571">
                  <c:v>2.8415593705293114</c:v>
                </c:pt>
                <c:pt idx="572">
                  <c:v>2.8408440629470513</c:v>
                </c:pt>
                <c:pt idx="573">
                  <c:v>2.8401287553647907</c:v>
                </c:pt>
                <c:pt idx="574">
                  <c:v>2.8394134477825306</c:v>
                </c:pt>
                <c:pt idx="575">
                  <c:v>2.83869814020027</c:v>
                </c:pt>
                <c:pt idx="576">
                  <c:v>2.8379828326180094</c:v>
                </c:pt>
                <c:pt idx="577">
                  <c:v>2.8372675250357493</c:v>
                </c:pt>
                <c:pt idx="578">
                  <c:v>2.8365522174534887</c:v>
                </c:pt>
                <c:pt idx="579">
                  <c:v>2.8358369098712286</c:v>
                </c:pt>
                <c:pt idx="580">
                  <c:v>2.835121602288968</c:v>
                </c:pt>
                <c:pt idx="581">
                  <c:v>2.8344062947067075</c:v>
                </c:pt>
                <c:pt idx="582">
                  <c:v>2.8336909871244473</c:v>
                </c:pt>
                <c:pt idx="583">
                  <c:v>2.8329756795421868</c:v>
                </c:pt>
                <c:pt idx="584">
                  <c:v>2.8322603719599262</c:v>
                </c:pt>
                <c:pt idx="585">
                  <c:v>2.8315450643776661</c:v>
                </c:pt>
                <c:pt idx="586">
                  <c:v>2.8308297567954055</c:v>
                </c:pt>
                <c:pt idx="587">
                  <c:v>2.8301144492131454</c:v>
                </c:pt>
                <c:pt idx="588">
                  <c:v>2.8293991416308848</c:v>
                </c:pt>
                <c:pt idx="589">
                  <c:v>2.8286838340486242</c:v>
                </c:pt>
                <c:pt idx="590">
                  <c:v>2.8279685264663641</c:v>
                </c:pt>
                <c:pt idx="591">
                  <c:v>2.8272532188841035</c:v>
                </c:pt>
                <c:pt idx="592">
                  <c:v>2.826537911301843</c:v>
                </c:pt>
                <c:pt idx="593">
                  <c:v>2.8258226037195828</c:v>
                </c:pt>
                <c:pt idx="594">
                  <c:v>2.8251072961373223</c:v>
                </c:pt>
                <c:pt idx="595">
                  <c:v>2.8243919885550621</c:v>
                </c:pt>
                <c:pt idx="596">
                  <c:v>2.8236766809728016</c:v>
                </c:pt>
                <c:pt idx="597">
                  <c:v>2.822961373390541</c:v>
                </c:pt>
                <c:pt idx="598">
                  <c:v>2.8222460658082809</c:v>
                </c:pt>
                <c:pt idx="599">
                  <c:v>2.8215307582260203</c:v>
                </c:pt>
                <c:pt idx="600">
                  <c:v>2.8208154506437602</c:v>
                </c:pt>
                <c:pt idx="601">
                  <c:v>2.8201001430614996</c:v>
                </c:pt>
                <c:pt idx="602">
                  <c:v>2.819384835479239</c:v>
                </c:pt>
                <c:pt idx="603">
                  <c:v>2.8186695278969789</c:v>
                </c:pt>
                <c:pt idx="604">
                  <c:v>2.8179542203147183</c:v>
                </c:pt>
                <c:pt idx="605">
                  <c:v>2.8172389127324582</c:v>
                </c:pt>
                <c:pt idx="606">
                  <c:v>2.8165236051501976</c:v>
                </c:pt>
                <c:pt idx="607">
                  <c:v>2.815808297567937</c:v>
                </c:pt>
                <c:pt idx="608">
                  <c:v>2.8150929899856769</c:v>
                </c:pt>
                <c:pt idx="609">
                  <c:v>2.8143776824034163</c:v>
                </c:pt>
                <c:pt idx="610">
                  <c:v>2.8136623748211562</c:v>
                </c:pt>
                <c:pt idx="611">
                  <c:v>2.8129470672388956</c:v>
                </c:pt>
                <c:pt idx="612">
                  <c:v>2.8122317596566351</c:v>
                </c:pt>
                <c:pt idx="613">
                  <c:v>2.8115164520743749</c:v>
                </c:pt>
                <c:pt idx="614">
                  <c:v>2.8108011444921144</c:v>
                </c:pt>
                <c:pt idx="615">
                  <c:v>2.8100858369098538</c:v>
                </c:pt>
                <c:pt idx="616">
                  <c:v>2.8093705293275937</c:v>
                </c:pt>
                <c:pt idx="617">
                  <c:v>2.8086552217453331</c:v>
                </c:pt>
                <c:pt idx="618">
                  <c:v>2.8079399141630725</c:v>
                </c:pt>
                <c:pt idx="619">
                  <c:v>2.8072246065808124</c:v>
                </c:pt>
                <c:pt idx="620">
                  <c:v>2.8065092989985518</c:v>
                </c:pt>
                <c:pt idx="621">
                  <c:v>2.8057939914162917</c:v>
                </c:pt>
                <c:pt idx="622">
                  <c:v>2.8050786838340311</c:v>
                </c:pt>
                <c:pt idx="623">
                  <c:v>2.8043633762517706</c:v>
                </c:pt>
                <c:pt idx="624">
                  <c:v>2.8036480686695104</c:v>
                </c:pt>
                <c:pt idx="625">
                  <c:v>2.8029327610872499</c:v>
                </c:pt>
                <c:pt idx="626">
                  <c:v>2.8022174535049897</c:v>
                </c:pt>
                <c:pt idx="627">
                  <c:v>2.8015021459227292</c:v>
                </c:pt>
                <c:pt idx="628">
                  <c:v>2.8007868383404686</c:v>
                </c:pt>
                <c:pt idx="629">
                  <c:v>2.8000715307582085</c:v>
                </c:pt>
                <c:pt idx="630">
                  <c:v>2.7993562231759479</c:v>
                </c:pt>
                <c:pt idx="631">
                  <c:v>2.7986409155936878</c:v>
                </c:pt>
                <c:pt idx="632">
                  <c:v>2.7979256080114272</c:v>
                </c:pt>
                <c:pt idx="633">
                  <c:v>2.7972103004291666</c:v>
                </c:pt>
                <c:pt idx="634">
                  <c:v>2.7964949928469065</c:v>
                </c:pt>
                <c:pt idx="635">
                  <c:v>2.7957796852646459</c:v>
                </c:pt>
                <c:pt idx="636">
                  <c:v>2.7950643776823858</c:v>
                </c:pt>
                <c:pt idx="637">
                  <c:v>2.7943490701001252</c:v>
                </c:pt>
                <c:pt idx="638">
                  <c:v>2.7936337625178647</c:v>
                </c:pt>
                <c:pt idx="639">
                  <c:v>2.7929184549356045</c:v>
                </c:pt>
                <c:pt idx="640">
                  <c:v>2.792203147353344</c:v>
                </c:pt>
                <c:pt idx="641">
                  <c:v>2.7914878397710834</c:v>
                </c:pt>
                <c:pt idx="642">
                  <c:v>2.7907725321888233</c:v>
                </c:pt>
                <c:pt idx="643">
                  <c:v>2.7900572246065627</c:v>
                </c:pt>
                <c:pt idx="644">
                  <c:v>2.7893419170243026</c:v>
                </c:pt>
                <c:pt idx="645">
                  <c:v>2.788626609442042</c:v>
                </c:pt>
                <c:pt idx="646">
                  <c:v>2.7879113018597814</c:v>
                </c:pt>
                <c:pt idx="647">
                  <c:v>2.7871959942775213</c:v>
                </c:pt>
                <c:pt idx="648">
                  <c:v>2.7864806866952607</c:v>
                </c:pt>
                <c:pt idx="649">
                  <c:v>2.7857653791130002</c:v>
                </c:pt>
                <c:pt idx="650">
                  <c:v>2.78505007153074</c:v>
                </c:pt>
                <c:pt idx="651">
                  <c:v>2.7843347639484795</c:v>
                </c:pt>
                <c:pt idx="652">
                  <c:v>2.7836194563662193</c:v>
                </c:pt>
                <c:pt idx="653">
                  <c:v>2.7829041487839588</c:v>
                </c:pt>
                <c:pt idx="654">
                  <c:v>2.7821888412016982</c:v>
                </c:pt>
                <c:pt idx="655">
                  <c:v>2.7814735336194381</c:v>
                </c:pt>
                <c:pt idx="656">
                  <c:v>2.7807582260371775</c:v>
                </c:pt>
                <c:pt idx="657">
                  <c:v>2.7800429184549174</c:v>
                </c:pt>
                <c:pt idx="658">
                  <c:v>2.7793276108726568</c:v>
                </c:pt>
                <c:pt idx="659">
                  <c:v>2.7786123032903962</c:v>
                </c:pt>
                <c:pt idx="660">
                  <c:v>2.7778969957081361</c:v>
                </c:pt>
                <c:pt idx="661">
                  <c:v>2.7771816881258755</c:v>
                </c:pt>
                <c:pt idx="662">
                  <c:v>2.7764663805436154</c:v>
                </c:pt>
                <c:pt idx="663">
                  <c:v>2.7757510729613548</c:v>
                </c:pt>
                <c:pt idx="664">
                  <c:v>2.7750357653790942</c:v>
                </c:pt>
                <c:pt idx="665">
                  <c:v>2.7743204577968341</c:v>
                </c:pt>
                <c:pt idx="666">
                  <c:v>2.7736051502145735</c:v>
                </c:pt>
                <c:pt idx="667">
                  <c:v>2.7728898426323134</c:v>
                </c:pt>
                <c:pt idx="668">
                  <c:v>2.7721745350500528</c:v>
                </c:pt>
                <c:pt idx="669">
                  <c:v>2.7714592274677923</c:v>
                </c:pt>
                <c:pt idx="670">
                  <c:v>2.7707439198855321</c:v>
                </c:pt>
                <c:pt idx="671">
                  <c:v>2.7700286123032716</c:v>
                </c:pt>
                <c:pt idx="672">
                  <c:v>2.769313304721011</c:v>
                </c:pt>
                <c:pt idx="673">
                  <c:v>2.7685979971387509</c:v>
                </c:pt>
                <c:pt idx="674">
                  <c:v>2.7678826895564903</c:v>
                </c:pt>
                <c:pt idx="675">
                  <c:v>2.7671673819742297</c:v>
                </c:pt>
                <c:pt idx="676">
                  <c:v>2.7664520743919696</c:v>
                </c:pt>
                <c:pt idx="677">
                  <c:v>2.765736766809709</c:v>
                </c:pt>
                <c:pt idx="678">
                  <c:v>2.7650214592274489</c:v>
                </c:pt>
                <c:pt idx="679">
                  <c:v>2.7643061516451883</c:v>
                </c:pt>
                <c:pt idx="680">
                  <c:v>2.7635908440629278</c:v>
                </c:pt>
                <c:pt idx="681">
                  <c:v>2.7628755364806676</c:v>
                </c:pt>
                <c:pt idx="682">
                  <c:v>2.7621602288984071</c:v>
                </c:pt>
                <c:pt idx="683">
                  <c:v>2.7614449213161469</c:v>
                </c:pt>
                <c:pt idx="684">
                  <c:v>2.7607296137338864</c:v>
                </c:pt>
                <c:pt idx="685">
                  <c:v>2.7600143061516258</c:v>
                </c:pt>
                <c:pt idx="686">
                  <c:v>2.7592989985693657</c:v>
                </c:pt>
                <c:pt idx="687">
                  <c:v>2.7585836909871051</c:v>
                </c:pt>
                <c:pt idx="688">
                  <c:v>2.757868383404845</c:v>
                </c:pt>
                <c:pt idx="689">
                  <c:v>2.7571530758225844</c:v>
                </c:pt>
                <c:pt idx="690">
                  <c:v>2.7564377682403238</c:v>
                </c:pt>
                <c:pt idx="691">
                  <c:v>2.7557224606580637</c:v>
                </c:pt>
                <c:pt idx="692">
                  <c:v>2.7550071530758031</c:v>
                </c:pt>
                <c:pt idx="693">
                  <c:v>2.754291845493543</c:v>
                </c:pt>
                <c:pt idx="694">
                  <c:v>2.7535765379112824</c:v>
                </c:pt>
                <c:pt idx="695">
                  <c:v>2.7528612303290219</c:v>
                </c:pt>
                <c:pt idx="696">
                  <c:v>2.7521459227467617</c:v>
                </c:pt>
                <c:pt idx="697">
                  <c:v>2.7514306151645012</c:v>
                </c:pt>
                <c:pt idx="698">
                  <c:v>2.7507153075822406</c:v>
                </c:pt>
                <c:pt idx="699">
                  <c:v>2.7499999999999805</c:v>
                </c:pt>
              </c:numCache>
            </c:numRef>
          </c:xVal>
          <c:yVal>
            <c:numRef>
              <c:f>Desc!ydata3</c:f>
              <c:numCache>
                <c:formatCode>General</c:formatCode>
                <c:ptCount val="700"/>
                <c:pt idx="0">
                  <c:v>50.6</c:v>
                </c:pt>
                <c:pt idx="1">
                  <c:v>40</c:v>
                </c:pt>
                <c:pt idx="2">
                  <c:v>50.6</c:v>
                </c:pt>
                <c:pt idx="3">
                  <c:v>40</c:v>
                </c:pt>
                <c:pt idx="4">
                  <c:v>50.6</c:v>
                </c:pt>
                <c:pt idx="5">
                  <c:v>40</c:v>
                </c:pt>
                <c:pt idx="6">
                  <c:v>50.6</c:v>
                </c:pt>
                <c:pt idx="7">
                  <c:v>40</c:v>
                </c:pt>
                <c:pt idx="8">
                  <c:v>50.6</c:v>
                </c:pt>
                <c:pt idx="9">
                  <c:v>40</c:v>
                </c:pt>
                <c:pt idx="10">
                  <c:v>50.6</c:v>
                </c:pt>
                <c:pt idx="11">
                  <c:v>40</c:v>
                </c:pt>
                <c:pt idx="12">
                  <c:v>50.6</c:v>
                </c:pt>
                <c:pt idx="13">
                  <c:v>40</c:v>
                </c:pt>
                <c:pt idx="14">
                  <c:v>50.6</c:v>
                </c:pt>
                <c:pt idx="15">
                  <c:v>40</c:v>
                </c:pt>
                <c:pt idx="16">
                  <c:v>50.6</c:v>
                </c:pt>
                <c:pt idx="17">
                  <c:v>40</c:v>
                </c:pt>
                <c:pt idx="18">
                  <c:v>50.6</c:v>
                </c:pt>
                <c:pt idx="19">
                  <c:v>40</c:v>
                </c:pt>
                <c:pt idx="20">
                  <c:v>50.6</c:v>
                </c:pt>
                <c:pt idx="21">
                  <c:v>40</c:v>
                </c:pt>
                <c:pt idx="22">
                  <c:v>50.6</c:v>
                </c:pt>
                <c:pt idx="23">
                  <c:v>40</c:v>
                </c:pt>
                <c:pt idx="24">
                  <c:v>50.6</c:v>
                </c:pt>
                <c:pt idx="25">
                  <c:v>40</c:v>
                </c:pt>
                <c:pt idx="26">
                  <c:v>50.6</c:v>
                </c:pt>
                <c:pt idx="27">
                  <c:v>40</c:v>
                </c:pt>
                <c:pt idx="28">
                  <c:v>50.6</c:v>
                </c:pt>
                <c:pt idx="29">
                  <c:v>40</c:v>
                </c:pt>
                <c:pt idx="30">
                  <c:v>50.6</c:v>
                </c:pt>
                <c:pt idx="31">
                  <c:v>40</c:v>
                </c:pt>
                <c:pt idx="32">
                  <c:v>50.6</c:v>
                </c:pt>
                <c:pt idx="33">
                  <c:v>40</c:v>
                </c:pt>
                <c:pt idx="34">
                  <c:v>50.6</c:v>
                </c:pt>
                <c:pt idx="35">
                  <c:v>40</c:v>
                </c:pt>
                <c:pt idx="36">
                  <c:v>50.6</c:v>
                </c:pt>
                <c:pt idx="37">
                  <c:v>40</c:v>
                </c:pt>
                <c:pt idx="38">
                  <c:v>50.6</c:v>
                </c:pt>
                <c:pt idx="39">
                  <c:v>40</c:v>
                </c:pt>
                <c:pt idx="40">
                  <c:v>50.6</c:v>
                </c:pt>
                <c:pt idx="41">
                  <c:v>40</c:v>
                </c:pt>
                <c:pt idx="42">
                  <c:v>50.6</c:v>
                </c:pt>
                <c:pt idx="43">
                  <c:v>40</c:v>
                </c:pt>
                <c:pt idx="44">
                  <c:v>50.6</c:v>
                </c:pt>
                <c:pt idx="45">
                  <c:v>40</c:v>
                </c:pt>
                <c:pt idx="46">
                  <c:v>50.6</c:v>
                </c:pt>
                <c:pt idx="47">
                  <c:v>40</c:v>
                </c:pt>
                <c:pt idx="48">
                  <c:v>50.6</c:v>
                </c:pt>
                <c:pt idx="49">
                  <c:v>40</c:v>
                </c:pt>
                <c:pt idx="50">
                  <c:v>50.6</c:v>
                </c:pt>
                <c:pt idx="51">
                  <c:v>40</c:v>
                </c:pt>
                <c:pt idx="52">
                  <c:v>50.6</c:v>
                </c:pt>
                <c:pt idx="53">
                  <c:v>40</c:v>
                </c:pt>
                <c:pt idx="54">
                  <c:v>50.6</c:v>
                </c:pt>
                <c:pt idx="55">
                  <c:v>40</c:v>
                </c:pt>
                <c:pt idx="56">
                  <c:v>50.6</c:v>
                </c:pt>
                <c:pt idx="57">
                  <c:v>40</c:v>
                </c:pt>
                <c:pt idx="58">
                  <c:v>50.6</c:v>
                </c:pt>
                <c:pt idx="59">
                  <c:v>40</c:v>
                </c:pt>
                <c:pt idx="60">
                  <c:v>50.6</c:v>
                </c:pt>
                <c:pt idx="61">
                  <c:v>40</c:v>
                </c:pt>
                <c:pt idx="62">
                  <c:v>50.6</c:v>
                </c:pt>
                <c:pt idx="63">
                  <c:v>40</c:v>
                </c:pt>
                <c:pt idx="64">
                  <c:v>50.6</c:v>
                </c:pt>
                <c:pt idx="65">
                  <c:v>40</c:v>
                </c:pt>
                <c:pt idx="66">
                  <c:v>50.6</c:v>
                </c:pt>
                <c:pt idx="67">
                  <c:v>40</c:v>
                </c:pt>
                <c:pt idx="68">
                  <c:v>50.6</c:v>
                </c:pt>
                <c:pt idx="69">
                  <c:v>40</c:v>
                </c:pt>
                <c:pt idx="70">
                  <c:v>50.6</c:v>
                </c:pt>
                <c:pt idx="71">
                  <c:v>40</c:v>
                </c:pt>
                <c:pt idx="72">
                  <c:v>50.6</c:v>
                </c:pt>
                <c:pt idx="73">
                  <c:v>40</c:v>
                </c:pt>
                <c:pt idx="74">
                  <c:v>50.6</c:v>
                </c:pt>
                <c:pt idx="75">
                  <c:v>40</c:v>
                </c:pt>
                <c:pt idx="76">
                  <c:v>50.6</c:v>
                </c:pt>
                <c:pt idx="77">
                  <c:v>40</c:v>
                </c:pt>
                <c:pt idx="78">
                  <c:v>50.6</c:v>
                </c:pt>
                <c:pt idx="79">
                  <c:v>40</c:v>
                </c:pt>
                <c:pt idx="80">
                  <c:v>50.6</c:v>
                </c:pt>
                <c:pt idx="81">
                  <c:v>40</c:v>
                </c:pt>
                <c:pt idx="82">
                  <c:v>50.6</c:v>
                </c:pt>
                <c:pt idx="83">
                  <c:v>40</c:v>
                </c:pt>
                <c:pt idx="84">
                  <c:v>50.6</c:v>
                </c:pt>
                <c:pt idx="85">
                  <c:v>40</c:v>
                </c:pt>
                <c:pt idx="86">
                  <c:v>50.6</c:v>
                </c:pt>
                <c:pt idx="87">
                  <c:v>40</c:v>
                </c:pt>
                <c:pt idx="88">
                  <c:v>50.6</c:v>
                </c:pt>
                <c:pt idx="89">
                  <c:v>40</c:v>
                </c:pt>
                <c:pt idx="90">
                  <c:v>50.6</c:v>
                </c:pt>
                <c:pt idx="91">
                  <c:v>40</c:v>
                </c:pt>
                <c:pt idx="92">
                  <c:v>50.6</c:v>
                </c:pt>
                <c:pt idx="93">
                  <c:v>40</c:v>
                </c:pt>
                <c:pt idx="94">
                  <c:v>50.6</c:v>
                </c:pt>
                <c:pt idx="95">
                  <c:v>40</c:v>
                </c:pt>
                <c:pt idx="96">
                  <c:v>50.6</c:v>
                </c:pt>
                <c:pt idx="97">
                  <c:v>40</c:v>
                </c:pt>
                <c:pt idx="98">
                  <c:v>50.6</c:v>
                </c:pt>
                <c:pt idx="99">
                  <c:v>40</c:v>
                </c:pt>
                <c:pt idx="100">
                  <c:v>50.6</c:v>
                </c:pt>
                <c:pt idx="101">
                  <c:v>40</c:v>
                </c:pt>
                <c:pt idx="102">
                  <c:v>50.6</c:v>
                </c:pt>
                <c:pt idx="103">
                  <c:v>40</c:v>
                </c:pt>
                <c:pt idx="104">
                  <c:v>50.6</c:v>
                </c:pt>
                <c:pt idx="105">
                  <c:v>40</c:v>
                </c:pt>
                <c:pt idx="106">
                  <c:v>50.6</c:v>
                </c:pt>
                <c:pt idx="107">
                  <c:v>40</c:v>
                </c:pt>
                <c:pt idx="108">
                  <c:v>50.6</c:v>
                </c:pt>
                <c:pt idx="109">
                  <c:v>40</c:v>
                </c:pt>
                <c:pt idx="110">
                  <c:v>50.6</c:v>
                </c:pt>
                <c:pt idx="111">
                  <c:v>40</c:v>
                </c:pt>
                <c:pt idx="112">
                  <c:v>50.6</c:v>
                </c:pt>
                <c:pt idx="113">
                  <c:v>40</c:v>
                </c:pt>
                <c:pt idx="114">
                  <c:v>50.6</c:v>
                </c:pt>
                <c:pt idx="115">
                  <c:v>40</c:v>
                </c:pt>
                <c:pt idx="116">
                  <c:v>50.6</c:v>
                </c:pt>
                <c:pt idx="117">
                  <c:v>40</c:v>
                </c:pt>
                <c:pt idx="118">
                  <c:v>50.6</c:v>
                </c:pt>
                <c:pt idx="119">
                  <c:v>40</c:v>
                </c:pt>
                <c:pt idx="120">
                  <c:v>50.6</c:v>
                </c:pt>
                <c:pt idx="121">
                  <c:v>40</c:v>
                </c:pt>
                <c:pt idx="122">
                  <c:v>50.6</c:v>
                </c:pt>
                <c:pt idx="123">
                  <c:v>40</c:v>
                </c:pt>
                <c:pt idx="124">
                  <c:v>50.6</c:v>
                </c:pt>
                <c:pt idx="125">
                  <c:v>40</c:v>
                </c:pt>
                <c:pt idx="126">
                  <c:v>50.6</c:v>
                </c:pt>
                <c:pt idx="127">
                  <c:v>40</c:v>
                </c:pt>
                <c:pt idx="128">
                  <c:v>50.6</c:v>
                </c:pt>
                <c:pt idx="129">
                  <c:v>40</c:v>
                </c:pt>
                <c:pt idx="130">
                  <c:v>50.6</c:v>
                </c:pt>
                <c:pt idx="131">
                  <c:v>40</c:v>
                </c:pt>
                <c:pt idx="132">
                  <c:v>50.6</c:v>
                </c:pt>
                <c:pt idx="133">
                  <c:v>40</c:v>
                </c:pt>
                <c:pt idx="134">
                  <c:v>50.6</c:v>
                </c:pt>
                <c:pt idx="135">
                  <c:v>40</c:v>
                </c:pt>
                <c:pt idx="136">
                  <c:v>50.6</c:v>
                </c:pt>
                <c:pt idx="137">
                  <c:v>40</c:v>
                </c:pt>
                <c:pt idx="138">
                  <c:v>50.6</c:v>
                </c:pt>
                <c:pt idx="139">
                  <c:v>40</c:v>
                </c:pt>
                <c:pt idx="140">
                  <c:v>50.6</c:v>
                </c:pt>
                <c:pt idx="141">
                  <c:v>40</c:v>
                </c:pt>
                <c:pt idx="142">
                  <c:v>50.6</c:v>
                </c:pt>
                <c:pt idx="143">
                  <c:v>40</c:v>
                </c:pt>
                <c:pt idx="144">
                  <c:v>50.6</c:v>
                </c:pt>
                <c:pt idx="145">
                  <c:v>40</c:v>
                </c:pt>
                <c:pt idx="146">
                  <c:v>50.6</c:v>
                </c:pt>
                <c:pt idx="147">
                  <c:v>40</c:v>
                </c:pt>
                <c:pt idx="148">
                  <c:v>50.6</c:v>
                </c:pt>
                <c:pt idx="149">
                  <c:v>40</c:v>
                </c:pt>
                <c:pt idx="150">
                  <c:v>50.6</c:v>
                </c:pt>
                <c:pt idx="151">
                  <c:v>40</c:v>
                </c:pt>
                <c:pt idx="152">
                  <c:v>50.6</c:v>
                </c:pt>
                <c:pt idx="153">
                  <c:v>40</c:v>
                </c:pt>
                <c:pt idx="154">
                  <c:v>50.6</c:v>
                </c:pt>
                <c:pt idx="155">
                  <c:v>40</c:v>
                </c:pt>
                <c:pt idx="156">
                  <c:v>50.6</c:v>
                </c:pt>
                <c:pt idx="157">
                  <c:v>40</c:v>
                </c:pt>
                <c:pt idx="158">
                  <c:v>50.6</c:v>
                </c:pt>
                <c:pt idx="159">
                  <c:v>40</c:v>
                </c:pt>
                <c:pt idx="160">
                  <c:v>50.6</c:v>
                </c:pt>
                <c:pt idx="161">
                  <c:v>40</c:v>
                </c:pt>
                <c:pt idx="162">
                  <c:v>50.6</c:v>
                </c:pt>
                <c:pt idx="163">
                  <c:v>40</c:v>
                </c:pt>
                <c:pt idx="164">
                  <c:v>50.6</c:v>
                </c:pt>
                <c:pt idx="165">
                  <c:v>40</c:v>
                </c:pt>
                <c:pt idx="166">
                  <c:v>50.6</c:v>
                </c:pt>
                <c:pt idx="167">
                  <c:v>40</c:v>
                </c:pt>
                <c:pt idx="168">
                  <c:v>50.6</c:v>
                </c:pt>
                <c:pt idx="169">
                  <c:v>40</c:v>
                </c:pt>
                <c:pt idx="170">
                  <c:v>50.6</c:v>
                </c:pt>
                <c:pt idx="171">
                  <c:v>40</c:v>
                </c:pt>
                <c:pt idx="172">
                  <c:v>50.6</c:v>
                </c:pt>
                <c:pt idx="173">
                  <c:v>40</c:v>
                </c:pt>
                <c:pt idx="174">
                  <c:v>50.6</c:v>
                </c:pt>
                <c:pt idx="175">
                  <c:v>40</c:v>
                </c:pt>
                <c:pt idx="176">
                  <c:v>50.6</c:v>
                </c:pt>
                <c:pt idx="177">
                  <c:v>40</c:v>
                </c:pt>
                <c:pt idx="178">
                  <c:v>50.6</c:v>
                </c:pt>
                <c:pt idx="179">
                  <c:v>40</c:v>
                </c:pt>
                <c:pt idx="180">
                  <c:v>50.6</c:v>
                </c:pt>
                <c:pt idx="181">
                  <c:v>40</c:v>
                </c:pt>
                <c:pt idx="182">
                  <c:v>50.6</c:v>
                </c:pt>
                <c:pt idx="183">
                  <c:v>40</c:v>
                </c:pt>
                <c:pt idx="184">
                  <c:v>50.6</c:v>
                </c:pt>
                <c:pt idx="185">
                  <c:v>40</c:v>
                </c:pt>
                <c:pt idx="186">
                  <c:v>50.6</c:v>
                </c:pt>
                <c:pt idx="187">
                  <c:v>40</c:v>
                </c:pt>
                <c:pt idx="188">
                  <c:v>50.6</c:v>
                </c:pt>
                <c:pt idx="189">
                  <c:v>40</c:v>
                </c:pt>
                <c:pt idx="190">
                  <c:v>50.6</c:v>
                </c:pt>
                <c:pt idx="191">
                  <c:v>40</c:v>
                </c:pt>
                <c:pt idx="192">
                  <c:v>50.6</c:v>
                </c:pt>
                <c:pt idx="193">
                  <c:v>40</c:v>
                </c:pt>
                <c:pt idx="194">
                  <c:v>50.6</c:v>
                </c:pt>
                <c:pt idx="195">
                  <c:v>40</c:v>
                </c:pt>
                <c:pt idx="196">
                  <c:v>50.6</c:v>
                </c:pt>
                <c:pt idx="197">
                  <c:v>40</c:v>
                </c:pt>
                <c:pt idx="198">
                  <c:v>50.6</c:v>
                </c:pt>
                <c:pt idx="199">
                  <c:v>40</c:v>
                </c:pt>
                <c:pt idx="200">
                  <c:v>50.6</c:v>
                </c:pt>
                <c:pt idx="201">
                  <c:v>40</c:v>
                </c:pt>
                <c:pt idx="202">
                  <c:v>50.6</c:v>
                </c:pt>
                <c:pt idx="203">
                  <c:v>40</c:v>
                </c:pt>
                <c:pt idx="204">
                  <c:v>50.6</c:v>
                </c:pt>
                <c:pt idx="205">
                  <c:v>40</c:v>
                </c:pt>
                <c:pt idx="206">
                  <c:v>50.6</c:v>
                </c:pt>
                <c:pt idx="207">
                  <c:v>40</c:v>
                </c:pt>
                <c:pt idx="208">
                  <c:v>50.6</c:v>
                </c:pt>
                <c:pt idx="209">
                  <c:v>40</c:v>
                </c:pt>
                <c:pt idx="210">
                  <c:v>50.6</c:v>
                </c:pt>
                <c:pt idx="211">
                  <c:v>40</c:v>
                </c:pt>
                <c:pt idx="212">
                  <c:v>50.6</c:v>
                </c:pt>
                <c:pt idx="213">
                  <c:v>40</c:v>
                </c:pt>
                <c:pt idx="214">
                  <c:v>50.6</c:v>
                </c:pt>
                <c:pt idx="215">
                  <c:v>40</c:v>
                </c:pt>
                <c:pt idx="216">
                  <c:v>50.6</c:v>
                </c:pt>
                <c:pt idx="217">
                  <c:v>40</c:v>
                </c:pt>
                <c:pt idx="218">
                  <c:v>50.6</c:v>
                </c:pt>
                <c:pt idx="219">
                  <c:v>40</c:v>
                </c:pt>
                <c:pt idx="220">
                  <c:v>50.6</c:v>
                </c:pt>
                <c:pt idx="221">
                  <c:v>40</c:v>
                </c:pt>
                <c:pt idx="222">
                  <c:v>50.6</c:v>
                </c:pt>
                <c:pt idx="223">
                  <c:v>40</c:v>
                </c:pt>
                <c:pt idx="224">
                  <c:v>50.6</c:v>
                </c:pt>
                <c:pt idx="225">
                  <c:v>40</c:v>
                </c:pt>
                <c:pt idx="226">
                  <c:v>50.6</c:v>
                </c:pt>
                <c:pt idx="227">
                  <c:v>40</c:v>
                </c:pt>
                <c:pt idx="228">
                  <c:v>50.6</c:v>
                </c:pt>
                <c:pt idx="229">
                  <c:v>40</c:v>
                </c:pt>
                <c:pt idx="230">
                  <c:v>50.6</c:v>
                </c:pt>
                <c:pt idx="231">
                  <c:v>40</c:v>
                </c:pt>
                <c:pt idx="232">
                  <c:v>50.6</c:v>
                </c:pt>
                <c:pt idx="233">
                  <c:v>40</c:v>
                </c:pt>
                <c:pt idx="234">
                  <c:v>50.6</c:v>
                </c:pt>
                <c:pt idx="235">
                  <c:v>40</c:v>
                </c:pt>
                <c:pt idx="236">
                  <c:v>50.6</c:v>
                </c:pt>
                <c:pt idx="237">
                  <c:v>40</c:v>
                </c:pt>
                <c:pt idx="238">
                  <c:v>50.6</c:v>
                </c:pt>
                <c:pt idx="239">
                  <c:v>40</c:v>
                </c:pt>
                <c:pt idx="240">
                  <c:v>50.6</c:v>
                </c:pt>
                <c:pt idx="241">
                  <c:v>40</c:v>
                </c:pt>
                <c:pt idx="242">
                  <c:v>50.6</c:v>
                </c:pt>
                <c:pt idx="243">
                  <c:v>40</c:v>
                </c:pt>
                <c:pt idx="244">
                  <c:v>50.6</c:v>
                </c:pt>
                <c:pt idx="245">
                  <c:v>40</c:v>
                </c:pt>
                <c:pt idx="246">
                  <c:v>50.6</c:v>
                </c:pt>
                <c:pt idx="247">
                  <c:v>40</c:v>
                </c:pt>
                <c:pt idx="248">
                  <c:v>50.6</c:v>
                </c:pt>
                <c:pt idx="249">
                  <c:v>40</c:v>
                </c:pt>
                <c:pt idx="250">
                  <c:v>50.6</c:v>
                </c:pt>
                <c:pt idx="251">
                  <c:v>40</c:v>
                </c:pt>
                <c:pt idx="252">
                  <c:v>50.6</c:v>
                </c:pt>
                <c:pt idx="253">
                  <c:v>40</c:v>
                </c:pt>
                <c:pt idx="254">
                  <c:v>50.6</c:v>
                </c:pt>
                <c:pt idx="255">
                  <c:v>40</c:v>
                </c:pt>
                <c:pt idx="256">
                  <c:v>50.6</c:v>
                </c:pt>
                <c:pt idx="257">
                  <c:v>40</c:v>
                </c:pt>
                <c:pt idx="258">
                  <c:v>50.6</c:v>
                </c:pt>
                <c:pt idx="259">
                  <c:v>40</c:v>
                </c:pt>
                <c:pt idx="260">
                  <c:v>50.6</c:v>
                </c:pt>
                <c:pt idx="261">
                  <c:v>40</c:v>
                </c:pt>
                <c:pt idx="262">
                  <c:v>50.6</c:v>
                </c:pt>
                <c:pt idx="263">
                  <c:v>40</c:v>
                </c:pt>
                <c:pt idx="264">
                  <c:v>50.6</c:v>
                </c:pt>
                <c:pt idx="265">
                  <c:v>40</c:v>
                </c:pt>
                <c:pt idx="266">
                  <c:v>50.6</c:v>
                </c:pt>
                <c:pt idx="267">
                  <c:v>40</c:v>
                </c:pt>
                <c:pt idx="268">
                  <c:v>50.6</c:v>
                </c:pt>
                <c:pt idx="269">
                  <c:v>40</c:v>
                </c:pt>
                <c:pt idx="270">
                  <c:v>50.6</c:v>
                </c:pt>
                <c:pt idx="271">
                  <c:v>40</c:v>
                </c:pt>
                <c:pt idx="272">
                  <c:v>50.6</c:v>
                </c:pt>
                <c:pt idx="273">
                  <c:v>40</c:v>
                </c:pt>
                <c:pt idx="274">
                  <c:v>50.6</c:v>
                </c:pt>
                <c:pt idx="275">
                  <c:v>40</c:v>
                </c:pt>
                <c:pt idx="276">
                  <c:v>50.6</c:v>
                </c:pt>
                <c:pt idx="277">
                  <c:v>40</c:v>
                </c:pt>
                <c:pt idx="278">
                  <c:v>50.6</c:v>
                </c:pt>
                <c:pt idx="279">
                  <c:v>40</c:v>
                </c:pt>
                <c:pt idx="280">
                  <c:v>50.6</c:v>
                </c:pt>
                <c:pt idx="281">
                  <c:v>40</c:v>
                </c:pt>
                <c:pt idx="282">
                  <c:v>50.6</c:v>
                </c:pt>
                <c:pt idx="283">
                  <c:v>40</c:v>
                </c:pt>
                <c:pt idx="284">
                  <c:v>50.6</c:v>
                </c:pt>
                <c:pt idx="285">
                  <c:v>40</c:v>
                </c:pt>
                <c:pt idx="286">
                  <c:v>50.6</c:v>
                </c:pt>
                <c:pt idx="287">
                  <c:v>40</c:v>
                </c:pt>
                <c:pt idx="288">
                  <c:v>50.6</c:v>
                </c:pt>
                <c:pt idx="289">
                  <c:v>40</c:v>
                </c:pt>
                <c:pt idx="290">
                  <c:v>50.6</c:v>
                </c:pt>
                <c:pt idx="291">
                  <c:v>40</c:v>
                </c:pt>
                <c:pt idx="292">
                  <c:v>50.6</c:v>
                </c:pt>
                <c:pt idx="293">
                  <c:v>40</c:v>
                </c:pt>
                <c:pt idx="294">
                  <c:v>50.6</c:v>
                </c:pt>
                <c:pt idx="295">
                  <c:v>40</c:v>
                </c:pt>
                <c:pt idx="296">
                  <c:v>50.6</c:v>
                </c:pt>
                <c:pt idx="297">
                  <c:v>40</c:v>
                </c:pt>
                <c:pt idx="298">
                  <c:v>50.6</c:v>
                </c:pt>
                <c:pt idx="299">
                  <c:v>40</c:v>
                </c:pt>
                <c:pt idx="300">
                  <c:v>50.6</c:v>
                </c:pt>
                <c:pt idx="301">
                  <c:v>40</c:v>
                </c:pt>
                <c:pt idx="302">
                  <c:v>50.6</c:v>
                </c:pt>
                <c:pt idx="303">
                  <c:v>40</c:v>
                </c:pt>
                <c:pt idx="304">
                  <c:v>50.6</c:v>
                </c:pt>
                <c:pt idx="305">
                  <c:v>40</c:v>
                </c:pt>
                <c:pt idx="306">
                  <c:v>50.6</c:v>
                </c:pt>
                <c:pt idx="307">
                  <c:v>40</c:v>
                </c:pt>
                <c:pt idx="308">
                  <c:v>50.6</c:v>
                </c:pt>
                <c:pt idx="309">
                  <c:v>40</c:v>
                </c:pt>
                <c:pt idx="310">
                  <c:v>50.6</c:v>
                </c:pt>
                <c:pt idx="311">
                  <c:v>40</c:v>
                </c:pt>
                <c:pt idx="312">
                  <c:v>50.6</c:v>
                </c:pt>
                <c:pt idx="313">
                  <c:v>40</c:v>
                </c:pt>
                <c:pt idx="314">
                  <c:v>50.6</c:v>
                </c:pt>
                <c:pt idx="315">
                  <c:v>40</c:v>
                </c:pt>
                <c:pt idx="316">
                  <c:v>50.6</c:v>
                </c:pt>
                <c:pt idx="317">
                  <c:v>40</c:v>
                </c:pt>
                <c:pt idx="318">
                  <c:v>50.6</c:v>
                </c:pt>
                <c:pt idx="319">
                  <c:v>40</c:v>
                </c:pt>
                <c:pt idx="320">
                  <c:v>50.6</c:v>
                </c:pt>
                <c:pt idx="321">
                  <c:v>40</c:v>
                </c:pt>
                <c:pt idx="322">
                  <c:v>50.6</c:v>
                </c:pt>
                <c:pt idx="323">
                  <c:v>40</c:v>
                </c:pt>
                <c:pt idx="324">
                  <c:v>50.6</c:v>
                </c:pt>
                <c:pt idx="325">
                  <c:v>40</c:v>
                </c:pt>
                <c:pt idx="326">
                  <c:v>50.6</c:v>
                </c:pt>
                <c:pt idx="327">
                  <c:v>40</c:v>
                </c:pt>
                <c:pt idx="328">
                  <c:v>50.6</c:v>
                </c:pt>
                <c:pt idx="329">
                  <c:v>40</c:v>
                </c:pt>
                <c:pt idx="330">
                  <c:v>50.6</c:v>
                </c:pt>
                <c:pt idx="331">
                  <c:v>40</c:v>
                </c:pt>
                <c:pt idx="332">
                  <c:v>50.6</c:v>
                </c:pt>
                <c:pt idx="333">
                  <c:v>40</c:v>
                </c:pt>
                <c:pt idx="334">
                  <c:v>50.6</c:v>
                </c:pt>
                <c:pt idx="335">
                  <c:v>40</c:v>
                </c:pt>
                <c:pt idx="336">
                  <c:v>50.6</c:v>
                </c:pt>
                <c:pt idx="337">
                  <c:v>40</c:v>
                </c:pt>
                <c:pt idx="338">
                  <c:v>50.6</c:v>
                </c:pt>
                <c:pt idx="339">
                  <c:v>40</c:v>
                </c:pt>
                <c:pt idx="340">
                  <c:v>50.6</c:v>
                </c:pt>
                <c:pt idx="341">
                  <c:v>40</c:v>
                </c:pt>
                <c:pt idx="342">
                  <c:v>50.6</c:v>
                </c:pt>
                <c:pt idx="343">
                  <c:v>40</c:v>
                </c:pt>
                <c:pt idx="344">
                  <c:v>50.6</c:v>
                </c:pt>
                <c:pt idx="345">
                  <c:v>40</c:v>
                </c:pt>
                <c:pt idx="346">
                  <c:v>50.6</c:v>
                </c:pt>
                <c:pt idx="347">
                  <c:v>40</c:v>
                </c:pt>
                <c:pt idx="348">
                  <c:v>50.6</c:v>
                </c:pt>
                <c:pt idx="349">
                  <c:v>40</c:v>
                </c:pt>
                <c:pt idx="350">
                  <c:v>50.6</c:v>
                </c:pt>
                <c:pt idx="351">
                  <c:v>40</c:v>
                </c:pt>
                <c:pt idx="352">
                  <c:v>50.6</c:v>
                </c:pt>
                <c:pt idx="353">
                  <c:v>40</c:v>
                </c:pt>
                <c:pt idx="354">
                  <c:v>50.6</c:v>
                </c:pt>
                <c:pt idx="355">
                  <c:v>40</c:v>
                </c:pt>
                <c:pt idx="356">
                  <c:v>50.6</c:v>
                </c:pt>
                <c:pt idx="357">
                  <c:v>40</c:v>
                </c:pt>
                <c:pt idx="358">
                  <c:v>50.6</c:v>
                </c:pt>
                <c:pt idx="359">
                  <c:v>40</c:v>
                </c:pt>
                <c:pt idx="360">
                  <c:v>50.6</c:v>
                </c:pt>
                <c:pt idx="361">
                  <c:v>40</c:v>
                </c:pt>
                <c:pt idx="362">
                  <c:v>50.6</c:v>
                </c:pt>
                <c:pt idx="363">
                  <c:v>40</c:v>
                </c:pt>
                <c:pt idx="364">
                  <c:v>50.6</c:v>
                </c:pt>
                <c:pt idx="365">
                  <c:v>40</c:v>
                </c:pt>
                <c:pt idx="366">
                  <c:v>50.6</c:v>
                </c:pt>
                <c:pt idx="367">
                  <c:v>40</c:v>
                </c:pt>
                <c:pt idx="368">
                  <c:v>50.6</c:v>
                </c:pt>
                <c:pt idx="369">
                  <c:v>40</c:v>
                </c:pt>
                <c:pt idx="370">
                  <c:v>50.6</c:v>
                </c:pt>
                <c:pt idx="371">
                  <c:v>40</c:v>
                </c:pt>
                <c:pt idx="372">
                  <c:v>50.6</c:v>
                </c:pt>
                <c:pt idx="373">
                  <c:v>40</c:v>
                </c:pt>
                <c:pt idx="374">
                  <c:v>50.6</c:v>
                </c:pt>
                <c:pt idx="375">
                  <c:v>40</c:v>
                </c:pt>
                <c:pt idx="376">
                  <c:v>50.6</c:v>
                </c:pt>
                <c:pt idx="377">
                  <c:v>40</c:v>
                </c:pt>
                <c:pt idx="378">
                  <c:v>50.6</c:v>
                </c:pt>
                <c:pt idx="379">
                  <c:v>40</c:v>
                </c:pt>
                <c:pt idx="380">
                  <c:v>50.6</c:v>
                </c:pt>
                <c:pt idx="381">
                  <c:v>40</c:v>
                </c:pt>
                <c:pt idx="382">
                  <c:v>50.6</c:v>
                </c:pt>
                <c:pt idx="383">
                  <c:v>40</c:v>
                </c:pt>
                <c:pt idx="384">
                  <c:v>50.6</c:v>
                </c:pt>
                <c:pt idx="385">
                  <c:v>40</c:v>
                </c:pt>
                <c:pt idx="386">
                  <c:v>50.6</c:v>
                </c:pt>
                <c:pt idx="387">
                  <c:v>40</c:v>
                </c:pt>
                <c:pt idx="388">
                  <c:v>50.6</c:v>
                </c:pt>
                <c:pt idx="389">
                  <c:v>40</c:v>
                </c:pt>
                <c:pt idx="390">
                  <c:v>50.6</c:v>
                </c:pt>
                <c:pt idx="391">
                  <c:v>40</c:v>
                </c:pt>
                <c:pt idx="392">
                  <c:v>50.6</c:v>
                </c:pt>
                <c:pt idx="393">
                  <c:v>40</c:v>
                </c:pt>
                <c:pt idx="394">
                  <c:v>50.6</c:v>
                </c:pt>
                <c:pt idx="395">
                  <c:v>40</c:v>
                </c:pt>
                <c:pt idx="396">
                  <c:v>50.6</c:v>
                </c:pt>
                <c:pt idx="397">
                  <c:v>40</c:v>
                </c:pt>
                <c:pt idx="398">
                  <c:v>50.6</c:v>
                </c:pt>
                <c:pt idx="399">
                  <c:v>40</c:v>
                </c:pt>
                <c:pt idx="400">
                  <c:v>50.6</c:v>
                </c:pt>
                <c:pt idx="401">
                  <c:v>40</c:v>
                </c:pt>
                <c:pt idx="402">
                  <c:v>50.6</c:v>
                </c:pt>
                <c:pt idx="403">
                  <c:v>40</c:v>
                </c:pt>
                <c:pt idx="404">
                  <c:v>50.6</c:v>
                </c:pt>
                <c:pt idx="405">
                  <c:v>40</c:v>
                </c:pt>
                <c:pt idx="406">
                  <c:v>50.6</c:v>
                </c:pt>
                <c:pt idx="407">
                  <c:v>40</c:v>
                </c:pt>
                <c:pt idx="408">
                  <c:v>50.6</c:v>
                </c:pt>
                <c:pt idx="409">
                  <c:v>40</c:v>
                </c:pt>
                <c:pt idx="410">
                  <c:v>50.6</c:v>
                </c:pt>
                <c:pt idx="411">
                  <c:v>40</c:v>
                </c:pt>
                <c:pt idx="412">
                  <c:v>50.6</c:v>
                </c:pt>
                <c:pt idx="413">
                  <c:v>40</c:v>
                </c:pt>
                <c:pt idx="414">
                  <c:v>50.6</c:v>
                </c:pt>
                <c:pt idx="415">
                  <c:v>40</c:v>
                </c:pt>
                <c:pt idx="416">
                  <c:v>50.6</c:v>
                </c:pt>
                <c:pt idx="417">
                  <c:v>40</c:v>
                </c:pt>
                <c:pt idx="418">
                  <c:v>50.6</c:v>
                </c:pt>
                <c:pt idx="419">
                  <c:v>40</c:v>
                </c:pt>
                <c:pt idx="420">
                  <c:v>50.6</c:v>
                </c:pt>
                <c:pt idx="421">
                  <c:v>40</c:v>
                </c:pt>
                <c:pt idx="422">
                  <c:v>50.6</c:v>
                </c:pt>
                <c:pt idx="423">
                  <c:v>40</c:v>
                </c:pt>
                <c:pt idx="424">
                  <c:v>50.6</c:v>
                </c:pt>
                <c:pt idx="425">
                  <c:v>40</c:v>
                </c:pt>
                <c:pt idx="426">
                  <c:v>50.6</c:v>
                </c:pt>
                <c:pt idx="427">
                  <c:v>40</c:v>
                </c:pt>
                <c:pt idx="428">
                  <c:v>50.6</c:v>
                </c:pt>
                <c:pt idx="429">
                  <c:v>40</c:v>
                </c:pt>
                <c:pt idx="430">
                  <c:v>50.6</c:v>
                </c:pt>
                <c:pt idx="431">
                  <c:v>40</c:v>
                </c:pt>
                <c:pt idx="432">
                  <c:v>50.6</c:v>
                </c:pt>
                <c:pt idx="433">
                  <c:v>40</c:v>
                </c:pt>
                <c:pt idx="434">
                  <c:v>50.6</c:v>
                </c:pt>
                <c:pt idx="435">
                  <c:v>40</c:v>
                </c:pt>
                <c:pt idx="436">
                  <c:v>50.6</c:v>
                </c:pt>
                <c:pt idx="437">
                  <c:v>40</c:v>
                </c:pt>
                <c:pt idx="438">
                  <c:v>50.6</c:v>
                </c:pt>
                <c:pt idx="439">
                  <c:v>40</c:v>
                </c:pt>
                <c:pt idx="440">
                  <c:v>50.6</c:v>
                </c:pt>
                <c:pt idx="441">
                  <c:v>40</c:v>
                </c:pt>
                <c:pt idx="442">
                  <c:v>50.6</c:v>
                </c:pt>
                <c:pt idx="443">
                  <c:v>40</c:v>
                </c:pt>
                <c:pt idx="444">
                  <c:v>50.6</c:v>
                </c:pt>
                <c:pt idx="445">
                  <c:v>40</c:v>
                </c:pt>
                <c:pt idx="446">
                  <c:v>50.6</c:v>
                </c:pt>
                <c:pt idx="447">
                  <c:v>40</c:v>
                </c:pt>
                <c:pt idx="448">
                  <c:v>50.6</c:v>
                </c:pt>
                <c:pt idx="449">
                  <c:v>40</c:v>
                </c:pt>
                <c:pt idx="450">
                  <c:v>50.6</c:v>
                </c:pt>
                <c:pt idx="451">
                  <c:v>40</c:v>
                </c:pt>
                <c:pt idx="452">
                  <c:v>50.6</c:v>
                </c:pt>
                <c:pt idx="453">
                  <c:v>40</c:v>
                </c:pt>
                <c:pt idx="454">
                  <c:v>50.6</c:v>
                </c:pt>
                <c:pt idx="455">
                  <c:v>40</c:v>
                </c:pt>
                <c:pt idx="456">
                  <c:v>50.6</c:v>
                </c:pt>
                <c:pt idx="457">
                  <c:v>40</c:v>
                </c:pt>
                <c:pt idx="458">
                  <c:v>50.6</c:v>
                </c:pt>
                <c:pt idx="459">
                  <c:v>40</c:v>
                </c:pt>
                <c:pt idx="460">
                  <c:v>50.6</c:v>
                </c:pt>
                <c:pt idx="461">
                  <c:v>40</c:v>
                </c:pt>
                <c:pt idx="462">
                  <c:v>50.6</c:v>
                </c:pt>
                <c:pt idx="463">
                  <c:v>40</c:v>
                </c:pt>
                <c:pt idx="464">
                  <c:v>50.6</c:v>
                </c:pt>
                <c:pt idx="465">
                  <c:v>40</c:v>
                </c:pt>
                <c:pt idx="466">
                  <c:v>50.6</c:v>
                </c:pt>
                <c:pt idx="467">
                  <c:v>40</c:v>
                </c:pt>
                <c:pt idx="468">
                  <c:v>50.6</c:v>
                </c:pt>
                <c:pt idx="469">
                  <c:v>40</c:v>
                </c:pt>
                <c:pt idx="470">
                  <c:v>50.6</c:v>
                </c:pt>
                <c:pt idx="471">
                  <c:v>40</c:v>
                </c:pt>
                <c:pt idx="472">
                  <c:v>50.6</c:v>
                </c:pt>
                <c:pt idx="473">
                  <c:v>40</c:v>
                </c:pt>
                <c:pt idx="474">
                  <c:v>50.6</c:v>
                </c:pt>
                <c:pt idx="475">
                  <c:v>40</c:v>
                </c:pt>
                <c:pt idx="476">
                  <c:v>50.6</c:v>
                </c:pt>
                <c:pt idx="477">
                  <c:v>40</c:v>
                </c:pt>
                <c:pt idx="478">
                  <c:v>50.6</c:v>
                </c:pt>
                <c:pt idx="479">
                  <c:v>40</c:v>
                </c:pt>
                <c:pt idx="480">
                  <c:v>50.6</c:v>
                </c:pt>
                <c:pt idx="481">
                  <c:v>40</c:v>
                </c:pt>
                <c:pt idx="482">
                  <c:v>50.6</c:v>
                </c:pt>
                <c:pt idx="483">
                  <c:v>40</c:v>
                </c:pt>
                <c:pt idx="484">
                  <c:v>50.6</c:v>
                </c:pt>
                <c:pt idx="485">
                  <c:v>40</c:v>
                </c:pt>
                <c:pt idx="486">
                  <c:v>50.6</c:v>
                </c:pt>
                <c:pt idx="487">
                  <c:v>40</c:v>
                </c:pt>
                <c:pt idx="488">
                  <c:v>50.6</c:v>
                </c:pt>
                <c:pt idx="489">
                  <c:v>40</c:v>
                </c:pt>
                <c:pt idx="490">
                  <c:v>50.6</c:v>
                </c:pt>
                <c:pt idx="491">
                  <c:v>40</c:v>
                </c:pt>
                <c:pt idx="492">
                  <c:v>50.6</c:v>
                </c:pt>
                <c:pt idx="493">
                  <c:v>40</c:v>
                </c:pt>
                <c:pt idx="494">
                  <c:v>50.6</c:v>
                </c:pt>
                <c:pt idx="495">
                  <c:v>40</c:v>
                </c:pt>
                <c:pt idx="496">
                  <c:v>50.6</c:v>
                </c:pt>
                <c:pt idx="497">
                  <c:v>40</c:v>
                </c:pt>
                <c:pt idx="498">
                  <c:v>50.6</c:v>
                </c:pt>
                <c:pt idx="499">
                  <c:v>40</c:v>
                </c:pt>
                <c:pt idx="500">
                  <c:v>50.6</c:v>
                </c:pt>
                <c:pt idx="501">
                  <c:v>40</c:v>
                </c:pt>
                <c:pt idx="502">
                  <c:v>50.6</c:v>
                </c:pt>
                <c:pt idx="503">
                  <c:v>40</c:v>
                </c:pt>
                <c:pt idx="504">
                  <c:v>50.6</c:v>
                </c:pt>
                <c:pt idx="505">
                  <c:v>40</c:v>
                </c:pt>
                <c:pt idx="506">
                  <c:v>50.6</c:v>
                </c:pt>
                <c:pt idx="507">
                  <c:v>40</c:v>
                </c:pt>
                <c:pt idx="508">
                  <c:v>50.6</c:v>
                </c:pt>
                <c:pt idx="509">
                  <c:v>40</c:v>
                </c:pt>
                <c:pt idx="510">
                  <c:v>50.6</c:v>
                </c:pt>
                <c:pt idx="511">
                  <c:v>40</c:v>
                </c:pt>
                <c:pt idx="512">
                  <c:v>50.6</c:v>
                </c:pt>
                <c:pt idx="513">
                  <c:v>40</c:v>
                </c:pt>
                <c:pt idx="514">
                  <c:v>50.6</c:v>
                </c:pt>
                <c:pt idx="515">
                  <c:v>40</c:v>
                </c:pt>
                <c:pt idx="516">
                  <c:v>50.6</c:v>
                </c:pt>
                <c:pt idx="517">
                  <c:v>40</c:v>
                </c:pt>
                <c:pt idx="518">
                  <c:v>50.6</c:v>
                </c:pt>
                <c:pt idx="519">
                  <c:v>40</c:v>
                </c:pt>
                <c:pt idx="520">
                  <c:v>50.6</c:v>
                </c:pt>
                <c:pt idx="521">
                  <c:v>40</c:v>
                </c:pt>
                <c:pt idx="522">
                  <c:v>50.6</c:v>
                </c:pt>
                <c:pt idx="523">
                  <c:v>40</c:v>
                </c:pt>
                <c:pt idx="524">
                  <c:v>50.6</c:v>
                </c:pt>
                <c:pt idx="525">
                  <c:v>40</c:v>
                </c:pt>
                <c:pt idx="526">
                  <c:v>50.6</c:v>
                </c:pt>
                <c:pt idx="527">
                  <c:v>40</c:v>
                </c:pt>
                <c:pt idx="528">
                  <c:v>50.6</c:v>
                </c:pt>
                <c:pt idx="529">
                  <c:v>40</c:v>
                </c:pt>
                <c:pt idx="530">
                  <c:v>50.6</c:v>
                </c:pt>
                <c:pt idx="531">
                  <c:v>40</c:v>
                </c:pt>
                <c:pt idx="532">
                  <c:v>50.6</c:v>
                </c:pt>
                <c:pt idx="533">
                  <c:v>40</c:v>
                </c:pt>
                <c:pt idx="534">
                  <c:v>50.6</c:v>
                </c:pt>
                <c:pt idx="535">
                  <c:v>40</c:v>
                </c:pt>
                <c:pt idx="536">
                  <c:v>50.6</c:v>
                </c:pt>
                <c:pt idx="537">
                  <c:v>40</c:v>
                </c:pt>
                <c:pt idx="538">
                  <c:v>50.6</c:v>
                </c:pt>
                <c:pt idx="539">
                  <c:v>40</c:v>
                </c:pt>
                <c:pt idx="540">
                  <c:v>50.6</c:v>
                </c:pt>
                <c:pt idx="541">
                  <c:v>40</c:v>
                </c:pt>
                <c:pt idx="542">
                  <c:v>50.6</c:v>
                </c:pt>
                <c:pt idx="543">
                  <c:v>40</c:v>
                </c:pt>
                <c:pt idx="544">
                  <c:v>50.6</c:v>
                </c:pt>
                <c:pt idx="545">
                  <c:v>40</c:v>
                </c:pt>
                <c:pt idx="546">
                  <c:v>50.6</c:v>
                </c:pt>
                <c:pt idx="547">
                  <c:v>40</c:v>
                </c:pt>
                <c:pt idx="548">
                  <c:v>50.6</c:v>
                </c:pt>
                <c:pt idx="549">
                  <c:v>40</c:v>
                </c:pt>
                <c:pt idx="550">
                  <c:v>50.6</c:v>
                </c:pt>
                <c:pt idx="551">
                  <c:v>40</c:v>
                </c:pt>
                <c:pt idx="552">
                  <c:v>50.6</c:v>
                </c:pt>
                <c:pt idx="553">
                  <c:v>40</c:v>
                </c:pt>
                <c:pt idx="554">
                  <c:v>50.6</c:v>
                </c:pt>
                <c:pt idx="555">
                  <c:v>40</c:v>
                </c:pt>
                <c:pt idx="556">
                  <c:v>50.6</c:v>
                </c:pt>
                <c:pt idx="557">
                  <c:v>40</c:v>
                </c:pt>
                <c:pt idx="558">
                  <c:v>50.6</c:v>
                </c:pt>
                <c:pt idx="559">
                  <c:v>40</c:v>
                </c:pt>
                <c:pt idx="560">
                  <c:v>50.6</c:v>
                </c:pt>
                <c:pt idx="561">
                  <c:v>40</c:v>
                </c:pt>
                <c:pt idx="562">
                  <c:v>50.6</c:v>
                </c:pt>
                <c:pt idx="563">
                  <c:v>40</c:v>
                </c:pt>
                <c:pt idx="564">
                  <c:v>50.6</c:v>
                </c:pt>
                <c:pt idx="565">
                  <c:v>40</c:v>
                </c:pt>
                <c:pt idx="566">
                  <c:v>50.6</c:v>
                </c:pt>
                <c:pt idx="567">
                  <c:v>40</c:v>
                </c:pt>
                <c:pt idx="568">
                  <c:v>50.6</c:v>
                </c:pt>
                <c:pt idx="569">
                  <c:v>40</c:v>
                </c:pt>
                <c:pt idx="570">
                  <c:v>50.6</c:v>
                </c:pt>
                <c:pt idx="571">
                  <c:v>40</c:v>
                </c:pt>
                <c:pt idx="572">
                  <c:v>50.6</c:v>
                </c:pt>
                <c:pt idx="573">
                  <c:v>40</c:v>
                </c:pt>
                <c:pt idx="574">
                  <c:v>50.6</c:v>
                </c:pt>
                <c:pt idx="575">
                  <c:v>40</c:v>
                </c:pt>
                <c:pt idx="576">
                  <c:v>50.6</c:v>
                </c:pt>
                <c:pt idx="577">
                  <c:v>40</c:v>
                </c:pt>
                <c:pt idx="578">
                  <c:v>50.6</c:v>
                </c:pt>
                <c:pt idx="579">
                  <c:v>40</c:v>
                </c:pt>
                <c:pt idx="580">
                  <c:v>50.6</c:v>
                </c:pt>
                <c:pt idx="581">
                  <c:v>40</c:v>
                </c:pt>
                <c:pt idx="582">
                  <c:v>50.6</c:v>
                </c:pt>
                <c:pt idx="583">
                  <c:v>40</c:v>
                </c:pt>
                <c:pt idx="584">
                  <c:v>50.6</c:v>
                </c:pt>
                <c:pt idx="585">
                  <c:v>40</c:v>
                </c:pt>
                <c:pt idx="586">
                  <c:v>50.6</c:v>
                </c:pt>
                <c:pt idx="587">
                  <c:v>40</c:v>
                </c:pt>
                <c:pt idx="588">
                  <c:v>50.6</c:v>
                </c:pt>
                <c:pt idx="589">
                  <c:v>40</c:v>
                </c:pt>
                <c:pt idx="590">
                  <c:v>50.6</c:v>
                </c:pt>
                <c:pt idx="591">
                  <c:v>40</c:v>
                </c:pt>
                <c:pt idx="592">
                  <c:v>50.6</c:v>
                </c:pt>
                <c:pt idx="593">
                  <c:v>40</c:v>
                </c:pt>
                <c:pt idx="594">
                  <c:v>50.6</c:v>
                </c:pt>
                <c:pt idx="595">
                  <c:v>40</c:v>
                </c:pt>
                <c:pt idx="596">
                  <c:v>50.6</c:v>
                </c:pt>
                <c:pt idx="597">
                  <c:v>40</c:v>
                </c:pt>
                <c:pt idx="598">
                  <c:v>50.6</c:v>
                </c:pt>
                <c:pt idx="599">
                  <c:v>40</c:v>
                </c:pt>
                <c:pt idx="600">
                  <c:v>50.6</c:v>
                </c:pt>
                <c:pt idx="601">
                  <c:v>40</c:v>
                </c:pt>
                <c:pt idx="602">
                  <c:v>50.6</c:v>
                </c:pt>
                <c:pt idx="603">
                  <c:v>40</c:v>
                </c:pt>
                <c:pt idx="604">
                  <c:v>50.6</c:v>
                </c:pt>
                <c:pt idx="605">
                  <c:v>40</c:v>
                </c:pt>
                <c:pt idx="606">
                  <c:v>50.6</c:v>
                </c:pt>
                <c:pt idx="607">
                  <c:v>40</c:v>
                </c:pt>
                <c:pt idx="608">
                  <c:v>50.6</c:v>
                </c:pt>
                <c:pt idx="609">
                  <c:v>40</c:v>
                </c:pt>
                <c:pt idx="610">
                  <c:v>50.6</c:v>
                </c:pt>
                <c:pt idx="611">
                  <c:v>40</c:v>
                </c:pt>
                <c:pt idx="612">
                  <c:v>50.6</c:v>
                </c:pt>
                <c:pt idx="613">
                  <c:v>40</c:v>
                </c:pt>
                <c:pt idx="614">
                  <c:v>50.6</c:v>
                </c:pt>
                <c:pt idx="615">
                  <c:v>40</c:v>
                </c:pt>
                <c:pt idx="616">
                  <c:v>50.6</c:v>
                </c:pt>
                <c:pt idx="617">
                  <c:v>40</c:v>
                </c:pt>
                <c:pt idx="618">
                  <c:v>50.6</c:v>
                </c:pt>
                <c:pt idx="619">
                  <c:v>40</c:v>
                </c:pt>
                <c:pt idx="620">
                  <c:v>50.6</c:v>
                </c:pt>
                <c:pt idx="621">
                  <c:v>40</c:v>
                </c:pt>
                <c:pt idx="622">
                  <c:v>50.6</c:v>
                </c:pt>
                <c:pt idx="623">
                  <c:v>40</c:v>
                </c:pt>
                <c:pt idx="624">
                  <c:v>50.6</c:v>
                </c:pt>
                <c:pt idx="625">
                  <c:v>40</c:v>
                </c:pt>
                <c:pt idx="626">
                  <c:v>50.6</c:v>
                </c:pt>
                <c:pt idx="627">
                  <c:v>40</c:v>
                </c:pt>
                <c:pt idx="628">
                  <c:v>50.6</c:v>
                </c:pt>
                <c:pt idx="629">
                  <c:v>40</c:v>
                </c:pt>
                <c:pt idx="630">
                  <c:v>50.6</c:v>
                </c:pt>
                <c:pt idx="631">
                  <c:v>40</c:v>
                </c:pt>
                <c:pt idx="632">
                  <c:v>50.6</c:v>
                </c:pt>
                <c:pt idx="633">
                  <c:v>40</c:v>
                </c:pt>
                <c:pt idx="634">
                  <c:v>50.6</c:v>
                </c:pt>
                <c:pt idx="635">
                  <c:v>40</c:v>
                </c:pt>
                <c:pt idx="636">
                  <c:v>50.6</c:v>
                </c:pt>
                <c:pt idx="637">
                  <c:v>40</c:v>
                </c:pt>
                <c:pt idx="638">
                  <c:v>50.6</c:v>
                </c:pt>
                <c:pt idx="639">
                  <c:v>40</c:v>
                </c:pt>
                <c:pt idx="640">
                  <c:v>50.6</c:v>
                </c:pt>
                <c:pt idx="641">
                  <c:v>40</c:v>
                </c:pt>
                <c:pt idx="642">
                  <c:v>50.6</c:v>
                </c:pt>
                <c:pt idx="643">
                  <c:v>40</c:v>
                </c:pt>
                <c:pt idx="644">
                  <c:v>50.6</c:v>
                </c:pt>
                <c:pt idx="645">
                  <c:v>40</c:v>
                </c:pt>
                <c:pt idx="646">
                  <c:v>50.6</c:v>
                </c:pt>
                <c:pt idx="647">
                  <c:v>40</c:v>
                </c:pt>
                <c:pt idx="648">
                  <c:v>50.6</c:v>
                </c:pt>
                <c:pt idx="649">
                  <c:v>40</c:v>
                </c:pt>
                <c:pt idx="650">
                  <c:v>50.6</c:v>
                </c:pt>
                <c:pt idx="651">
                  <c:v>40</c:v>
                </c:pt>
                <c:pt idx="652">
                  <c:v>50.6</c:v>
                </c:pt>
                <c:pt idx="653">
                  <c:v>40</c:v>
                </c:pt>
                <c:pt idx="654">
                  <c:v>50.6</c:v>
                </c:pt>
                <c:pt idx="655">
                  <c:v>40</c:v>
                </c:pt>
                <c:pt idx="656">
                  <c:v>50.6</c:v>
                </c:pt>
                <c:pt idx="657">
                  <c:v>40</c:v>
                </c:pt>
                <c:pt idx="658">
                  <c:v>50.6</c:v>
                </c:pt>
                <c:pt idx="659">
                  <c:v>40</c:v>
                </c:pt>
                <c:pt idx="660">
                  <c:v>50.6</c:v>
                </c:pt>
                <c:pt idx="661">
                  <c:v>40</c:v>
                </c:pt>
                <c:pt idx="662">
                  <c:v>50.6</c:v>
                </c:pt>
                <c:pt idx="663">
                  <c:v>40</c:v>
                </c:pt>
                <c:pt idx="664">
                  <c:v>50.6</c:v>
                </c:pt>
                <c:pt idx="665">
                  <c:v>40</c:v>
                </c:pt>
                <c:pt idx="666">
                  <c:v>50.6</c:v>
                </c:pt>
                <c:pt idx="667">
                  <c:v>40</c:v>
                </c:pt>
                <c:pt idx="668">
                  <c:v>50.6</c:v>
                </c:pt>
                <c:pt idx="669">
                  <c:v>40</c:v>
                </c:pt>
                <c:pt idx="670">
                  <c:v>50.6</c:v>
                </c:pt>
                <c:pt idx="671">
                  <c:v>40</c:v>
                </c:pt>
                <c:pt idx="672">
                  <c:v>50.6</c:v>
                </c:pt>
                <c:pt idx="673">
                  <c:v>40</c:v>
                </c:pt>
                <c:pt idx="674">
                  <c:v>50.6</c:v>
                </c:pt>
                <c:pt idx="675">
                  <c:v>40</c:v>
                </c:pt>
                <c:pt idx="676">
                  <c:v>50.6</c:v>
                </c:pt>
                <c:pt idx="677">
                  <c:v>40</c:v>
                </c:pt>
                <c:pt idx="678">
                  <c:v>50.6</c:v>
                </c:pt>
                <c:pt idx="679">
                  <c:v>40</c:v>
                </c:pt>
                <c:pt idx="680">
                  <c:v>50.6</c:v>
                </c:pt>
                <c:pt idx="681">
                  <c:v>40</c:v>
                </c:pt>
                <c:pt idx="682">
                  <c:v>50.6</c:v>
                </c:pt>
                <c:pt idx="683">
                  <c:v>40</c:v>
                </c:pt>
                <c:pt idx="684">
                  <c:v>50.6</c:v>
                </c:pt>
                <c:pt idx="685">
                  <c:v>40</c:v>
                </c:pt>
                <c:pt idx="686">
                  <c:v>50.6</c:v>
                </c:pt>
                <c:pt idx="687">
                  <c:v>40</c:v>
                </c:pt>
                <c:pt idx="688">
                  <c:v>50.6</c:v>
                </c:pt>
                <c:pt idx="689">
                  <c:v>40</c:v>
                </c:pt>
                <c:pt idx="690">
                  <c:v>50.6</c:v>
                </c:pt>
                <c:pt idx="691">
                  <c:v>40</c:v>
                </c:pt>
                <c:pt idx="692">
                  <c:v>50.6</c:v>
                </c:pt>
                <c:pt idx="693">
                  <c:v>40</c:v>
                </c:pt>
                <c:pt idx="694">
                  <c:v>50.6</c:v>
                </c:pt>
                <c:pt idx="695">
                  <c:v>40</c:v>
                </c:pt>
                <c:pt idx="696">
                  <c:v>50.6</c:v>
                </c:pt>
                <c:pt idx="697">
                  <c:v>40</c:v>
                </c:pt>
                <c:pt idx="698">
                  <c:v>50.6</c:v>
                </c:pt>
                <c:pt idx="69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6C-4DCD-927D-0426165F9BF6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2.9</c:v>
              </c:pt>
              <c:pt idx="1">
                <c:v>3.1</c:v>
              </c:pt>
              <c:pt idx="2">
                <c:v>3</c:v>
              </c:pt>
              <c:pt idx="3">
                <c:v>3</c:v>
              </c:pt>
              <c:pt idx="4">
                <c:v>2.75</c:v>
              </c:pt>
              <c:pt idx="5">
                <c:v>3.25</c:v>
              </c:pt>
              <c:pt idx="6">
                <c:v>3.25</c:v>
              </c:pt>
              <c:pt idx="7">
                <c:v>3.25</c:v>
              </c:pt>
              <c:pt idx="8">
                <c:v>3.25</c:v>
              </c:pt>
              <c:pt idx="9">
                <c:v>3.25</c:v>
              </c:pt>
              <c:pt idx="10">
                <c:v>3</c:v>
              </c:pt>
              <c:pt idx="11">
                <c:v>3</c:v>
              </c:pt>
              <c:pt idx="12">
                <c:v>3.1</c:v>
              </c:pt>
              <c:pt idx="13">
                <c:v>2.9</c:v>
              </c:pt>
              <c:pt idx="14">
                <c:v>3</c:v>
              </c:pt>
              <c:pt idx="15">
                <c:v>3</c:v>
              </c:pt>
              <c:pt idx="16">
                <c:v>2.75</c:v>
              </c:pt>
              <c:pt idx="17">
                <c:v>2.75</c:v>
              </c:pt>
              <c:pt idx="18">
                <c:v>2.75</c:v>
              </c:pt>
              <c:pt idx="19">
                <c:v>3.25</c:v>
              </c:pt>
              <c:pt idx="20">
                <c:v>2.75</c:v>
              </c:pt>
              <c:pt idx="21">
                <c:v>2.75</c:v>
              </c:pt>
              <c:pt idx="22">
                <c:v>2.75</c:v>
              </c:pt>
            </c:numLit>
          </c:xVal>
          <c:yVal>
            <c:numLit>
              <c:formatCode>General</c:formatCode>
              <c:ptCount val="23"/>
              <c:pt idx="0">
                <c:v>66.400000000000006</c:v>
              </c:pt>
              <c:pt idx="1">
                <c:v>66.400000000000006</c:v>
              </c:pt>
              <c:pt idx="2">
                <c:v>66.400000000000006</c:v>
              </c:pt>
              <c:pt idx="3">
                <c:v>50.6</c:v>
              </c:pt>
              <c:pt idx="4">
                <c:v>50.6</c:v>
              </c:pt>
              <c:pt idx="5">
                <c:v>50.6</c:v>
              </c:pt>
              <c:pt idx="6">
                <c:v>50.6</c:v>
              </c:pt>
              <c:pt idx="7">
                <c:v>44.5</c:v>
              </c:pt>
              <c:pt idx="8">
                <c:v>40</c:v>
              </c:pt>
              <c:pt idx="9">
                <c:v>40</c:v>
              </c:pt>
              <c:pt idx="10">
                <c:v>40</c:v>
              </c:pt>
              <c:pt idx="11">
                <c:v>35</c:v>
              </c:pt>
              <c:pt idx="12">
                <c:v>35</c:v>
              </c:pt>
              <c:pt idx="13">
                <c:v>35</c:v>
              </c:pt>
              <c:pt idx="14">
                <c:v>35</c:v>
              </c:pt>
              <c:pt idx="15">
                <c:v>40</c:v>
              </c:pt>
              <c:pt idx="16">
                <c:v>40</c:v>
              </c:pt>
              <c:pt idx="17">
                <c:v>40</c:v>
              </c:pt>
              <c:pt idx="18">
                <c:v>44.5</c:v>
              </c:pt>
              <c:pt idx="19">
                <c:v>44.5</c:v>
              </c:pt>
              <c:pt idx="20">
                <c:v>44.5</c:v>
              </c:pt>
              <c:pt idx="21">
                <c:v>50.6</c:v>
              </c:pt>
              <c:pt idx="22">
                <c:v>50.6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6C6C-4DCD-927D-0426165F9BF6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Desc!xdata4</c:f>
              <c:numCache>
                <c:formatCode>General</c:formatCode>
                <c:ptCount val="700"/>
                <c:pt idx="0">
                  <c:v>4.25</c:v>
                </c:pt>
                <c:pt idx="1">
                  <c:v>4.2492846924177394</c:v>
                </c:pt>
                <c:pt idx="2">
                  <c:v>4.2485693848354789</c:v>
                </c:pt>
                <c:pt idx="3">
                  <c:v>4.2478540772532192</c:v>
                </c:pt>
                <c:pt idx="4">
                  <c:v>4.2471387696709586</c:v>
                </c:pt>
                <c:pt idx="5">
                  <c:v>4.246423462088698</c:v>
                </c:pt>
                <c:pt idx="6">
                  <c:v>4.2457081545064375</c:v>
                </c:pt>
                <c:pt idx="7">
                  <c:v>4.2449928469241769</c:v>
                </c:pt>
                <c:pt idx="8">
                  <c:v>4.2442775393419172</c:v>
                </c:pt>
                <c:pt idx="9">
                  <c:v>4.2435622317596566</c:v>
                </c:pt>
                <c:pt idx="10">
                  <c:v>4.2428469241773961</c:v>
                </c:pt>
                <c:pt idx="11">
                  <c:v>4.2421316165951355</c:v>
                </c:pt>
                <c:pt idx="12">
                  <c:v>4.2414163090128749</c:v>
                </c:pt>
                <c:pt idx="13">
                  <c:v>4.2407010014306152</c:v>
                </c:pt>
                <c:pt idx="14">
                  <c:v>4.2399856938483547</c:v>
                </c:pt>
                <c:pt idx="15">
                  <c:v>4.2392703862660941</c:v>
                </c:pt>
                <c:pt idx="16">
                  <c:v>4.2385550786838335</c:v>
                </c:pt>
                <c:pt idx="17">
                  <c:v>4.2378397711015729</c:v>
                </c:pt>
                <c:pt idx="18">
                  <c:v>4.2371244635193124</c:v>
                </c:pt>
                <c:pt idx="19">
                  <c:v>4.2364091559370527</c:v>
                </c:pt>
                <c:pt idx="20">
                  <c:v>4.2356938483547921</c:v>
                </c:pt>
                <c:pt idx="21">
                  <c:v>4.2349785407725316</c:v>
                </c:pt>
                <c:pt idx="22">
                  <c:v>4.234263233190271</c:v>
                </c:pt>
                <c:pt idx="23">
                  <c:v>4.2335479256080104</c:v>
                </c:pt>
                <c:pt idx="24">
                  <c:v>4.2328326180257507</c:v>
                </c:pt>
                <c:pt idx="25">
                  <c:v>4.2321173104434902</c:v>
                </c:pt>
                <c:pt idx="26">
                  <c:v>4.2314020028612296</c:v>
                </c:pt>
                <c:pt idx="27">
                  <c:v>4.230686695278969</c:v>
                </c:pt>
                <c:pt idx="28">
                  <c:v>4.2299713876967084</c:v>
                </c:pt>
                <c:pt idx="29">
                  <c:v>4.2292560801144488</c:v>
                </c:pt>
                <c:pt idx="30">
                  <c:v>4.2285407725321882</c:v>
                </c:pt>
                <c:pt idx="31">
                  <c:v>4.2278254649499276</c:v>
                </c:pt>
                <c:pt idx="32">
                  <c:v>4.227110157367667</c:v>
                </c:pt>
                <c:pt idx="33">
                  <c:v>4.2263948497854065</c:v>
                </c:pt>
                <c:pt idx="34">
                  <c:v>4.2256795422031468</c:v>
                </c:pt>
                <c:pt idx="35">
                  <c:v>4.2249642346208862</c:v>
                </c:pt>
                <c:pt idx="36">
                  <c:v>4.2242489270386256</c:v>
                </c:pt>
                <c:pt idx="37">
                  <c:v>4.2235336194563651</c:v>
                </c:pt>
                <c:pt idx="38">
                  <c:v>4.2228183118741045</c:v>
                </c:pt>
                <c:pt idx="39">
                  <c:v>4.2221030042918448</c:v>
                </c:pt>
                <c:pt idx="40">
                  <c:v>4.2213876967095842</c:v>
                </c:pt>
                <c:pt idx="41">
                  <c:v>4.2206723891273237</c:v>
                </c:pt>
                <c:pt idx="42">
                  <c:v>4.2199570815450631</c:v>
                </c:pt>
                <c:pt idx="43">
                  <c:v>4.2192417739628025</c:v>
                </c:pt>
                <c:pt idx="44">
                  <c:v>4.218526466380542</c:v>
                </c:pt>
                <c:pt idx="45">
                  <c:v>4.2178111587982823</c:v>
                </c:pt>
                <c:pt idx="46">
                  <c:v>4.2170958512160217</c:v>
                </c:pt>
                <c:pt idx="47">
                  <c:v>4.2163805436337611</c:v>
                </c:pt>
                <c:pt idx="48">
                  <c:v>4.2156652360515006</c:v>
                </c:pt>
                <c:pt idx="49">
                  <c:v>4.21494992846924</c:v>
                </c:pt>
                <c:pt idx="50">
                  <c:v>4.2142346208869803</c:v>
                </c:pt>
                <c:pt idx="51">
                  <c:v>4.2135193133047197</c:v>
                </c:pt>
                <c:pt idx="52">
                  <c:v>4.2128040057224592</c:v>
                </c:pt>
                <c:pt idx="53">
                  <c:v>4.2120886981401986</c:v>
                </c:pt>
                <c:pt idx="54">
                  <c:v>4.211373390557938</c:v>
                </c:pt>
                <c:pt idx="55">
                  <c:v>4.2106580829756783</c:v>
                </c:pt>
                <c:pt idx="56">
                  <c:v>4.2099427753934178</c:v>
                </c:pt>
                <c:pt idx="57">
                  <c:v>4.2092274678111572</c:v>
                </c:pt>
                <c:pt idx="58">
                  <c:v>4.2085121602288966</c:v>
                </c:pt>
                <c:pt idx="59">
                  <c:v>4.2077968526466361</c:v>
                </c:pt>
                <c:pt idx="60">
                  <c:v>4.2070815450643764</c:v>
                </c:pt>
                <c:pt idx="61">
                  <c:v>4.2063662374821158</c:v>
                </c:pt>
                <c:pt idx="62">
                  <c:v>4.2056509298998552</c:v>
                </c:pt>
                <c:pt idx="63">
                  <c:v>4.2049356223175947</c:v>
                </c:pt>
                <c:pt idx="64">
                  <c:v>4.2042203147353341</c:v>
                </c:pt>
                <c:pt idx="65">
                  <c:v>4.2035050071530744</c:v>
                </c:pt>
                <c:pt idx="66">
                  <c:v>4.2027896995708138</c:v>
                </c:pt>
                <c:pt idx="67">
                  <c:v>4.2020743919885533</c:v>
                </c:pt>
                <c:pt idx="68">
                  <c:v>4.2013590844062927</c:v>
                </c:pt>
                <c:pt idx="69">
                  <c:v>4.2006437768240321</c:v>
                </c:pt>
                <c:pt idx="70">
                  <c:v>4.1999284692417724</c:v>
                </c:pt>
                <c:pt idx="71">
                  <c:v>4.1992131616595119</c:v>
                </c:pt>
                <c:pt idx="72">
                  <c:v>4.1984978540772513</c:v>
                </c:pt>
                <c:pt idx="73">
                  <c:v>4.1977825464949907</c:v>
                </c:pt>
                <c:pt idx="74">
                  <c:v>4.1970672389127301</c:v>
                </c:pt>
                <c:pt idx="75">
                  <c:v>4.1963519313304696</c:v>
                </c:pt>
                <c:pt idx="76">
                  <c:v>4.1956366237482099</c:v>
                </c:pt>
                <c:pt idx="77">
                  <c:v>4.1949213161659493</c:v>
                </c:pt>
                <c:pt idx="78">
                  <c:v>4.1942060085836887</c:v>
                </c:pt>
                <c:pt idx="79">
                  <c:v>4.1934907010014282</c:v>
                </c:pt>
                <c:pt idx="80">
                  <c:v>4.1927753934191676</c:v>
                </c:pt>
                <c:pt idx="81">
                  <c:v>4.1920600858369079</c:v>
                </c:pt>
                <c:pt idx="82">
                  <c:v>4.1913447782546474</c:v>
                </c:pt>
                <c:pt idx="83">
                  <c:v>4.1906294706723868</c:v>
                </c:pt>
                <c:pt idx="84">
                  <c:v>4.1899141630901262</c:v>
                </c:pt>
                <c:pt idx="85">
                  <c:v>4.1891988555078656</c:v>
                </c:pt>
                <c:pt idx="86">
                  <c:v>4.188483547925606</c:v>
                </c:pt>
                <c:pt idx="87">
                  <c:v>4.1877682403433454</c:v>
                </c:pt>
                <c:pt idx="88">
                  <c:v>4.1870529327610848</c:v>
                </c:pt>
                <c:pt idx="89">
                  <c:v>4.1863376251788242</c:v>
                </c:pt>
                <c:pt idx="90">
                  <c:v>4.1856223175965637</c:v>
                </c:pt>
                <c:pt idx="91">
                  <c:v>4.184907010014304</c:v>
                </c:pt>
                <c:pt idx="92">
                  <c:v>4.1841917024320434</c:v>
                </c:pt>
                <c:pt idx="93">
                  <c:v>4.1834763948497828</c:v>
                </c:pt>
                <c:pt idx="94">
                  <c:v>4.1827610872675223</c:v>
                </c:pt>
                <c:pt idx="95">
                  <c:v>4.1820457796852617</c:v>
                </c:pt>
                <c:pt idx="96">
                  <c:v>4.181330472103002</c:v>
                </c:pt>
                <c:pt idx="97">
                  <c:v>4.1806151645207414</c:v>
                </c:pt>
                <c:pt idx="98">
                  <c:v>4.1798998569384809</c:v>
                </c:pt>
                <c:pt idx="99">
                  <c:v>4.1791845493562203</c:v>
                </c:pt>
                <c:pt idx="100">
                  <c:v>4.1784692417739597</c:v>
                </c:pt>
                <c:pt idx="101">
                  <c:v>4.1777539341916992</c:v>
                </c:pt>
                <c:pt idx="102">
                  <c:v>4.1770386266094395</c:v>
                </c:pt>
                <c:pt idx="103">
                  <c:v>4.1763233190271789</c:v>
                </c:pt>
                <c:pt idx="104">
                  <c:v>4.1756080114449183</c:v>
                </c:pt>
                <c:pt idx="105">
                  <c:v>4.1748927038626578</c:v>
                </c:pt>
                <c:pt idx="106">
                  <c:v>4.1741773962803972</c:v>
                </c:pt>
                <c:pt idx="107">
                  <c:v>4.1734620886981375</c:v>
                </c:pt>
                <c:pt idx="108">
                  <c:v>4.1727467811158769</c:v>
                </c:pt>
                <c:pt idx="109">
                  <c:v>4.1720314735336164</c:v>
                </c:pt>
                <c:pt idx="110">
                  <c:v>4.1713161659513558</c:v>
                </c:pt>
                <c:pt idx="111">
                  <c:v>4.1706008583690952</c:v>
                </c:pt>
                <c:pt idx="112">
                  <c:v>4.1698855507868355</c:v>
                </c:pt>
                <c:pt idx="113">
                  <c:v>4.169170243204575</c:v>
                </c:pt>
                <c:pt idx="114">
                  <c:v>4.1684549356223144</c:v>
                </c:pt>
                <c:pt idx="115">
                  <c:v>4.1677396280400538</c:v>
                </c:pt>
                <c:pt idx="116">
                  <c:v>4.1670243204577933</c:v>
                </c:pt>
                <c:pt idx="117">
                  <c:v>4.1663090128755336</c:v>
                </c:pt>
                <c:pt idx="118">
                  <c:v>4.165593705293273</c:v>
                </c:pt>
                <c:pt idx="119">
                  <c:v>4.1648783977110124</c:v>
                </c:pt>
                <c:pt idx="120">
                  <c:v>4.1641630901287519</c:v>
                </c:pt>
                <c:pt idx="121">
                  <c:v>4.1634477825464913</c:v>
                </c:pt>
                <c:pt idx="122">
                  <c:v>4.1627324749642316</c:v>
                </c:pt>
                <c:pt idx="123">
                  <c:v>4.162017167381971</c:v>
                </c:pt>
                <c:pt idx="124">
                  <c:v>4.1613018597997105</c:v>
                </c:pt>
                <c:pt idx="125">
                  <c:v>4.1605865522174499</c:v>
                </c:pt>
                <c:pt idx="126">
                  <c:v>4.1598712446351893</c:v>
                </c:pt>
                <c:pt idx="127">
                  <c:v>4.1591559370529296</c:v>
                </c:pt>
                <c:pt idx="128">
                  <c:v>4.1584406294706691</c:v>
                </c:pt>
                <c:pt idx="129">
                  <c:v>4.1577253218884085</c:v>
                </c:pt>
                <c:pt idx="130">
                  <c:v>4.1570100143061479</c:v>
                </c:pt>
                <c:pt idx="131">
                  <c:v>4.1562947067238873</c:v>
                </c:pt>
                <c:pt idx="132">
                  <c:v>4.1555793991416268</c:v>
                </c:pt>
                <c:pt idx="133">
                  <c:v>4.1548640915593671</c:v>
                </c:pt>
                <c:pt idx="134">
                  <c:v>4.1541487839771065</c:v>
                </c:pt>
                <c:pt idx="135">
                  <c:v>4.1534334763948459</c:v>
                </c:pt>
                <c:pt idx="136">
                  <c:v>4.1527181688125854</c:v>
                </c:pt>
                <c:pt idx="137">
                  <c:v>4.1520028612303248</c:v>
                </c:pt>
                <c:pt idx="138">
                  <c:v>4.1512875536480651</c:v>
                </c:pt>
                <c:pt idx="139">
                  <c:v>4.1505722460658045</c:v>
                </c:pt>
                <c:pt idx="140">
                  <c:v>4.149856938483544</c:v>
                </c:pt>
                <c:pt idx="141">
                  <c:v>4.1491416309012834</c:v>
                </c:pt>
                <c:pt idx="142">
                  <c:v>4.1484263233190228</c:v>
                </c:pt>
                <c:pt idx="143">
                  <c:v>4.1477110157367632</c:v>
                </c:pt>
                <c:pt idx="144">
                  <c:v>4.1469957081545026</c:v>
                </c:pt>
                <c:pt idx="145">
                  <c:v>4.146280400572242</c:v>
                </c:pt>
                <c:pt idx="146">
                  <c:v>4.1455650929899814</c:v>
                </c:pt>
                <c:pt idx="147">
                  <c:v>4.1448497854077209</c:v>
                </c:pt>
                <c:pt idx="148">
                  <c:v>4.1441344778254612</c:v>
                </c:pt>
                <c:pt idx="149">
                  <c:v>4.1434191702432006</c:v>
                </c:pt>
                <c:pt idx="150">
                  <c:v>4.14270386266094</c:v>
                </c:pt>
                <c:pt idx="151">
                  <c:v>4.1419885550786795</c:v>
                </c:pt>
                <c:pt idx="152">
                  <c:v>4.1412732474964189</c:v>
                </c:pt>
                <c:pt idx="153">
                  <c:v>4.1405579399141592</c:v>
                </c:pt>
                <c:pt idx="154">
                  <c:v>4.1398426323318986</c:v>
                </c:pt>
                <c:pt idx="155">
                  <c:v>4.1391273247496381</c:v>
                </c:pt>
                <c:pt idx="156">
                  <c:v>4.1384120171673775</c:v>
                </c:pt>
                <c:pt idx="157">
                  <c:v>4.1376967095851169</c:v>
                </c:pt>
                <c:pt idx="158">
                  <c:v>4.1369814020028564</c:v>
                </c:pt>
                <c:pt idx="159">
                  <c:v>4.1362660944205967</c:v>
                </c:pt>
                <c:pt idx="160">
                  <c:v>4.1355507868383361</c:v>
                </c:pt>
                <c:pt idx="161">
                  <c:v>4.1348354792560755</c:v>
                </c:pt>
                <c:pt idx="162">
                  <c:v>4.134120171673815</c:v>
                </c:pt>
                <c:pt idx="163">
                  <c:v>4.1334048640915544</c:v>
                </c:pt>
                <c:pt idx="164">
                  <c:v>4.1326895565092947</c:v>
                </c:pt>
                <c:pt idx="165">
                  <c:v>4.1319742489270341</c:v>
                </c:pt>
                <c:pt idx="166">
                  <c:v>4.1312589413447736</c:v>
                </c:pt>
                <c:pt idx="167">
                  <c:v>4.130543633762513</c:v>
                </c:pt>
                <c:pt idx="168">
                  <c:v>4.1298283261802524</c:v>
                </c:pt>
                <c:pt idx="169">
                  <c:v>4.1291130185979927</c:v>
                </c:pt>
                <c:pt idx="170">
                  <c:v>4.1283977110157322</c:v>
                </c:pt>
                <c:pt idx="171">
                  <c:v>4.1276824034334716</c:v>
                </c:pt>
                <c:pt idx="172">
                  <c:v>4.126967095851211</c:v>
                </c:pt>
                <c:pt idx="173">
                  <c:v>4.1262517882689504</c:v>
                </c:pt>
                <c:pt idx="174">
                  <c:v>4.1255364806866908</c:v>
                </c:pt>
                <c:pt idx="175">
                  <c:v>4.1248211731044302</c:v>
                </c:pt>
                <c:pt idx="176">
                  <c:v>4.1241058655221696</c:v>
                </c:pt>
                <c:pt idx="177">
                  <c:v>4.1233905579399091</c:v>
                </c:pt>
                <c:pt idx="178">
                  <c:v>4.1226752503576485</c:v>
                </c:pt>
                <c:pt idx="179">
                  <c:v>4.1219599427753888</c:v>
                </c:pt>
                <c:pt idx="180">
                  <c:v>4.1212446351931282</c:v>
                </c:pt>
                <c:pt idx="181">
                  <c:v>4.1205293276108677</c:v>
                </c:pt>
                <c:pt idx="182">
                  <c:v>4.1198140200286071</c:v>
                </c:pt>
                <c:pt idx="183">
                  <c:v>4.1190987124463465</c:v>
                </c:pt>
                <c:pt idx="184">
                  <c:v>4.1183834048640868</c:v>
                </c:pt>
                <c:pt idx="185">
                  <c:v>4.1176680972818263</c:v>
                </c:pt>
                <c:pt idx="186">
                  <c:v>4.1169527896995657</c:v>
                </c:pt>
                <c:pt idx="187">
                  <c:v>4.1162374821173051</c:v>
                </c:pt>
                <c:pt idx="188">
                  <c:v>4.1155221745350445</c:v>
                </c:pt>
                <c:pt idx="189">
                  <c:v>4.114806866952784</c:v>
                </c:pt>
                <c:pt idx="190">
                  <c:v>4.1140915593705243</c:v>
                </c:pt>
                <c:pt idx="191">
                  <c:v>4.1133762517882637</c:v>
                </c:pt>
                <c:pt idx="192">
                  <c:v>4.1126609442060031</c:v>
                </c:pt>
                <c:pt idx="193">
                  <c:v>4.1119456366237426</c:v>
                </c:pt>
                <c:pt idx="194">
                  <c:v>4.111230329041482</c:v>
                </c:pt>
                <c:pt idx="195">
                  <c:v>4.1105150214592223</c:v>
                </c:pt>
                <c:pt idx="196">
                  <c:v>4.1097997138769617</c:v>
                </c:pt>
                <c:pt idx="197">
                  <c:v>4.1090844062947012</c:v>
                </c:pt>
                <c:pt idx="198">
                  <c:v>4.1083690987124406</c:v>
                </c:pt>
                <c:pt idx="199">
                  <c:v>4.10765379113018</c:v>
                </c:pt>
                <c:pt idx="200">
                  <c:v>4.1069384835479203</c:v>
                </c:pt>
                <c:pt idx="201">
                  <c:v>4.1062231759656598</c:v>
                </c:pt>
                <c:pt idx="202">
                  <c:v>4.1055078683833992</c:v>
                </c:pt>
                <c:pt idx="203">
                  <c:v>4.1047925608011386</c:v>
                </c:pt>
                <c:pt idx="204">
                  <c:v>4.1040772532188781</c:v>
                </c:pt>
                <c:pt idx="205">
                  <c:v>4.1033619456366184</c:v>
                </c:pt>
                <c:pt idx="206">
                  <c:v>4.1026466380543578</c:v>
                </c:pt>
                <c:pt idx="207">
                  <c:v>4.1019313304720972</c:v>
                </c:pt>
                <c:pt idx="208">
                  <c:v>4.1012160228898367</c:v>
                </c:pt>
                <c:pt idx="209">
                  <c:v>4.1005007153075761</c:v>
                </c:pt>
                <c:pt idx="210">
                  <c:v>4.0997854077253164</c:v>
                </c:pt>
                <c:pt idx="211">
                  <c:v>4.0990701001430558</c:v>
                </c:pt>
                <c:pt idx="212">
                  <c:v>4.0983547925607953</c:v>
                </c:pt>
                <c:pt idx="213">
                  <c:v>4.0976394849785347</c:v>
                </c:pt>
                <c:pt idx="214">
                  <c:v>4.0969241773962741</c:v>
                </c:pt>
                <c:pt idx="215">
                  <c:v>4.0962088698140136</c:v>
                </c:pt>
                <c:pt idx="216">
                  <c:v>4.0954935622317539</c:v>
                </c:pt>
                <c:pt idx="217">
                  <c:v>4.0947782546494933</c:v>
                </c:pt>
                <c:pt idx="218">
                  <c:v>4.0940629470672327</c:v>
                </c:pt>
                <c:pt idx="219">
                  <c:v>4.0933476394849722</c:v>
                </c:pt>
                <c:pt idx="220">
                  <c:v>4.0926323319027116</c:v>
                </c:pt>
                <c:pt idx="221">
                  <c:v>4.0919170243204519</c:v>
                </c:pt>
                <c:pt idx="222">
                  <c:v>4.0912017167381913</c:v>
                </c:pt>
                <c:pt idx="223">
                  <c:v>4.0904864091559308</c:v>
                </c:pt>
                <c:pt idx="224">
                  <c:v>4.0897711015736702</c:v>
                </c:pt>
                <c:pt idx="225">
                  <c:v>4.0890557939914096</c:v>
                </c:pt>
                <c:pt idx="226">
                  <c:v>4.0883404864091499</c:v>
                </c:pt>
                <c:pt idx="227">
                  <c:v>4.0876251788268894</c:v>
                </c:pt>
                <c:pt idx="228">
                  <c:v>4.0869098712446288</c:v>
                </c:pt>
                <c:pt idx="229">
                  <c:v>4.0861945636623682</c:v>
                </c:pt>
                <c:pt idx="230">
                  <c:v>4.0854792560801076</c:v>
                </c:pt>
                <c:pt idx="231">
                  <c:v>4.084763948497848</c:v>
                </c:pt>
                <c:pt idx="232">
                  <c:v>4.0840486409155874</c:v>
                </c:pt>
                <c:pt idx="233">
                  <c:v>4.0833333333333268</c:v>
                </c:pt>
                <c:pt idx="234">
                  <c:v>4.0826180257510662</c:v>
                </c:pt>
                <c:pt idx="235">
                  <c:v>4.0819027181688057</c:v>
                </c:pt>
                <c:pt idx="236">
                  <c:v>4.081187410586546</c:v>
                </c:pt>
                <c:pt idx="237">
                  <c:v>4.0804721030042854</c:v>
                </c:pt>
                <c:pt idx="238">
                  <c:v>4.0797567954220249</c:v>
                </c:pt>
                <c:pt idx="239">
                  <c:v>4.0790414878397643</c:v>
                </c:pt>
                <c:pt idx="240">
                  <c:v>4.0783261802575037</c:v>
                </c:pt>
                <c:pt idx="241">
                  <c:v>4.077610872675244</c:v>
                </c:pt>
                <c:pt idx="242">
                  <c:v>4.0768955650929835</c:v>
                </c:pt>
                <c:pt idx="243">
                  <c:v>4.0761802575107229</c:v>
                </c:pt>
                <c:pt idx="244">
                  <c:v>4.0754649499284623</c:v>
                </c:pt>
                <c:pt idx="245">
                  <c:v>4.0747496423462017</c:v>
                </c:pt>
                <c:pt idx="246">
                  <c:v>4.0740343347639412</c:v>
                </c:pt>
                <c:pt idx="247">
                  <c:v>4.0733190271816815</c:v>
                </c:pt>
                <c:pt idx="248">
                  <c:v>4.0726037195994209</c:v>
                </c:pt>
                <c:pt idx="249">
                  <c:v>4.0718884120171603</c:v>
                </c:pt>
                <c:pt idx="250">
                  <c:v>4.0711731044348998</c:v>
                </c:pt>
                <c:pt idx="251">
                  <c:v>4.0704577968526392</c:v>
                </c:pt>
                <c:pt idx="252">
                  <c:v>4.0697424892703795</c:v>
                </c:pt>
                <c:pt idx="253">
                  <c:v>4.0690271816881189</c:v>
                </c:pt>
                <c:pt idx="254">
                  <c:v>4.0683118741058584</c:v>
                </c:pt>
                <c:pt idx="255">
                  <c:v>4.0675965665235978</c:v>
                </c:pt>
                <c:pt idx="256">
                  <c:v>4.0668812589413372</c:v>
                </c:pt>
                <c:pt idx="257">
                  <c:v>4.0661659513590775</c:v>
                </c:pt>
                <c:pt idx="258">
                  <c:v>4.065450643776817</c:v>
                </c:pt>
                <c:pt idx="259">
                  <c:v>4.0647353361945564</c:v>
                </c:pt>
                <c:pt idx="260">
                  <c:v>4.0640200286122958</c:v>
                </c:pt>
                <c:pt idx="261">
                  <c:v>4.0633047210300353</c:v>
                </c:pt>
                <c:pt idx="262">
                  <c:v>4.0625894134477756</c:v>
                </c:pt>
                <c:pt idx="263">
                  <c:v>4.061874105865515</c:v>
                </c:pt>
                <c:pt idx="264">
                  <c:v>4.0611587982832544</c:v>
                </c:pt>
                <c:pt idx="265">
                  <c:v>4.0604434907009939</c:v>
                </c:pt>
                <c:pt idx="266">
                  <c:v>4.0597281831187333</c:v>
                </c:pt>
                <c:pt idx="267">
                  <c:v>4.0590128755364736</c:v>
                </c:pt>
                <c:pt idx="268">
                  <c:v>4.058297567954213</c:v>
                </c:pt>
                <c:pt idx="269">
                  <c:v>4.0575822603719525</c:v>
                </c:pt>
                <c:pt idx="270">
                  <c:v>4.0568669527896919</c:v>
                </c:pt>
                <c:pt idx="271">
                  <c:v>4.0561516452074313</c:v>
                </c:pt>
                <c:pt idx="272">
                  <c:v>4.0554363376251708</c:v>
                </c:pt>
                <c:pt idx="273">
                  <c:v>4.0547210300429111</c:v>
                </c:pt>
                <c:pt idx="274">
                  <c:v>4.0540057224606505</c:v>
                </c:pt>
                <c:pt idx="275">
                  <c:v>4.0532904148783899</c:v>
                </c:pt>
                <c:pt idx="276">
                  <c:v>4.0525751072961294</c:v>
                </c:pt>
                <c:pt idx="277">
                  <c:v>4.0518597997138688</c:v>
                </c:pt>
                <c:pt idx="278">
                  <c:v>4.0511444921316091</c:v>
                </c:pt>
                <c:pt idx="279">
                  <c:v>4.0504291845493485</c:v>
                </c:pt>
                <c:pt idx="280">
                  <c:v>4.049713876967088</c:v>
                </c:pt>
                <c:pt idx="281">
                  <c:v>4.0489985693848274</c:v>
                </c:pt>
                <c:pt idx="282">
                  <c:v>4.0482832618025668</c:v>
                </c:pt>
                <c:pt idx="283">
                  <c:v>4.0475679542203071</c:v>
                </c:pt>
                <c:pt idx="284">
                  <c:v>4.0468526466380466</c:v>
                </c:pt>
                <c:pt idx="285">
                  <c:v>4.046137339055786</c:v>
                </c:pt>
                <c:pt idx="286">
                  <c:v>4.0454220314735254</c:v>
                </c:pt>
                <c:pt idx="287">
                  <c:v>4.0447067238912648</c:v>
                </c:pt>
                <c:pt idx="288">
                  <c:v>4.0439914163090052</c:v>
                </c:pt>
                <c:pt idx="289">
                  <c:v>4.0432761087267446</c:v>
                </c:pt>
                <c:pt idx="290">
                  <c:v>4.042560801144484</c:v>
                </c:pt>
                <c:pt idx="291">
                  <c:v>4.0418454935622234</c:v>
                </c:pt>
                <c:pt idx="292">
                  <c:v>4.0411301859799629</c:v>
                </c:pt>
                <c:pt idx="293">
                  <c:v>4.0404148783977032</c:v>
                </c:pt>
                <c:pt idx="294">
                  <c:v>4.0396995708154426</c:v>
                </c:pt>
                <c:pt idx="295">
                  <c:v>4.038984263233182</c:v>
                </c:pt>
                <c:pt idx="296">
                  <c:v>4.0382689556509215</c:v>
                </c:pt>
                <c:pt idx="297">
                  <c:v>4.0375536480686609</c:v>
                </c:pt>
                <c:pt idx="298">
                  <c:v>4.0368383404864012</c:v>
                </c:pt>
                <c:pt idx="299">
                  <c:v>4.0361230329041407</c:v>
                </c:pt>
                <c:pt idx="300">
                  <c:v>4.0354077253218801</c:v>
                </c:pt>
                <c:pt idx="301">
                  <c:v>4.0346924177396195</c:v>
                </c:pt>
                <c:pt idx="302">
                  <c:v>4.0339771101573589</c:v>
                </c:pt>
                <c:pt idx="303">
                  <c:v>4.0332618025750984</c:v>
                </c:pt>
                <c:pt idx="304">
                  <c:v>4.0325464949928387</c:v>
                </c:pt>
                <c:pt idx="305">
                  <c:v>4.0318311874105781</c:v>
                </c:pt>
                <c:pt idx="306">
                  <c:v>4.0311158798283175</c:v>
                </c:pt>
                <c:pt idx="307">
                  <c:v>4.030400572246057</c:v>
                </c:pt>
                <c:pt idx="308">
                  <c:v>4.0296852646637964</c:v>
                </c:pt>
                <c:pt idx="309">
                  <c:v>4.0289699570815367</c:v>
                </c:pt>
                <c:pt idx="310">
                  <c:v>4.0282546494992761</c:v>
                </c:pt>
                <c:pt idx="311">
                  <c:v>4.0275393419170156</c:v>
                </c:pt>
                <c:pt idx="312">
                  <c:v>4.026824034334755</c:v>
                </c:pt>
                <c:pt idx="313">
                  <c:v>4.0261087267524944</c:v>
                </c:pt>
                <c:pt idx="314">
                  <c:v>4.0253934191702347</c:v>
                </c:pt>
                <c:pt idx="315">
                  <c:v>4.0246781115879742</c:v>
                </c:pt>
                <c:pt idx="316">
                  <c:v>4.0239628040057136</c:v>
                </c:pt>
                <c:pt idx="317">
                  <c:v>4.023247496423453</c:v>
                </c:pt>
                <c:pt idx="318">
                  <c:v>4.0225321888411925</c:v>
                </c:pt>
                <c:pt idx="319">
                  <c:v>4.0218168812589328</c:v>
                </c:pt>
                <c:pt idx="320">
                  <c:v>4.0211015736766722</c:v>
                </c:pt>
                <c:pt idx="321">
                  <c:v>4.0203862660944116</c:v>
                </c:pt>
                <c:pt idx="322">
                  <c:v>4.0196709585121511</c:v>
                </c:pt>
                <c:pt idx="323">
                  <c:v>4.0189556509298905</c:v>
                </c:pt>
                <c:pt idx="324">
                  <c:v>4.0182403433476308</c:v>
                </c:pt>
                <c:pt idx="325">
                  <c:v>4.0175250357653702</c:v>
                </c:pt>
                <c:pt idx="326">
                  <c:v>4.0168097281831097</c:v>
                </c:pt>
                <c:pt idx="327">
                  <c:v>4.0160944206008491</c:v>
                </c:pt>
                <c:pt idx="328">
                  <c:v>4.0153791130185885</c:v>
                </c:pt>
                <c:pt idx="329">
                  <c:v>4.0146638054363279</c:v>
                </c:pt>
                <c:pt idx="330">
                  <c:v>4.0139484978540683</c:v>
                </c:pt>
                <c:pt idx="331">
                  <c:v>4.0132331902718077</c:v>
                </c:pt>
                <c:pt idx="332">
                  <c:v>4.0125178826895471</c:v>
                </c:pt>
                <c:pt idx="333">
                  <c:v>4.0118025751072866</c:v>
                </c:pt>
                <c:pt idx="334">
                  <c:v>4.011087267525026</c:v>
                </c:pt>
                <c:pt idx="335">
                  <c:v>4.0103719599427663</c:v>
                </c:pt>
                <c:pt idx="336">
                  <c:v>4.0096566523605057</c:v>
                </c:pt>
                <c:pt idx="337">
                  <c:v>4.0089413447782452</c:v>
                </c:pt>
                <c:pt idx="338">
                  <c:v>4.0082260371959846</c:v>
                </c:pt>
                <c:pt idx="339">
                  <c:v>4.007510729613724</c:v>
                </c:pt>
                <c:pt idx="340">
                  <c:v>4.0067954220314643</c:v>
                </c:pt>
                <c:pt idx="341">
                  <c:v>4.0060801144492038</c:v>
                </c:pt>
                <c:pt idx="342">
                  <c:v>4.0053648068669432</c:v>
                </c:pt>
                <c:pt idx="343">
                  <c:v>4.0046494992846826</c:v>
                </c:pt>
                <c:pt idx="344">
                  <c:v>4.003934191702422</c:v>
                </c:pt>
                <c:pt idx="345">
                  <c:v>4.0032188841201624</c:v>
                </c:pt>
                <c:pt idx="346">
                  <c:v>4.0025035765379018</c:v>
                </c:pt>
                <c:pt idx="347">
                  <c:v>4.0017882689556412</c:v>
                </c:pt>
                <c:pt idx="348">
                  <c:v>4.0010729613733806</c:v>
                </c:pt>
                <c:pt idx="349">
                  <c:v>4.0003576537911201</c:v>
                </c:pt>
                <c:pt idx="350">
                  <c:v>3.9996423462088599</c:v>
                </c:pt>
                <c:pt idx="351">
                  <c:v>3.9989270386265998</c:v>
                </c:pt>
                <c:pt idx="352">
                  <c:v>3.9982117310443392</c:v>
                </c:pt>
                <c:pt idx="353">
                  <c:v>3.9974964234620787</c:v>
                </c:pt>
                <c:pt idx="354">
                  <c:v>3.9967811158798185</c:v>
                </c:pt>
                <c:pt idx="355">
                  <c:v>3.996065808297558</c:v>
                </c:pt>
                <c:pt idx="356">
                  <c:v>3.9953505007152974</c:v>
                </c:pt>
                <c:pt idx="357">
                  <c:v>3.9946351931330373</c:v>
                </c:pt>
                <c:pt idx="358">
                  <c:v>3.9939198855507767</c:v>
                </c:pt>
                <c:pt idx="359">
                  <c:v>3.9932045779685166</c:v>
                </c:pt>
                <c:pt idx="360">
                  <c:v>3.992489270386256</c:v>
                </c:pt>
                <c:pt idx="361">
                  <c:v>3.9917739628039954</c:v>
                </c:pt>
                <c:pt idx="362">
                  <c:v>3.9910586552217353</c:v>
                </c:pt>
                <c:pt idx="363">
                  <c:v>3.9903433476394747</c:v>
                </c:pt>
                <c:pt idx="364">
                  <c:v>3.9896280400572142</c:v>
                </c:pt>
                <c:pt idx="365">
                  <c:v>3.988912732474954</c:v>
                </c:pt>
                <c:pt idx="366">
                  <c:v>3.9881974248926935</c:v>
                </c:pt>
                <c:pt idx="367">
                  <c:v>3.9874821173104333</c:v>
                </c:pt>
                <c:pt idx="368">
                  <c:v>3.9867668097281728</c:v>
                </c:pt>
                <c:pt idx="369">
                  <c:v>3.9860515021459122</c:v>
                </c:pt>
                <c:pt idx="370">
                  <c:v>3.9853361945636521</c:v>
                </c:pt>
                <c:pt idx="371">
                  <c:v>3.9846208869813915</c:v>
                </c:pt>
                <c:pt idx="372">
                  <c:v>3.9839055793991314</c:v>
                </c:pt>
                <c:pt idx="373">
                  <c:v>3.9831902718168708</c:v>
                </c:pt>
                <c:pt idx="374">
                  <c:v>3.9824749642346102</c:v>
                </c:pt>
                <c:pt idx="375">
                  <c:v>3.9817596566523501</c:v>
                </c:pt>
                <c:pt idx="376">
                  <c:v>3.9810443490700895</c:v>
                </c:pt>
                <c:pt idx="377">
                  <c:v>3.9803290414878294</c:v>
                </c:pt>
                <c:pt idx="378">
                  <c:v>3.9796137339055688</c:v>
                </c:pt>
                <c:pt idx="379">
                  <c:v>3.9788984263233083</c:v>
                </c:pt>
                <c:pt idx="380">
                  <c:v>3.9781831187410481</c:v>
                </c:pt>
                <c:pt idx="381">
                  <c:v>3.9774678111587876</c:v>
                </c:pt>
                <c:pt idx="382">
                  <c:v>3.9767525035765274</c:v>
                </c:pt>
                <c:pt idx="383">
                  <c:v>3.9760371959942669</c:v>
                </c:pt>
                <c:pt idx="384">
                  <c:v>3.9753218884120063</c:v>
                </c:pt>
                <c:pt idx="385">
                  <c:v>3.9746065808297462</c:v>
                </c:pt>
                <c:pt idx="386">
                  <c:v>3.9738912732474856</c:v>
                </c:pt>
                <c:pt idx="387">
                  <c:v>3.973175965665225</c:v>
                </c:pt>
                <c:pt idx="388">
                  <c:v>3.9724606580829649</c:v>
                </c:pt>
                <c:pt idx="389">
                  <c:v>3.9717453505007043</c:v>
                </c:pt>
                <c:pt idx="390">
                  <c:v>3.9710300429184437</c:v>
                </c:pt>
                <c:pt idx="391">
                  <c:v>3.9703147353361836</c:v>
                </c:pt>
                <c:pt idx="392">
                  <c:v>3.969599427753923</c:v>
                </c:pt>
                <c:pt idx="393">
                  <c:v>3.9688841201716629</c:v>
                </c:pt>
                <c:pt idx="394">
                  <c:v>3.9681688125894023</c:v>
                </c:pt>
                <c:pt idx="395">
                  <c:v>3.9674535050071418</c:v>
                </c:pt>
                <c:pt idx="396">
                  <c:v>3.9667381974248817</c:v>
                </c:pt>
                <c:pt idx="397">
                  <c:v>3.9660228898426211</c:v>
                </c:pt>
                <c:pt idx="398">
                  <c:v>3.965307582260361</c:v>
                </c:pt>
                <c:pt idx="399">
                  <c:v>3.9645922746781004</c:v>
                </c:pt>
                <c:pt idx="400">
                  <c:v>3.9638769670958398</c:v>
                </c:pt>
                <c:pt idx="401">
                  <c:v>3.9631616595135797</c:v>
                </c:pt>
                <c:pt idx="402">
                  <c:v>3.9624463519313191</c:v>
                </c:pt>
                <c:pt idx="403">
                  <c:v>3.961731044349059</c:v>
                </c:pt>
                <c:pt idx="404">
                  <c:v>3.9610157367667984</c:v>
                </c:pt>
                <c:pt idx="405">
                  <c:v>3.9603004291845378</c:v>
                </c:pt>
                <c:pt idx="406">
                  <c:v>3.9595851216022777</c:v>
                </c:pt>
                <c:pt idx="407">
                  <c:v>3.9588698140200171</c:v>
                </c:pt>
                <c:pt idx="408">
                  <c:v>3.958154506437757</c:v>
                </c:pt>
                <c:pt idx="409">
                  <c:v>3.9574391988554964</c:v>
                </c:pt>
                <c:pt idx="410">
                  <c:v>3.9567238912732359</c:v>
                </c:pt>
                <c:pt idx="411">
                  <c:v>3.9560085836909757</c:v>
                </c:pt>
                <c:pt idx="412">
                  <c:v>3.9552932761087152</c:v>
                </c:pt>
                <c:pt idx="413">
                  <c:v>3.9545779685264546</c:v>
                </c:pt>
                <c:pt idx="414">
                  <c:v>3.9538626609441945</c:v>
                </c:pt>
                <c:pt idx="415">
                  <c:v>3.9531473533619339</c:v>
                </c:pt>
                <c:pt idx="416">
                  <c:v>3.9524320457796738</c:v>
                </c:pt>
                <c:pt idx="417">
                  <c:v>3.9517167381974132</c:v>
                </c:pt>
                <c:pt idx="418">
                  <c:v>3.9510014306151526</c:v>
                </c:pt>
                <c:pt idx="419">
                  <c:v>3.9502861230328925</c:v>
                </c:pt>
                <c:pt idx="420">
                  <c:v>3.9495708154506319</c:v>
                </c:pt>
                <c:pt idx="421">
                  <c:v>3.9488555078683714</c:v>
                </c:pt>
                <c:pt idx="422">
                  <c:v>3.9481402002861112</c:v>
                </c:pt>
                <c:pt idx="423">
                  <c:v>3.9474248927038507</c:v>
                </c:pt>
                <c:pt idx="424">
                  <c:v>3.9467095851215905</c:v>
                </c:pt>
                <c:pt idx="425">
                  <c:v>3.94599427753933</c:v>
                </c:pt>
                <c:pt idx="426">
                  <c:v>3.9452789699570694</c:v>
                </c:pt>
                <c:pt idx="427">
                  <c:v>3.9445636623748093</c:v>
                </c:pt>
                <c:pt idx="428">
                  <c:v>3.9438483547925487</c:v>
                </c:pt>
                <c:pt idx="429">
                  <c:v>3.9431330472102886</c:v>
                </c:pt>
                <c:pt idx="430">
                  <c:v>3.942417739628028</c:v>
                </c:pt>
                <c:pt idx="431">
                  <c:v>3.9417024320457674</c:v>
                </c:pt>
                <c:pt idx="432">
                  <c:v>3.9409871244635073</c:v>
                </c:pt>
                <c:pt idx="433">
                  <c:v>3.9402718168812467</c:v>
                </c:pt>
                <c:pt idx="434">
                  <c:v>3.9395565092989866</c:v>
                </c:pt>
                <c:pt idx="435">
                  <c:v>3.938841201716726</c:v>
                </c:pt>
                <c:pt idx="436">
                  <c:v>3.9381258941344655</c:v>
                </c:pt>
                <c:pt idx="437">
                  <c:v>3.9374105865522053</c:v>
                </c:pt>
                <c:pt idx="438">
                  <c:v>3.9366952789699448</c:v>
                </c:pt>
                <c:pt idx="439">
                  <c:v>3.9359799713876846</c:v>
                </c:pt>
                <c:pt idx="440">
                  <c:v>3.9352646638054241</c:v>
                </c:pt>
                <c:pt idx="441">
                  <c:v>3.9345493562231635</c:v>
                </c:pt>
                <c:pt idx="442">
                  <c:v>3.9338340486409034</c:v>
                </c:pt>
                <c:pt idx="443">
                  <c:v>3.9331187410586428</c:v>
                </c:pt>
                <c:pt idx="444">
                  <c:v>3.9324034334763822</c:v>
                </c:pt>
                <c:pt idx="445">
                  <c:v>3.9316881258941221</c:v>
                </c:pt>
                <c:pt idx="446">
                  <c:v>3.9309728183118615</c:v>
                </c:pt>
                <c:pt idx="447">
                  <c:v>3.9302575107296009</c:v>
                </c:pt>
                <c:pt idx="448">
                  <c:v>3.9295422031473408</c:v>
                </c:pt>
                <c:pt idx="449">
                  <c:v>3.9288268955650802</c:v>
                </c:pt>
                <c:pt idx="450">
                  <c:v>3.9281115879828201</c:v>
                </c:pt>
                <c:pt idx="451">
                  <c:v>3.9273962804005595</c:v>
                </c:pt>
                <c:pt idx="452">
                  <c:v>3.926680972818299</c:v>
                </c:pt>
                <c:pt idx="453">
                  <c:v>3.9259656652360388</c:v>
                </c:pt>
                <c:pt idx="454">
                  <c:v>3.9252503576537783</c:v>
                </c:pt>
                <c:pt idx="455">
                  <c:v>3.9245350500715181</c:v>
                </c:pt>
                <c:pt idx="456">
                  <c:v>3.9238197424892576</c:v>
                </c:pt>
                <c:pt idx="457">
                  <c:v>3.923104434906997</c:v>
                </c:pt>
                <c:pt idx="458">
                  <c:v>3.9223891273247369</c:v>
                </c:pt>
                <c:pt idx="459">
                  <c:v>3.9216738197424763</c:v>
                </c:pt>
                <c:pt idx="460">
                  <c:v>3.9209585121602162</c:v>
                </c:pt>
                <c:pt idx="461">
                  <c:v>3.9202432045779556</c:v>
                </c:pt>
                <c:pt idx="462">
                  <c:v>3.919527896995695</c:v>
                </c:pt>
                <c:pt idx="463">
                  <c:v>3.9188125894134349</c:v>
                </c:pt>
                <c:pt idx="464">
                  <c:v>3.9180972818311743</c:v>
                </c:pt>
                <c:pt idx="465">
                  <c:v>3.9173819742489142</c:v>
                </c:pt>
                <c:pt idx="466">
                  <c:v>3.9166666666666536</c:v>
                </c:pt>
                <c:pt idx="467">
                  <c:v>3.9159513590843931</c:v>
                </c:pt>
                <c:pt idx="468">
                  <c:v>3.9152360515021329</c:v>
                </c:pt>
                <c:pt idx="469">
                  <c:v>3.9145207439198724</c:v>
                </c:pt>
                <c:pt idx="470">
                  <c:v>3.9138054363376118</c:v>
                </c:pt>
                <c:pt idx="471">
                  <c:v>3.9130901287553517</c:v>
                </c:pt>
                <c:pt idx="472">
                  <c:v>3.9123748211730911</c:v>
                </c:pt>
                <c:pt idx="473">
                  <c:v>3.911659513590831</c:v>
                </c:pt>
                <c:pt idx="474">
                  <c:v>3.9109442060085704</c:v>
                </c:pt>
                <c:pt idx="475">
                  <c:v>3.9102288984263098</c:v>
                </c:pt>
                <c:pt idx="476">
                  <c:v>3.9095135908440497</c:v>
                </c:pt>
                <c:pt idx="477">
                  <c:v>3.9087982832617891</c:v>
                </c:pt>
                <c:pt idx="478">
                  <c:v>3.9080829756795286</c:v>
                </c:pt>
                <c:pt idx="479">
                  <c:v>3.9073676680972684</c:v>
                </c:pt>
                <c:pt idx="480">
                  <c:v>3.9066523605150079</c:v>
                </c:pt>
                <c:pt idx="481">
                  <c:v>3.9059370529327477</c:v>
                </c:pt>
                <c:pt idx="482">
                  <c:v>3.9052217453504872</c:v>
                </c:pt>
                <c:pt idx="483">
                  <c:v>3.9045064377682266</c:v>
                </c:pt>
                <c:pt idx="484">
                  <c:v>3.9037911301859665</c:v>
                </c:pt>
                <c:pt idx="485">
                  <c:v>3.9030758226037059</c:v>
                </c:pt>
                <c:pt idx="486">
                  <c:v>3.9023605150214458</c:v>
                </c:pt>
                <c:pt idx="487">
                  <c:v>3.9016452074391852</c:v>
                </c:pt>
                <c:pt idx="488">
                  <c:v>3.9009298998569246</c:v>
                </c:pt>
                <c:pt idx="489">
                  <c:v>3.9002145922746645</c:v>
                </c:pt>
                <c:pt idx="490">
                  <c:v>3.8994992846924039</c:v>
                </c:pt>
                <c:pt idx="491">
                  <c:v>3.8987839771101438</c:v>
                </c:pt>
                <c:pt idx="492">
                  <c:v>3.8980686695278832</c:v>
                </c:pt>
                <c:pt idx="493">
                  <c:v>3.8973533619456227</c:v>
                </c:pt>
                <c:pt idx="494">
                  <c:v>3.8966380543633625</c:v>
                </c:pt>
                <c:pt idx="495">
                  <c:v>3.895922746781102</c:v>
                </c:pt>
                <c:pt idx="496">
                  <c:v>3.8952074391988418</c:v>
                </c:pt>
                <c:pt idx="497">
                  <c:v>3.8944921316165813</c:v>
                </c:pt>
                <c:pt idx="498">
                  <c:v>3.8937768240343207</c:v>
                </c:pt>
                <c:pt idx="499">
                  <c:v>3.8930615164520606</c:v>
                </c:pt>
                <c:pt idx="500">
                  <c:v>3.8923462088698</c:v>
                </c:pt>
                <c:pt idx="501">
                  <c:v>3.8916309012875394</c:v>
                </c:pt>
                <c:pt idx="502">
                  <c:v>3.8909155937052793</c:v>
                </c:pt>
                <c:pt idx="503">
                  <c:v>3.8902002861230187</c:v>
                </c:pt>
                <c:pt idx="504">
                  <c:v>3.8894849785407581</c:v>
                </c:pt>
                <c:pt idx="505">
                  <c:v>3.888769670958498</c:v>
                </c:pt>
                <c:pt idx="506">
                  <c:v>3.8880543633762374</c:v>
                </c:pt>
                <c:pt idx="507">
                  <c:v>3.8873390557939773</c:v>
                </c:pt>
                <c:pt idx="508">
                  <c:v>3.8866237482117167</c:v>
                </c:pt>
                <c:pt idx="509">
                  <c:v>3.8859084406294562</c:v>
                </c:pt>
                <c:pt idx="510">
                  <c:v>3.885193133047196</c:v>
                </c:pt>
                <c:pt idx="511">
                  <c:v>3.8844778254649355</c:v>
                </c:pt>
                <c:pt idx="512">
                  <c:v>3.8837625178826753</c:v>
                </c:pt>
                <c:pt idx="513">
                  <c:v>3.8830472103004148</c:v>
                </c:pt>
                <c:pt idx="514">
                  <c:v>3.8823319027181542</c:v>
                </c:pt>
                <c:pt idx="515">
                  <c:v>3.8816165951358941</c:v>
                </c:pt>
                <c:pt idx="516">
                  <c:v>3.8809012875536335</c:v>
                </c:pt>
                <c:pt idx="517">
                  <c:v>3.8801859799713734</c:v>
                </c:pt>
                <c:pt idx="518">
                  <c:v>3.8794706723891128</c:v>
                </c:pt>
                <c:pt idx="519">
                  <c:v>3.8787553648068522</c:v>
                </c:pt>
                <c:pt idx="520">
                  <c:v>3.8780400572245921</c:v>
                </c:pt>
                <c:pt idx="521">
                  <c:v>3.8773247496423315</c:v>
                </c:pt>
                <c:pt idx="522">
                  <c:v>3.8766094420600714</c:v>
                </c:pt>
                <c:pt idx="523">
                  <c:v>3.8758941344778108</c:v>
                </c:pt>
                <c:pt idx="524">
                  <c:v>3.8751788268955503</c:v>
                </c:pt>
                <c:pt idx="525">
                  <c:v>3.8744635193132901</c:v>
                </c:pt>
                <c:pt idx="526">
                  <c:v>3.8737482117310296</c:v>
                </c:pt>
                <c:pt idx="527">
                  <c:v>3.873032904148769</c:v>
                </c:pt>
                <c:pt idx="528">
                  <c:v>3.8723175965665089</c:v>
                </c:pt>
                <c:pt idx="529">
                  <c:v>3.8716022889842483</c:v>
                </c:pt>
                <c:pt idx="530">
                  <c:v>3.8708869814019882</c:v>
                </c:pt>
                <c:pt idx="531">
                  <c:v>3.8701716738197276</c:v>
                </c:pt>
                <c:pt idx="532">
                  <c:v>3.869456366237467</c:v>
                </c:pt>
                <c:pt idx="533">
                  <c:v>3.8687410586552069</c:v>
                </c:pt>
                <c:pt idx="534">
                  <c:v>3.8680257510729463</c:v>
                </c:pt>
                <c:pt idx="535">
                  <c:v>3.8673104434906858</c:v>
                </c:pt>
                <c:pt idx="536">
                  <c:v>3.8665951359084256</c:v>
                </c:pt>
                <c:pt idx="537">
                  <c:v>3.8658798283261651</c:v>
                </c:pt>
                <c:pt idx="538">
                  <c:v>3.8651645207439049</c:v>
                </c:pt>
                <c:pt idx="539">
                  <c:v>3.8644492131616444</c:v>
                </c:pt>
                <c:pt idx="540">
                  <c:v>3.8637339055793838</c:v>
                </c:pt>
                <c:pt idx="541">
                  <c:v>3.8630185979971237</c:v>
                </c:pt>
                <c:pt idx="542">
                  <c:v>3.8623032904148631</c:v>
                </c:pt>
                <c:pt idx="543">
                  <c:v>3.861587982832603</c:v>
                </c:pt>
                <c:pt idx="544">
                  <c:v>3.8608726752503424</c:v>
                </c:pt>
                <c:pt idx="545">
                  <c:v>3.8601573676680818</c:v>
                </c:pt>
                <c:pt idx="546">
                  <c:v>3.8594420600858217</c:v>
                </c:pt>
                <c:pt idx="547">
                  <c:v>3.8587267525035611</c:v>
                </c:pt>
                <c:pt idx="548">
                  <c:v>3.858011444921301</c:v>
                </c:pt>
                <c:pt idx="549">
                  <c:v>3.8572961373390404</c:v>
                </c:pt>
                <c:pt idx="550">
                  <c:v>3.8565808297567798</c:v>
                </c:pt>
                <c:pt idx="551">
                  <c:v>3.8558655221745197</c:v>
                </c:pt>
                <c:pt idx="552">
                  <c:v>3.8551502145922592</c:v>
                </c:pt>
                <c:pt idx="553">
                  <c:v>3.854434907009999</c:v>
                </c:pt>
                <c:pt idx="554">
                  <c:v>3.8537195994277385</c:v>
                </c:pt>
                <c:pt idx="555">
                  <c:v>3.8530042918454779</c:v>
                </c:pt>
                <c:pt idx="556">
                  <c:v>3.8522889842632178</c:v>
                </c:pt>
                <c:pt idx="557">
                  <c:v>3.8515736766809572</c:v>
                </c:pt>
                <c:pt idx="558">
                  <c:v>3.8508583690986966</c:v>
                </c:pt>
                <c:pt idx="559">
                  <c:v>3.8501430615164365</c:v>
                </c:pt>
                <c:pt idx="560">
                  <c:v>3.8494277539341759</c:v>
                </c:pt>
                <c:pt idx="561">
                  <c:v>3.8487124463519153</c:v>
                </c:pt>
                <c:pt idx="562">
                  <c:v>3.8479971387696552</c:v>
                </c:pt>
                <c:pt idx="563">
                  <c:v>3.8472818311873946</c:v>
                </c:pt>
                <c:pt idx="564">
                  <c:v>3.8465665236051345</c:v>
                </c:pt>
                <c:pt idx="565">
                  <c:v>3.8458512160228739</c:v>
                </c:pt>
                <c:pt idx="566">
                  <c:v>3.8451359084406134</c:v>
                </c:pt>
                <c:pt idx="567">
                  <c:v>3.8444206008583532</c:v>
                </c:pt>
                <c:pt idx="568">
                  <c:v>3.8437052932760927</c:v>
                </c:pt>
                <c:pt idx="569">
                  <c:v>3.8429899856938325</c:v>
                </c:pt>
                <c:pt idx="570">
                  <c:v>3.842274678111572</c:v>
                </c:pt>
                <c:pt idx="571">
                  <c:v>3.8415593705293114</c:v>
                </c:pt>
                <c:pt idx="572">
                  <c:v>3.8408440629470513</c:v>
                </c:pt>
                <c:pt idx="573">
                  <c:v>3.8401287553647907</c:v>
                </c:pt>
                <c:pt idx="574">
                  <c:v>3.8394134477825306</c:v>
                </c:pt>
                <c:pt idx="575">
                  <c:v>3.83869814020027</c:v>
                </c:pt>
                <c:pt idx="576">
                  <c:v>3.8379828326180094</c:v>
                </c:pt>
                <c:pt idx="577">
                  <c:v>3.8372675250357493</c:v>
                </c:pt>
                <c:pt idx="578">
                  <c:v>3.8365522174534887</c:v>
                </c:pt>
                <c:pt idx="579">
                  <c:v>3.8358369098712286</c:v>
                </c:pt>
                <c:pt idx="580">
                  <c:v>3.835121602288968</c:v>
                </c:pt>
                <c:pt idx="581">
                  <c:v>3.8344062947067075</c:v>
                </c:pt>
                <c:pt idx="582">
                  <c:v>3.8336909871244473</c:v>
                </c:pt>
                <c:pt idx="583">
                  <c:v>3.8329756795421868</c:v>
                </c:pt>
                <c:pt idx="584">
                  <c:v>3.8322603719599262</c:v>
                </c:pt>
                <c:pt idx="585">
                  <c:v>3.8315450643776661</c:v>
                </c:pt>
                <c:pt idx="586">
                  <c:v>3.8308297567954055</c:v>
                </c:pt>
                <c:pt idx="587">
                  <c:v>3.8301144492131454</c:v>
                </c:pt>
                <c:pt idx="588">
                  <c:v>3.8293991416308848</c:v>
                </c:pt>
                <c:pt idx="589">
                  <c:v>3.8286838340486242</c:v>
                </c:pt>
                <c:pt idx="590">
                  <c:v>3.8279685264663641</c:v>
                </c:pt>
                <c:pt idx="591">
                  <c:v>3.8272532188841035</c:v>
                </c:pt>
                <c:pt idx="592">
                  <c:v>3.826537911301843</c:v>
                </c:pt>
                <c:pt idx="593">
                  <c:v>3.8258226037195828</c:v>
                </c:pt>
                <c:pt idx="594">
                  <c:v>3.8251072961373223</c:v>
                </c:pt>
                <c:pt idx="595">
                  <c:v>3.8243919885550621</c:v>
                </c:pt>
                <c:pt idx="596">
                  <c:v>3.8236766809728016</c:v>
                </c:pt>
                <c:pt idx="597">
                  <c:v>3.822961373390541</c:v>
                </c:pt>
                <c:pt idx="598">
                  <c:v>3.8222460658082809</c:v>
                </c:pt>
                <c:pt idx="599">
                  <c:v>3.8215307582260203</c:v>
                </c:pt>
                <c:pt idx="600">
                  <c:v>3.8208154506437602</c:v>
                </c:pt>
                <c:pt idx="601">
                  <c:v>3.8201001430614996</c:v>
                </c:pt>
                <c:pt idx="602">
                  <c:v>3.819384835479239</c:v>
                </c:pt>
                <c:pt idx="603">
                  <c:v>3.8186695278969789</c:v>
                </c:pt>
                <c:pt idx="604">
                  <c:v>3.8179542203147183</c:v>
                </c:pt>
                <c:pt idx="605">
                  <c:v>3.8172389127324582</c:v>
                </c:pt>
                <c:pt idx="606">
                  <c:v>3.8165236051501976</c:v>
                </c:pt>
                <c:pt idx="607">
                  <c:v>3.815808297567937</c:v>
                </c:pt>
                <c:pt idx="608">
                  <c:v>3.8150929899856769</c:v>
                </c:pt>
                <c:pt idx="609">
                  <c:v>3.8143776824034163</c:v>
                </c:pt>
                <c:pt idx="610">
                  <c:v>3.8136623748211562</c:v>
                </c:pt>
                <c:pt idx="611">
                  <c:v>3.8129470672388956</c:v>
                </c:pt>
                <c:pt idx="612">
                  <c:v>3.8122317596566351</c:v>
                </c:pt>
                <c:pt idx="613">
                  <c:v>3.8115164520743749</c:v>
                </c:pt>
                <c:pt idx="614">
                  <c:v>3.8108011444921144</c:v>
                </c:pt>
                <c:pt idx="615">
                  <c:v>3.8100858369098538</c:v>
                </c:pt>
                <c:pt idx="616">
                  <c:v>3.8093705293275937</c:v>
                </c:pt>
                <c:pt idx="617">
                  <c:v>3.8086552217453331</c:v>
                </c:pt>
                <c:pt idx="618">
                  <c:v>3.8079399141630725</c:v>
                </c:pt>
                <c:pt idx="619">
                  <c:v>3.8072246065808124</c:v>
                </c:pt>
                <c:pt idx="620">
                  <c:v>3.8065092989985518</c:v>
                </c:pt>
                <c:pt idx="621">
                  <c:v>3.8057939914162917</c:v>
                </c:pt>
                <c:pt idx="622">
                  <c:v>3.8050786838340311</c:v>
                </c:pt>
                <c:pt idx="623">
                  <c:v>3.8043633762517706</c:v>
                </c:pt>
                <c:pt idx="624">
                  <c:v>3.8036480686695104</c:v>
                </c:pt>
                <c:pt idx="625">
                  <c:v>3.8029327610872499</c:v>
                </c:pt>
                <c:pt idx="626">
                  <c:v>3.8022174535049897</c:v>
                </c:pt>
                <c:pt idx="627">
                  <c:v>3.8015021459227292</c:v>
                </c:pt>
                <c:pt idx="628">
                  <c:v>3.8007868383404686</c:v>
                </c:pt>
                <c:pt idx="629">
                  <c:v>3.8000715307582085</c:v>
                </c:pt>
                <c:pt idx="630">
                  <c:v>3.7993562231759479</c:v>
                </c:pt>
                <c:pt idx="631">
                  <c:v>3.7986409155936878</c:v>
                </c:pt>
                <c:pt idx="632">
                  <c:v>3.7979256080114272</c:v>
                </c:pt>
                <c:pt idx="633">
                  <c:v>3.7972103004291666</c:v>
                </c:pt>
                <c:pt idx="634">
                  <c:v>3.7964949928469065</c:v>
                </c:pt>
                <c:pt idx="635">
                  <c:v>3.7957796852646459</c:v>
                </c:pt>
                <c:pt idx="636">
                  <c:v>3.7950643776823858</c:v>
                </c:pt>
                <c:pt idx="637">
                  <c:v>3.7943490701001252</c:v>
                </c:pt>
                <c:pt idx="638">
                  <c:v>3.7936337625178647</c:v>
                </c:pt>
                <c:pt idx="639">
                  <c:v>3.7929184549356045</c:v>
                </c:pt>
                <c:pt idx="640">
                  <c:v>3.792203147353344</c:v>
                </c:pt>
                <c:pt idx="641">
                  <c:v>3.7914878397710834</c:v>
                </c:pt>
                <c:pt idx="642">
                  <c:v>3.7907725321888233</c:v>
                </c:pt>
                <c:pt idx="643">
                  <c:v>3.7900572246065627</c:v>
                </c:pt>
                <c:pt idx="644">
                  <c:v>3.7893419170243026</c:v>
                </c:pt>
                <c:pt idx="645">
                  <c:v>3.788626609442042</c:v>
                </c:pt>
                <c:pt idx="646">
                  <c:v>3.7879113018597814</c:v>
                </c:pt>
                <c:pt idx="647">
                  <c:v>3.7871959942775213</c:v>
                </c:pt>
                <c:pt idx="648">
                  <c:v>3.7864806866952607</c:v>
                </c:pt>
                <c:pt idx="649">
                  <c:v>3.7857653791130002</c:v>
                </c:pt>
                <c:pt idx="650">
                  <c:v>3.78505007153074</c:v>
                </c:pt>
                <c:pt idx="651">
                  <c:v>3.7843347639484795</c:v>
                </c:pt>
                <c:pt idx="652">
                  <c:v>3.7836194563662193</c:v>
                </c:pt>
                <c:pt idx="653">
                  <c:v>3.7829041487839588</c:v>
                </c:pt>
                <c:pt idx="654">
                  <c:v>3.7821888412016982</c:v>
                </c:pt>
                <c:pt idx="655">
                  <c:v>3.7814735336194381</c:v>
                </c:pt>
                <c:pt idx="656">
                  <c:v>3.7807582260371775</c:v>
                </c:pt>
                <c:pt idx="657">
                  <c:v>3.7800429184549174</c:v>
                </c:pt>
                <c:pt idx="658">
                  <c:v>3.7793276108726568</c:v>
                </c:pt>
                <c:pt idx="659">
                  <c:v>3.7786123032903962</c:v>
                </c:pt>
                <c:pt idx="660">
                  <c:v>3.7778969957081361</c:v>
                </c:pt>
                <c:pt idx="661">
                  <c:v>3.7771816881258755</c:v>
                </c:pt>
                <c:pt idx="662">
                  <c:v>3.7764663805436154</c:v>
                </c:pt>
                <c:pt idx="663">
                  <c:v>3.7757510729613548</c:v>
                </c:pt>
                <c:pt idx="664">
                  <c:v>3.7750357653790942</c:v>
                </c:pt>
                <c:pt idx="665">
                  <c:v>3.7743204577968341</c:v>
                </c:pt>
                <c:pt idx="666">
                  <c:v>3.7736051502145735</c:v>
                </c:pt>
                <c:pt idx="667">
                  <c:v>3.7728898426323134</c:v>
                </c:pt>
                <c:pt idx="668">
                  <c:v>3.7721745350500528</c:v>
                </c:pt>
                <c:pt idx="669">
                  <c:v>3.7714592274677923</c:v>
                </c:pt>
                <c:pt idx="670">
                  <c:v>3.7707439198855321</c:v>
                </c:pt>
                <c:pt idx="671">
                  <c:v>3.7700286123032716</c:v>
                </c:pt>
                <c:pt idx="672">
                  <c:v>3.769313304721011</c:v>
                </c:pt>
                <c:pt idx="673">
                  <c:v>3.7685979971387509</c:v>
                </c:pt>
                <c:pt idx="674">
                  <c:v>3.7678826895564903</c:v>
                </c:pt>
                <c:pt idx="675">
                  <c:v>3.7671673819742297</c:v>
                </c:pt>
                <c:pt idx="676">
                  <c:v>3.7664520743919696</c:v>
                </c:pt>
                <c:pt idx="677">
                  <c:v>3.765736766809709</c:v>
                </c:pt>
                <c:pt idx="678">
                  <c:v>3.7650214592274489</c:v>
                </c:pt>
                <c:pt idx="679">
                  <c:v>3.7643061516451883</c:v>
                </c:pt>
                <c:pt idx="680">
                  <c:v>3.7635908440629278</c:v>
                </c:pt>
                <c:pt idx="681">
                  <c:v>3.7628755364806676</c:v>
                </c:pt>
                <c:pt idx="682">
                  <c:v>3.7621602288984071</c:v>
                </c:pt>
                <c:pt idx="683">
                  <c:v>3.7614449213161469</c:v>
                </c:pt>
                <c:pt idx="684">
                  <c:v>3.7607296137338864</c:v>
                </c:pt>
                <c:pt idx="685">
                  <c:v>3.7600143061516258</c:v>
                </c:pt>
                <c:pt idx="686">
                  <c:v>3.7592989985693657</c:v>
                </c:pt>
                <c:pt idx="687">
                  <c:v>3.7585836909871051</c:v>
                </c:pt>
                <c:pt idx="688">
                  <c:v>3.757868383404845</c:v>
                </c:pt>
                <c:pt idx="689">
                  <c:v>3.7571530758225844</c:v>
                </c:pt>
                <c:pt idx="690">
                  <c:v>3.7564377682403238</c:v>
                </c:pt>
                <c:pt idx="691">
                  <c:v>3.7557224606580637</c:v>
                </c:pt>
                <c:pt idx="692">
                  <c:v>3.7550071530758031</c:v>
                </c:pt>
                <c:pt idx="693">
                  <c:v>3.754291845493543</c:v>
                </c:pt>
                <c:pt idx="694">
                  <c:v>3.7535765379112824</c:v>
                </c:pt>
                <c:pt idx="695">
                  <c:v>3.7528612303290219</c:v>
                </c:pt>
                <c:pt idx="696">
                  <c:v>3.7521459227467617</c:v>
                </c:pt>
                <c:pt idx="697">
                  <c:v>3.7514306151645012</c:v>
                </c:pt>
                <c:pt idx="698">
                  <c:v>3.7507153075822406</c:v>
                </c:pt>
                <c:pt idx="699">
                  <c:v>3.7499999999999805</c:v>
                </c:pt>
              </c:numCache>
            </c:numRef>
          </c:xVal>
          <c:yVal>
            <c:numRef>
              <c:f>Desc!ydata4</c:f>
              <c:numCache>
                <c:formatCode>General</c:formatCode>
                <c:ptCount val="700"/>
                <c:pt idx="0">
                  <c:v>35</c:v>
                </c:pt>
                <c:pt idx="1">
                  <c:v>8.5</c:v>
                </c:pt>
                <c:pt idx="2">
                  <c:v>35</c:v>
                </c:pt>
                <c:pt idx="3">
                  <c:v>8.5</c:v>
                </c:pt>
                <c:pt idx="4">
                  <c:v>35</c:v>
                </c:pt>
                <c:pt idx="5">
                  <c:v>8.5</c:v>
                </c:pt>
                <c:pt idx="6">
                  <c:v>35</c:v>
                </c:pt>
                <c:pt idx="7">
                  <c:v>8.5</c:v>
                </c:pt>
                <c:pt idx="8">
                  <c:v>35</c:v>
                </c:pt>
                <c:pt idx="9">
                  <c:v>8.5</c:v>
                </c:pt>
                <c:pt idx="10">
                  <c:v>35</c:v>
                </c:pt>
                <c:pt idx="11">
                  <c:v>8.5</c:v>
                </c:pt>
                <c:pt idx="12">
                  <c:v>35</c:v>
                </c:pt>
                <c:pt idx="13">
                  <c:v>8.5</c:v>
                </c:pt>
                <c:pt idx="14">
                  <c:v>35</c:v>
                </c:pt>
                <c:pt idx="15">
                  <c:v>8.5</c:v>
                </c:pt>
                <c:pt idx="16">
                  <c:v>35</c:v>
                </c:pt>
                <c:pt idx="17">
                  <c:v>8.5</c:v>
                </c:pt>
                <c:pt idx="18">
                  <c:v>35</c:v>
                </c:pt>
                <c:pt idx="19">
                  <c:v>8.5</c:v>
                </c:pt>
                <c:pt idx="20">
                  <c:v>35</c:v>
                </c:pt>
                <c:pt idx="21">
                  <c:v>8.5</c:v>
                </c:pt>
                <c:pt idx="22">
                  <c:v>35</c:v>
                </c:pt>
                <c:pt idx="23">
                  <c:v>8.5</c:v>
                </c:pt>
                <c:pt idx="24">
                  <c:v>35</c:v>
                </c:pt>
                <c:pt idx="25">
                  <c:v>8.5</c:v>
                </c:pt>
                <c:pt idx="26">
                  <c:v>35</c:v>
                </c:pt>
                <c:pt idx="27">
                  <c:v>8.5</c:v>
                </c:pt>
                <c:pt idx="28">
                  <c:v>35</c:v>
                </c:pt>
                <c:pt idx="29">
                  <c:v>8.5</c:v>
                </c:pt>
                <c:pt idx="30">
                  <c:v>35</c:v>
                </c:pt>
                <c:pt idx="31">
                  <c:v>8.5</c:v>
                </c:pt>
                <c:pt idx="32">
                  <c:v>35</c:v>
                </c:pt>
                <c:pt idx="33">
                  <c:v>8.5</c:v>
                </c:pt>
                <c:pt idx="34">
                  <c:v>35</c:v>
                </c:pt>
                <c:pt idx="35">
                  <c:v>8.5</c:v>
                </c:pt>
                <c:pt idx="36">
                  <c:v>35</c:v>
                </c:pt>
                <c:pt idx="37">
                  <c:v>8.5</c:v>
                </c:pt>
                <c:pt idx="38">
                  <c:v>35</c:v>
                </c:pt>
                <c:pt idx="39">
                  <c:v>8.5</c:v>
                </c:pt>
                <c:pt idx="40">
                  <c:v>35</c:v>
                </c:pt>
                <c:pt idx="41">
                  <c:v>8.5</c:v>
                </c:pt>
                <c:pt idx="42">
                  <c:v>35</c:v>
                </c:pt>
                <c:pt idx="43">
                  <c:v>8.5</c:v>
                </c:pt>
                <c:pt idx="44">
                  <c:v>35</c:v>
                </c:pt>
                <c:pt idx="45">
                  <c:v>8.5</c:v>
                </c:pt>
                <c:pt idx="46">
                  <c:v>35</c:v>
                </c:pt>
                <c:pt idx="47">
                  <c:v>8.5</c:v>
                </c:pt>
                <c:pt idx="48">
                  <c:v>35</c:v>
                </c:pt>
                <c:pt idx="49">
                  <c:v>8.5</c:v>
                </c:pt>
                <c:pt idx="50">
                  <c:v>35</c:v>
                </c:pt>
                <c:pt idx="51">
                  <c:v>8.5</c:v>
                </c:pt>
                <c:pt idx="52">
                  <c:v>35</c:v>
                </c:pt>
                <c:pt idx="53">
                  <c:v>8.5</c:v>
                </c:pt>
                <c:pt idx="54">
                  <c:v>35</c:v>
                </c:pt>
                <c:pt idx="55">
                  <c:v>8.5</c:v>
                </c:pt>
                <c:pt idx="56">
                  <c:v>35</c:v>
                </c:pt>
                <c:pt idx="57">
                  <c:v>8.5</c:v>
                </c:pt>
                <c:pt idx="58">
                  <c:v>35</c:v>
                </c:pt>
                <c:pt idx="59">
                  <c:v>8.5</c:v>
                </c:pt>
                <c:pt idx="60">
                  <c:v>35</c:v>
                </c:pt>
                <c:pt idx="61">
                  <c:v>8.5</c:v>
                </c:pt>
                <c:pt idx="62">
                  <c:v>35</c:v>
                </c:pt>
                <c:pt idx="63">
                  <c:v>8.5</c:v>
                </c:pt>
                <c:pt idx="64">
                  <c:v>35</c:v>
                </c:pt>
                <c:pt idx="65">
                  <c:v>8.5</c:v>
                </c:pt>
                <c:pt idx="66">
                  <c:v>35</c:v>
                </c:pt>
                <c:pt idx="67">
                  <c:v>8.5</c:v>
                </c:pt>
                <c:pt idx="68">
                  <c:v>35</c:v>
                </c:pt>
                <c:pt idx="69">
                  <c:v>8.5</c:v>
                </c:pt>
                <c:pt idx="70">
                  <c:v>35</c:v>
                </c:pt>
                <c:pt idx="71">
                  <c:v>8.5</c:v>
                </c:pt>
                <c:pt idx="72">
                  <c:v>35</c:v>
                </c:pt>
                <c:pt idx="73">
                  <c:v>8.5</c:v>
                </c:pt>
                <c:pt idx="74">
                  <c:v>35</c:v>
                </c:pt>
                <c:pt idx="75">
                  <c:v>8.5</c:v>
                </c:pt>
                <c:pt idx="76">
                  <c:v>35</c:v>
                </c:pt>
                <c:pt idx="77">
                  <c:v>8.5</c:v>
                </c:pt>
                <c:pt idx="78">
                  <c:v>35</c:v>
                </c:pt>
                <c:pt idx="79">
                  <c:v>8.5</c:v>
                </c:pt>
                <c:pt idx="80">
                  <c:v>35</c:v>
                </c:pt>
                <c:pt idx="81">
                  <c:v>8.5</c:v>
                </c:pt>
                <c:pt idx="82">
                  <c:v>35</c:v>
                </c:pt>
                <c:pt idx="83">
                  <c:v>8.5</c:v>
                </c:pt>
                <c:pt idx="84">
                  <c:v>35</c:v>
                </c:pt>
                <c:pt idx="85">
                  <c:v>8.5</c:v>
                </c:pt>
                <c:pt idx="86">
                  <c:v>35</c:v>
                </c:pt>
                <c:pt idx="87">
                  <c:v>8.5</c:v>
                </c:pt>
                <c:pt idx="88">
                  <c:v>35</c:v>
                </c:pt>
                <c:pt idx="89">
                  <c:v>8.5</c:v>
                </c:pt>
                <c:pt idx="90">
                  <c:v>35</c:v>
                </c:pt>
                <c:pt idx="91">
                  <c:v>8.5</c:v>
                </c:pt>
                <c:pt idx="92">
                  <c:v>35</c:v>
                </c:pt>
                <c:pt idx="93">
                  <c:v>8.5</c:v>
                </c:pt>
                <c:pt idx="94">
                  <c:v>35</c:v>
                </c:pt>
                <c:pt idx="95">
                  <c:v>8.5</c:v>
                </c:pt>
                <c:pt idx="96">
                  <c:v>35</c:v>
                </c:pt>
                <c:pt idx="97">
                  <c:v>8.5</c:v>
                </c:pt>
                <c:pt idx="98">
                  <c:v>35</c:v>
                </c:pt>
                <c:pt idx="99">
                  <c:v>8.5</c:v>
                </c:pt>
                <c:pt idx="100">
                  <c:v>35</c:v>
                </c:pt>
                <c:pt idx="101">
                  <c:v>8.5</c:v>
                </c:pt>
                <c:pt idx="102">
                  <c:v>35</c:v>
                </c:pt>
                <c:pt idx="103">
                  <c:v>8.5</c:v>
                </c:pt>
                <c:pt idx="104">
                  <c:v>35</c:v>
                </c:pt>
                <c:pt idx="105">
                  <c:v>8.5</c:v>
                </c:pt>
                <c:pt idx="106">
                  <c:v>35</c:v>
                </c:pt>
                <c:pt idx="107">
                  <c:v>8.5</c:v>
                </c:pt>
                <c:pt idx="108">
                  <c:v>35</c:v>
                </c:pt>
                <c:pt idx="109">
                  <c:v>8.5</c:v>
                </c:pt>
                <c:pt idx="110">
                  <c:v>35</c:v>
                </c:pt>
                <c:pt idx="111">
                  <c:v>8.5</c:v>
                </c:pt>
                <c:pt idx="112">
                  <c:v>35</c:v>
                </c:pt>
                <c:pt idx="113">
                  <c:v>8.5</c:v>
                </c:pt>
                <c:pt idx="114">
                  <c:v>35</c:v>
                </c:pt>
                <c:pt idx="115">
                  <c:v>8.5</c:v>
                </c:pt>
                <c:pt idx="116">
                  <c:v>35</c:v>
                </c:pt>
                <c:pt idx="117">
                  <c:v>8.5</c:v>
                </c:pt>
                <c:pt idx="118">
                  <c:v>35</c:v>
                </c:pt>
                <c:pt idx="119">
                  <c:v>8.5</c:v>
                </c:pt>
                <c:pt idx="120">
                  <c:v>35</c:v>
                </c:pt>
                <c:pt idx="121">
                  <c:v>8.5</c:v>
                </c:pt>
                <c:pt idx="122">
                  <c:v>35</c:v>
                </c:pt>
                <c:pt idx="123">
                  <c:v>8.5</c:v>
                </c:pt>
                <c:pt idx="124">
                  <c:v>35</c:v>
                </c:pt>
                <c:pt idx="125">
                  <c:v>8.5</c:v>
                </c:pt>
                <c:pt idx="126">
                  <c:v>35</c:v>
                </c:pt>
                <c:pt idx="127">
                  <c:v>8.5</c:v>
                </c:pt>
                <c:pt idx="128">
                  <c:v>35</c:v>
                </c:pt>
                <c:pt idx="129">
                  <c:v>8.5</c:v>
                </c:pt>
                <c:pt idx="130">
                  <c:v>35</c:v>
                </c:pt>
                <c:pt idx="131">
                  <c:v>8.5</c:v>
                </c:pt>
                <c:pt idx="132">
                  <c:v>35</c:v>
                </c:pt>
                <c:pt idx="133">
                  <c:v>8.5</c:v>
                </c:pt>
                <c:pt idx="134">
                  <c:v>35</c:v>
                </c:pt>
                <c:pt idx="135">
                  <c:v>8.5</c:v>
                </c:pt>
                <c:pt idx="136">
                  <c:v>35</c:v>
                </c:pt>
                <c:pt idx="137">
                  <c:v>8.5</c:v>
                </c:pt>
                <c:pt idx="138">
                  <c:v>35</c:v>
                </c:pt>
                <c:pt idx="139">
                  <c:v>8.5</c:v>
                </c:pt>
                <c:pt idx="140">
                  <c:v>35</c:v>
                </c:pt>
                <c:pt idx="141">
                  <c:v>8.5</c:v>
                </c:pt>
                <c:pt idx="142">
                  <c:v>35</c:v>
                </c:pt>
                <c:pt idx="143">
                  <c:v>8.5</c:v>
                </c:pt>
                <c:pt idx="144">
                  <c:v>35</c:v>
                </c:pt>
                <c:pt idx="145">
                  <c:v>8.5</c:v>
                </c:pt>
                <c:pt idx="146">
                  <c:v>35</c:v>
                </c:pt>
                <c:pt idx="147">
                  <c:v>8.5</c:v>
                </c:pt>
                <c:pt idx="148">
                  <c:v>35</c:v>
                </c:pt>
                <c:pt idx="149">
                  <c:v>8.5</c:v>
                </c:pt>
                <c:pt idx="150">
                  <c:v>35</c:v>
                </c:pt>
                <c:pt idx="151">
                  <c:v>8.5</c:v>
                </c:pt>
                <c:pt idx="152">
                  <c:v>35</c:v>
                </c:pt>
                <c:pt idx="153">
                  <c:v>8.5</c:v>
                </c:pt>
                <c:pt idx="154">
                  <c:v>35</c:v>
                </c:pt>
                <c:pt idx="155">
                  <c:v>8.5</c:v>
                </c:pt>
                <c:pt idx="156">
                  <c:v>35</c:v>
                </c:pt>
                <c:pt idx="157">
                  <c:v>8.5</c:v>
                </c:pt>
                <c:pt idx="158">
                  <c:v>35</c:v>
                </c:pt>
                <c:pt idx="159">
                  <c:v>8.5</c:v>
                </c:pt>
                <c:pt idx="160">
                  <c:v>35</c:v>
                </c:pt>
                <c:pt idx="161">
                  <c:v>8.5</c:v>
                </c:pt>
                <c:pt idx="162">
                  <c:v>35</c:v>
                </c:pt>
                <c:pt idx="163">
                  <c:v>8.5</c:v>
                </c:pt>
                <c:pt idx="164">
                  <c:v>35</c:v>
                </c:pt>
                <c:pt idx="165">
                  <c:v>8.5</c:v>
                </c:pt>
                <c:pt idx="166">
                  <c:v>35</c:v>
                </c:pt>
                <c:pt idx="167">
                  <c:v>8.5</c:v>
                </c:pt>
                <c:pt idx="168">
                  <c:v>35</c:v>
                </c:pt>
                <c:pt idx="169">
                  <c:v>8.5</c:v>
                </c:pt>
                <c:pt idx="170">
                  <c:v>35</c:v>
                </c:pt>
                <c:pt idx="171">
                  <c:v>8.5</c:v>
                </c:pt>
                <c:pt idx="172">
                  <c:v>35</c:v>
                </c:pt>
                <c:pt idx="173">
                  <c:v>8.5</c:v>
                </c:pt>
                <c:pt idx="174">
                  <c:v>35</c:v>
                </c:pt>
                <c:pt idx="175">
                  <c:v>8.5</c:v>
                </c:pt>
                <c:pt idx="176">
                  <c:v>35</c:v>
                </c:pt>
                <c:pt idx="177">
                  <c:v>8.5</c:v>
                </c:pt>
                <c:pt idx="178">
                  <c:v>35</c:v>
                </c:pt>
                <c:pt idx="179">
                  <c:v>8.5</c:v>
                </c:pt>
                <c:pt idx="180">
                  <c:v>35</c:v>
                </c:pt>
                <c:pt idx="181">
                  <c:v>8.5</c:v>
                </c:pt>
                <c:pt idx="182">
                  <c:v>35</c:v>
                </c:pt>
                <c:pt idx="183">
                  <c:v>8.5</c:v>
                </c:pt>
                <c:pt idx="184">
                  <c:v>35</c:v>
                </c:pt>
                <c:pt idx="185">
                  <c:v>8.5</c:v>
                </c:pt>
                <c:pt idx="186">
                  <c:v>35</c:v>
                </c:pt>
                <c:pt idx="187">
                  <c:v>8.5</c:v>
                </c:pt>
                <c:pt idx="188">
                  <c:v>35</c:v>
                </c:pt>
                <c:pt idx="189">
                  <c:v>8.5</c:v>
                </c:pt>
                <c:pt idx="190">
                  <c:v>35</c:v>
                </c:pt>
                <c:pt idx="191">
                  <c:v>8.5</c:v>
                </c:pt>
                <c:pt idx="192">
                  <c:v>35</c:v>
                </c:pt>
                <c:pt idx="193">
                  <c:v>8.5</c:v>
                </c:pt>
                <c:pt idx="194">
                  <c:v>35</c:v>
                </c:pt>
                <c:pt idx="195">
                  <c:v>8.5</c:v>
                </c:pt>
                <c:pt idx="196">
                  <c:v>35</c:v>
                </c:pt>
                <c:pt idx="197">
                  <c:v>8.5</c:v>
                </c:pt>
                <c:pt idx="198">
                  <c:v>35</c:v>
                </c:pt>
                <c:pt idx="199">
                  <c:v>8.5</c:v>
                </c:pt>
                <c:pt idx="200">
                  <c:v>35</c:v>
                </c:pt>
                <c:pt idx="201">
                  <c:v>8.5</c:v>
                </c:pt>
                <c:pt idx="202">
                  <c:v>35</c:v>
                </c:pt>
                <c:pt idx="203">
                  <c:v>8.5</c:v>
                </c:pt>
                <c:pt idx="204">
                  <c:v>35</c:v>
                </c:pt>
                <c:pt idx="205">
                  <c:v>8.5</c:v>
                </c:pt>
                <c:pt idx="206">
                  <c:v>35</c:v>
                </c:pt>
                <c:pt idx="207">
                  <c:v>8.5</c:v>
                </c:pt>
                <c:pt idx="208">
                  <c:v>35</c:v>
                </c:pt>
                <c:pt idx="209">
                  <c:v>8.5</c:v>
                </c:pt>
                <c:pt idx="210">
                  <c:v>35</c:v>
                </c:pt>
                <c:pt idx="211">
                  <c:v>8.5</c:v>
                </c:pt>
                <c:pt idx="212">
                  <c:v>35</c:v>
                </c:pt>
                <c:pt idx="213">
                  <c:v>8.5</c:v>
                </c:pt>
                <c:pt idx="214">
                  <c:v>35</c:v>
                </c:pt>
                <c:pt idx="215">
                  <c:v>8.5</c:v>
                </c:pt>
                <c:pt idx="216">
                  <c:v>35</c:v>
                </c:pt>
                <c:pt idx="217">
                  <c:v>8.5</c:v>
                </c:pt>
                <c:pt idx="218">
                  <c:v>35</c:v>
                </c:pt>
                <c:pt idx="219">
                  <c:v>8.5</c:v>
                </c:pt>
                <c:pt idx="220">
                  <c:v>35</c:v>
                </c:pt>
                <c:pt idx="221">
                  <c:v>8.5</c:v>
                </c:pt>
                <c:pt idx="222">
                  <c:v>35</c:v>
                </c:pt>
                <c:pt idx="223">
                  <c:v>8.5</c:v>
                </c:pt>
                <c:pt idx="224">
                  <c:v>35</c:v>
                </c:pt>
                <c:pt idx="225">
                  <c:v>8.5</c:v>
                </c:pt>
                <c:pt idx="226">
                  <c:v>35</c:v>
                </c:pt>
                <c:pt idx="227">
                  <c:v>8.5</c:v>
                </c:pt>
                <c:pt idx="228">
                  <c:v>35</c:v>
                </c:pt>
                <c:pt idx="229">
                  <c:v>8.5</c:v>
                </c:pt>
                <c:pt idx="230">
                  <c:v>35</c:v>
                </c:pt>
                <c:pt idx="231">
                  <c:v>8.5</c:v>
                </c:pt>
                <c:pt idx="232">
                  <c:v>35</c:v>
                </c:pt>
                <c:pt idx="233">
                  <c:v>8.5</c:v>
                </c:pt>
                <c:pt idx="234">
                  <c:v>35</c:v>
                </c:pt>
                <c:pt idx="235">
                  <c:v>8.5</c:v>
                </c:pt>
                <c:pt idx="236">
                  <c:v>35</c:v>
                </c:pt>
                <c:pt idx="237">
                  <c:v>8.5</c:v>
                </c:pt>
                <c:pt idx="238">
                  <c:v>35</c:v>
                </c:pt>
                <c:pt idx="239">
                  <c:v>8.5</c:v>
                </c:pt>
                <c:pt idx="240">
                  <c:v>35</c:v>
                </c:pt>
                <c:pt idx="241">
                  <c:v>8.5</c:v>
                </c:pt>
                <c:pt idx="242">
                  <c:v>35</c:v>
                </c:pt>
                <c:pt idx="243">
                  <c:v>8.5</c:v>
                </c:pt>
                <c:pt idx="244">
                  <c:v>35</c:v>
                </c:pt>
                <c:pt idx="245">
                  <c:v>8.5</c:v>
                </c:pt>
                <c:pt idx="246">
                  <c:v>35</c:v>
                </c:pt>
                <c:pt idx="247">
                  <c:v>8.5</c:v>
                </c:pt>
                <c:pt idx="248">
                  <c:v>35</c:v>
                </c:pt>
                <c:pt idx="249">
                  <c:v>8.5</c:v>
                </c:pt>
                <c:pt idx="250">
                  <c:v>35</c:v>
                </c:pt>
                <c:pt idx="251">
                  <c:v>8.5</c:v>
                </c:pt>
                <c:pt idx="252">
                  <c:v>35</c:v>
                </c:pt>
                <c:pt idx="253">
                  <c:v>8.5</c:v>
                </c:pt>
                <c:pt idx="254">
                  <c:v>35</c:v>
                </c:pt>
                <c:pt idx="255">
                  <c:v>8.5</c:v>
                </c:pt>
                <c:pt idx="256">
                  <c:v>35</c:v>
                </c:pt>
                <c:pt idx="257">
                  <c:v>8.5</c:v>
                </c:pt>
                <c:pt idx="258">
                  <c:v>35</c:v>
                </c:pt>
                <c:pt idx="259">
                  <c:v>8.5</c:v>
                </c:pt>
                <c:pt idx="260">
                  <c:v>35</c:v>
                </c:pt>
                <c:pt idx="261">
                  <c:v>8.5</c:v>
                </c:pt>
                <c:pt idx="262">
                  <c:v>35</c:v>
                </c:pt>
                <c:pt idx="263">
                  <c:v>8.5</c:v>
                </c:pt>
                <c:pt idx="264">
                  <c:v>35</c:v>
                </c:pt>
                <c:pt idx="265">
                  <c:v>8.5</c:v>
                </c:pt>
                <c:pt idx="266">
                  <c:v>35</c:v>
                </c:pt>
                <c:pt idx="267">
                  <c:v>8.5</c:v>
                </c:pt>
                <c:pt idx="268">
                  <c:v>35</c:v>
                </c:pt>
                <c:pt idx="269">
                  <c:v>8.5</c:v>
                </c:pt>
                <c:pt idx="270">
                  <c:v>35</c:v>
                </c:pt>
                <c:pt idx="271">
                  <c:v>8.5</c:v>
                </c:pt>
                <c:pt idx="272">
                  <c:v>35</c:v>
                </c:pt>
                <c:pt idx="273">
                  <c:v>8.5</c:v>
                </c:pt>
                <c:pt idx="274">
                  <c:v>35</c:v>
                </c:pt>
                <c:pt idx="275">
                  <c:v>8.5</c:v>
                </c:pt>
                <c:pt idx="276">
                  <c:v>35</c:v>
                </c:pt>
                <c:pt idx="277">
                  <c:v>8.5</c:v>
                </c:pt>
                <c:pt idx="278">
                  <c:v>35</c:v>
                </c:pt>
                <c:pt idx="279">
                  <c:v>8.5</c:v>
                </c:pt>
                <c:pt idx="280">
                  <c:v>35</c:v>
                </c:pt>
                <c:pt idx="281">
                  <c:v>8.5</c:v>
                </c:pt>
                <c:pt idx="282">
                  <c:v>35</c:v>
                </c:pt>
                <c:pt idx="283">
                  <c:v>8.5</c:v>
                </c:pt>
                <c:pt idx="284">
                  <c:v>35</c:v>
                </c:pt>
                <c:pt idx="285">
                  <c:v>8.5</c:v>
                </c:pt>
                <c:pt idx="286">
                  <c:v>35</c:v>
                </c:pt>
                <c:pt idx="287">
                  <c:v>8.5</c:v>
                </c:pt>
                <c:pt idx="288">
                  <c:v>35</c:v>
                </c:pt>
                <c:pt idx="289">
                  <c:v>8.5</c:v>
                </c:pt>
                <c:pt idx="290">
                  <c:v>35</c:v>
                </c:pt>
                <c:pt idx="291">
                  <c:v>8.5</c:v>
                </c:pt>
                <c:pt idx="292">
                  <c:v>35</c:v>
                </c:pt>
                <c:pt idx="293">
                  <c:v>8.5</c:v>
                </c:pt>
                <c:pt idx="294">
                  <c:v>35</c:v>
                </c:pt>
                <c:pt idx="295">
                  <c:v>8.5</c:v>
                </c:pt>
                <c:pt idx="296">
                  <c:v>35</c:v>
                </c:pt>
                <c:pt idx="297">
                  <c:v>8.5</c:v>
                </c:pt>
                <c:pt idx="298">
                  <c:v>35</c:v>
                </c:pt>
                <c:pt idx="299">
                  <c:v>8.5</c:v>
                </c:pt>
                <c:pt idx="300">
                  <c:v>35</c:v>
                </c:pt>
                <c:pt idx="301">
                  <c:v>8.5</c:v>
                </c:pt>
                <c:pt idx="302">
                  <c:v>35</c:v>
                </c:pt>
                <c:pt idx="303">
                  <c:v>8.5</c:v>
                </c:pt>
                <c:pt idx="304">
                  <c:v>35</c:v>
                </c:pt>
                <c:pt idx="305">
                  <c:v>8.5</c:v>
                </c:pt>
                <c:pt idx="306">
                  <c:v>35</c:v>
                </c:pt>
                <c:pt idx="307">
                  <c:v>8.5</c:v>
                </c:pt>
                <c:pt idx="308">
                  <c:v>35</c:v>
                </c:pt>
                <c:pt idx="309">
                  <c:v>8.5</c:v>
                </c:pt>
                <c:pt idx="310">
                  <c:v>35</c:v>
                </c:pt>
                <c:pt idx="311">
                  <c:v>8.5</c:v>
                </c:pt>
                <c:pt idx="312">
                  <c:v>35</c:v>
                </c:pt>
                <c:pt idx="313">
                  <c:v>8.5</c:v>
                </c:pt>
                <c:pt idx="314">
                  <c:v>35</c:v>
                </c:pt>
                <c:pt idx="315">
                  <c:v>8.5</c:v>
                </c:pt>
                <c:pt idx="316">
                  <c:v>35</c:v>
                </c:pt>
                <c:pt idx="317">
                  <c:v>8.5</c:v>
                </c:pt>
                <c:pt idx="318">
                  <c:v>35</c:v>
                </c:pt>
                <c:pt idx="319">
                  <c:v>8.5</c:v>
                </c:pt>
                <c:pt idx="320">
                  <c:v>35</c:v>
                </c:pt>
                <c:pt idx="321">
                  <c:v>8.5</c:v>
                </c:pt>
                <c:pt idx="322">
                  <c:v>35</c:v>
                </c:pt>
                <c:pt idx="323">
                  <c:v>8.5</c:v>
                </c:pt>
                <c:pt idx="324">
                  <c:v>35</c:v>
                </c:pt>
                <c:pt idx="325">
                  <c:v>8.5</c:v>
                </c:pt>
                <c:pt idx="326">
                  <c:v>35</c:v>
                </c:pt>
                <c:pt idx="327">
                  <c:v>8.5</c:v>
                </c:pt>
                <c:pt idx="328">
                  <c:v>35</c:v>
                </c:pt>
                <c:pt idx="329">
                  <c:v>8.5</c:v>
                </c:pt>
                <c:pt idx="330">
                  <c:v>35</c:v>
                </c:pt>
                <c:pt idx="331">
                  <c:v>8.5</c:v>
                </c:pt>
                <c:pt idx="332">
                  <c:v>35</c:v>
                </c:pt>
                <c:pt idx="333">
                  <c:v>8.5</c:v>
                </c:pt>
                <c:pt idx="334">
                  <c:v>35</c:v>
                </c:pt>
                <c:pt idx="335">
                  <c:v>8.5</c:v>
                </c:pt>
                <c:pt idx="336">
                  <c:v>35</c:v>
                </c:pt>
                <c:pt idx="337">
                  <c:v>8.5</c:v>
                </c:pt>
                <c:pt idx="338">
                  <c:v>35</c:v>
                </c:pt>
                <c:pt idx="339">
                  <c:v>8.5</c:v>
                </c:pt>
                <c:pt idx="340">
                  <c:v>35</c:v>
                </c:pt>
                <c:pt idx="341">
                  <c:v>8.5</c:v>
                </c:pt>
                <c:pt idx="342">
                  <c:v>35</c:v>
                </c:pt>
                <c:pt idx="343">
                  <c:v>8.5</c:v>
                </c:pt>
                <c:pt idx="344">
                  <c:v>35</c:v>
                </c:pt>
                <c:pt idx="345">
                  <c:v>8.5</c:v>
                </c:pt>
                <c:pt idx="346">
                  <c:v>35</c:v>
                </c:pt>
                <c:pt idx="347">
                  <c:v>8.5</c:v>
                </c:pt>
                <c:pt idx="348">
                  <c:v>35</c:v>
                </c:pt>
                <c:pt idx="349">
                  <c:v>8.5</c:v>
                </c:pt>
                <c:pt idx="350">
                  <c:v>35</c:v>
                </c:pt>
                <c:pt idx="351">
                  <c:v>8.5</c:v>
                </c:pt>
                <c:pt idx="352">
                  <c:v>35</c:v>
                </c:pt>
                <c:pt idx="353">
                  <c:v>8.5</c:v>
                </c:pt>
                <c:pt idx="354">
                  <c:v>35</c:v>
                </c:pt>
                <c:pt idx="355">
                  <c:v>8.5</c:v>
                </c:pt>
                <c:pt idx="356">
                  <c:v>35</c:v>
                </c:pt>
                <c:pt idx="357">
                  <c:v>8.5</c:v>
                </c:pt>
                <c:pt idx="358">
                  <c:v>35</c:v>
                </c:pt>
                <c:pt idx="359">
                  <c:v>8.5</c:v>
                </c:pt>
                <c:pt idx="360">
                  <c:v>35</c:v>
                </c:pt>
                <c:pt idx="361">
                  <c:v>8.5</c:v>
                </c:pt>
                <c:pt idx="362">
                  <c:v>35</c:v>
                </c:pt>
                <c:pt idx="363">
                  <c:v>8.5</c:v>
                </c:pt>
                <c:pt idx="364">
                  <c:v>35</c:v>
                </c:pt>
                <c:pt idx="365">
                  <c:v>8.5</c:v>
                </c:pt>
                <c:pt idx="366">
                  <c:v>35</c:v>
                </c:pt>
                <c:pt idx="367">
                  <c:v>8.5</c:v>
                </c:pt>
                <c:pt idx="368">
                  <c:v>35</c:v>
                </c:pt>
                <c:pt idx="369">
                  <c:v>8.5</c:v>
                </c:pt>
                <c:pt idx="370">
                  <c:v>35</c:v>
                </c:pt>
                <c:pt idx="371">
                  <c:v>8.5</c:v>
                </c:pt>
                <c:pt idx="372">
                  <c:v>35</c:v>
                </c:pt>
                <c:pt idx="373">
                  <c:v>8.5</c:v>
                </c:pt>
                <c:pt idx="374">
                  <c:v>35</c:v>
                </c:pt>
                <c:pt idx="375">
                  <c:v>8.5</c:v>
                </c:pt>
                <c:pt idx="376">
                  <c:v>35</c:v>
                </c:pt>
                <c:pt idx="377">
                  <c:v>8.5</c:v>
                </c:pt>
                <c:pt idx="378">
                  <c:v>35</c:v>
                </c:pt>
                <c:pt idx="379">
                  <c:v>8.5</c:v>
                </c:pt>
                <c:pt idx="380">
                  <c:v>35</c:v>
                </c:pt>
                <c:pt idx="381">
                  <c:v>8.5</c:v>
                </c:pt>
                <c:pt idx="382">
                  <c:v>35</c:v>
                </c:pt>
                <c:pt idx="383">
                  <c:v>8.5</c:v>
                </c:pt>
                <c:pt idx="384">
                  <c:v>35</c:v>
                </c:pt>
                <c:pt idx="385">
                  <c:v>8.5</c:v>
                </c:pt>
                <c:pt idx="386">
                  <c:v>35</c:v>
                </c:pt>
                <c:pt idx="387">
                  <c:v>8.5</c:v>
                </c:pt>
                <c:pt idx="388">
                  <c:v>35</c:v>
                </c:pt>
                <c:pt idx="389">
                  <c:v>8.5</c:v>
                </c:pt>
                <c:pt idx="390">
                  <c:v>35</c:v>
                </c:pt>
                <c:pt idx="391">
                  <c:v>8.5</c:v>
                </c:pt>
                <c:pt idx="392">
                  <c:v>35</c:v>
                </c:pt>
                <c:pt idx="393">
                  <c:v>8.5</c:v>
                </c:pt>
                <c:pt idx="394">
                  <c:v>35</c:v>
                </c:pt>
                <c:pt idx="395">
                  <c:v>8.5</c:v>
                </c:pt>
                <c:pt idx="396">
                  <c:v>35</c:v>
                </c:pt>
                <c:pt idx="397">
                  <c:v>8.5</c:v>
                </c:pt>
                <c:pt idx="398">
                  <c:v>35</c:v>
                </c:pt>
                <c:pt idx="399">
                  <c:v>8.5</c:v>
                </c:pt>
                <c:pt idx="400">
                  <c:v>35</c:v>
                </c:pt>
                <c:pt idx="401">
                  <c:v>8.5</c:v>
                </c:pt>
                <c:pt idx="402">
                  <c:v>35</c:v>
                </c:pt>
                <c:pt idx="403">
                  <c:v>8.5</c:v>
                </c:pt>
                <c:pt idx="404">
                  <c:v>35</c:v>
                </c:pt>
                <c:pt idx="405">
                  <c:v>8.5</c:v>
                </c:pt>
                <c:pt idx="406">
                  <c:v>35</c:v>
                </c:pt>
                <c:pt idx="407">
                  <c:v>8.5</c:v>
                </c:pt>
                <c:pt idx="408">
                  <c:v>35</c:v>
                </c:pt>
                <c:pt idx="409">
                  <c:v>8.5</c:v>
                </c:pt>
                <c:pt idx="410">
                  <c:v>35</c:v>
                </c:pt>
                <c:pt idx="411">
                  <c:v>8.5</c:v>
                </c:pt>
                <c:pt idx="412">
                  <c:v>35</c:v>
                </c:pt>
                <c:pt idx="413">
                  <c:v>8.5</c:v>
                </c:pt>
                <c:pt idx="414">
                  <c:v>35</c:v>
                </c:pt>
                <c:pt idx="415">
                  <c:v>8.5</c:v>
                </c:pt>
                <c:pt idx="416">
                  <c:v>35</c:v>
                </c:pt>
                <c:pt idx="417">
                  <c:v>8.5</c:v>
                </c:pt>
                <c:pt idx="418">
                  <c:v>35</c:v>
                </c:pt>
                <c:pt idx="419">
                  <c:v>8.5</c:v>
                </c:pt>
                <c:pt idx="420">
                  <c:v>35</c:v>
                </c:pt>
                <c:pt idx="421">
                  <c:v>8.5</c:v>
                </c:pt>
                <c:pt idx="422">
                  <c:v>35</c:v>
                </c:pt>
                <c:pt idx="423">
                  <c:v>8.5</c:v>
                </c:pt>
                <c:pt idx="424">
                  <c:v>35</c:v>
                </c:pt>
                <c:pt idx="425">
                  <c:v>8.5</c:v>
                </c:pt>
                <c:pt idx="426">
                  <c:v>35</c:v>
                </c:pt>
                <c:pt idx="427">
                  <c:v>8.5</c:v>
                </c:pt>
                <c:pt idx="428">
                  <c:v>35</c:v>
                </c:pt>
                <c:pt idx="429">
                  <c:v>8.5</c:v>
                </c:pt>
                <c:pt idx="430">
                  <c:v>35</c:v>
                </c:pt>
                <c:pt idx="431">
                  <c:v>8.5</c:v>
                </c:pt>
                <c:pt idx="432">
                  <c:v>35</c:v>
                </c:pt>
                <c:pt idx="433">
                  <c:v>8.5</c:v>
                </c:pt>
                <c:pt idx="434">
                  <c:v>35</c:v>
                </c:pt>
                <c:pt idx="435">
                  <c:v>8.5</c:v>
                </c:pt>
                <c:pt idx="436">
                  <c:v>35</c:v>
                </c:pt>
                <c:pt idx="437">
                  <c:v>8.5</c:v>
                </c:pt>
                <c:pt idx="438">
                  <c:v>35</c:v>
                </c:pt>
                <c:pt idx="439">
                  <c:v>8.5</c:v>
                </c:pt>
                <c:pt idx="440">
                  <c:v>35</c:v>
                </c:pt>
                <c:pt idx="441">
                  <c:v>8.5</c:v>
                </c:pt>
                <c:pt idx="442">
                  <c:v>35</c:v>
                </c:pt>
                <c:pt idx="443">
                  <c:v>8.5</c:v>
                </c:pt>
                <c:pt idx="444">
                  <c:v>35</c:v>
                </c:pt>
                <c:pt idx="445">
                  <c:v>8.5</c:v>
                </c:pt>
                <c:pt idx="446">
                  <c:v>35</c:v>
                </c:pt>
                <c:pt idx="447">
                  <c:v>8.5</c:v>
                </c:pt>
                <c:pt idx="448">
                  <c:v>35</c:v>
                </c:pt>
                <c:pt idx="449">
                  <c:v>8.5</c:v>
                </c:pt>
                <c:pt idx="450">
                  <c:v>35</c:v>
                </c:pt>
                <c:pt idx="451">
                  <c:v>8.5</c:v>
                </c:pt>
                <c:pt idx="452">
                  <c:v>35</c:v>
                </c:pt>
                <c:pt idx="453">
                  <c:v>8.5</c:v>
                </c:pt>
                <c:pt idx="454">
                  <c:v>35</c:v>
                </c:pt>
                <c:pt idx="455">
                  <c:v>8.5</c:v>
                </c:pt>
                <c:pt idx="456">
                  <c:v>35</c:v>
                </c:pt>
                <c:pt idx="457">
                  <c:v>8.5</c:v>
                </c:pt>
                <c:pt idx="458">
                  <c:v>35</c:v>
                </c:pt>
                <c:pt idx="459">
                  <c:v>8.5</c:v>
                </c:pt>
                <c:pt idx="460">
                  <c:v>35</c:v>
                </c:pt>
                <c:pt idx="461">
                  <c:v>8.5</c:v>
                </c:pt>
                <c:pt idx="462">
                  <c:v>35</c:v>
                </c:pt>
                <c:pt idx="463">
                  <c:v>8.5</c:v>
                </c:pt>
                <c:pt idx="464">
                  <c:v>35</c:v>
                </c:pt>
                <c:pt idx="465">
                  <c:v>8.5</c:v>
                </c:pt>
                <c:pt idx="466">
                  <c:v>35</c:v>
                </c:pt>
                <c:pt idx="467">
                  <c:v>8.5</c:v>
                </c:pt>
                <c:pt idx="468">
                  <c:v>35</c:v>
                </c:pt>
                <c:pt idx="469">
                  <c:v>8.5</c:v>
                </c:pt>
                <c:pt idx="470">
                  <c:v>35</c:v>
                </c:pt>
                <c:pt idx="471">
                  <c:v>8.5</c:v>
                </c:pt>
                <c:pt idx="472">
                  <c:v>35</c:v>
                </c:pt>
                <c:pt idx="473">
                  <c:v>8.5</c:v>
                </c:pt>
                <c:pt idx="474">
                  <c:v>35</c:v>
                </c:pt>
                <c:pt idx="475">
                  <c:v>8.5</c:v>
                </c:pt>
                <c:pt idx="476">
                  <c:v>35</c:v>
                </c:pt>
                <c:pt idx="477">
                  <c:v>8.5</c:v>
                </c:pt>
                <c:pt idx="478">
                  <c:v>35</c:v>
                </c:pt>
                <c:pt idx="479">
                  <c:v>8.5</c:v>
                </c:pt>
                <c:pt idx="480">
                  <c:v>35</c:v>
                </c:pt>
                <c:pt idx="481">
                  <c:v>8.5</c:v>
                </c:pt>
                <c:pt idx="482">
                  <c:v>35</c:v>
                </c:pt>
                <c:pt idx="483">
                  <c:v>8.5</c:v>
                </c:pt>
                <c:pt idx="484">
                  <c:v>35</c:v>
                </c:pt>
                <c:pt idx="485">
                  <c:v>8.5</c:v>
                </c:pt>
                <c:pt idx="486">
                  <c:v>35</c:v>
                </c:pt>
                <c:pt idx="487">
                  <c:v>8.5</c:v>
                </c:pt>
                <c:pt idx="488">
                  <c:v>35</c:v>
                </c:pt>
                <c:pt idx="489">
                  <c:v>8.5</c:v>
                </c:pt>
                <c:pt idx="490">
                  <c:v>35</c:v>
                </c:pt>
                <c:pt idx="491">
                  <c:v>8.5</c:v>
                </c:pt>
                <c:pt idx="492">
                  <c:v>35</c:v>
                </c:pt>
                <c:pt idx="493">
                  <c:v>8.5</c:v>
                </c:pt>
                <c:pt idx="494">
                  <c:v>35</c:v>
                </c:pt>
                <c:pt idx="495">
                  <c:v>8.5</c:v>
                </c:pt>
                <c:pt idx="496">
                  <c:v>35</c:v>
                </c:pt>
                <c:pt idx="497">
                  <c:v>8.5</c:v>
                </c:pt>
                <c:pt idx="498">
                  <c:v>35</c:v>
                </c:pt>
                <c:pt idx="499">
                  <c:v>8.5</c:v>
                </c:pt>
                <c:pt idx="500">
                  <c:v>35</c:v>
                </c:pt>
                <c:pt idx="501">
                  <c:v>8.5</c:v>
                </c:pt>
                <c:pt idx="502">
                  <c:v>35</c:v>
                </c:pt>
                <c:pt idx="503">
                  <c:v>8.5</c:v>
                </c:pt>
                <c:pt idx="504">
                  <c:v>35</c:v>
                </c:pt>
                <c:pt idx="505">
                  <c:v>8.5</c:v>
                </c:pt>
                <c:pt idx="506">
                  <c:v>35</c:v>
                </c:pt>
                <c:pt idx="507">
                  <c:v>8.5</c:v>
                </c:pt>
                <c:pt idx="508">
                  <c:v>35</c:v>
                </c:pt>
                <c:pt idx="509">
                  <c:v>8.5</c:v>
                </c:pt>
                <c:pt idx="510">
                  <c:v>35</c:v>
                </c:pt>
                <c:pt idx="511">
                  <c:v>8.5</c:v>
                </c:pt>
                <c:pt idx="512">
                  <c:v>35</c:v>
                </c:pt>
                <c:pt idx="513">
                  <c:v>8.5</c:v>
                </c:pt>
                <c:pt idx="514">
                  <c:v>35</c:v>
                </c:pt>
                <c:pt idx="515">
                  <c:v>8.5</c:v>
                </c:pt>
                <c:pt idx="516">
                  <c:v>35</c:v>
                </c:pt>
                <c:pt idx="517">
                  <c:v>8.5</c:v>
                </c:pt>
                <c:pt idx="518">
                  <c:v>35</c:v>
                </c:pt>
                <c:pt idx="519">
                  <c:v>8.5</c:v>
                </c:pt>
                <c:pt idx="520">
                  <c:v>35</c:v>
                </c:pt>
                <c:pt idx="521">
                  <c:v>8.5</c:v>
                </c:pt>
                <c:pt idx="522">
                  <c:v>35</c:v>
                </c:pt>
                <c:pt idx="523">
                  <c:v>8.5</c:v>
                </c:pt>
                <c:pt idx="524">
                  <c:v>35</c:v>
                </c:pt>
                <c:pt idx="525">
                  <c:v>8.5</c:v>
                </c:pt>
                <c:pt idx="526">
                  <c:v>35</c:v>
                </c:pt>
                <c:pt idx="527">
                  <c:v>8.5</c:v>
                </c:pt>
                <c:pt idx="528">
                  <c:v>35</c:v>
                </c:pt>
                <c:pt idx="529">
                  <c:v>8.5</c:v>
                </c:pt>
                <c:pt idx="530">
                  <c:v>35</c:v>
                </c:pt>
                <c:pt idx="531">
                  <c:v>8.5</c:v>
                </c:pt>
                <c:pt idx="532">
                  <c:v>35</c:v>
                </c:pt>
                <c:pt idx="533">
                  <c:v>8.5</c:v>
                </c:pt>
                <c:pt idx="534">
                  <c:v>35</c:v>
                </c:pt>
                <c:pt idx="535">
                  <c:v>8.5</c:v>
                </c:pt>
                <c:pt idx="536">
                  <c:v>35</c:v>
                </c:pt>
                <c:pt idx="537">
                  <c:v>8.5</c:v>
                </c:pt>
                <c:pt idx="538">
                  <c:v>35</c:v>
                </c:pt>
                <c:pt idx="539">
                  <c:v>8.5</c:v>
                </c:pt>
                <c:pt idx="540">
                  <c:v>35</c:v>
                </c:pt>
                <c:pt idx="541">
                  <c:v>8.5</c:v>
                </c:pt>
                <c:pt idx="542">
                  <c:v>35</c:v>
                </c:pt>
                <c:pt idx="543">
                  <c:v>8.5</c:v>
                </c:pt>
                <c:pt idx="544">
                  <c:v>35</c:v>
                </c:pt>
                <c:pt idx="545">
                  <c:v>8.5</c:v>
                </c:pt>
                <c:pt idx="546">
                  <c:v>35</c:v>
                </c:pt>
                <c:pt idx="547">
                  <c:v>8.5</c:v>
                </c:pt>
                <c:pt idx="548">
                  <c:v>35</c:v>
                </c:pt>
                <c:pt idx="549">
                  <c:v>8.5</c:v>
                </c:pt>
                <c:pt idx="550">
                  <c:v>35</c:v>
                </c:pt>
                <c:pt idx="551">
                  <c:v>8.5</c:v>
                </c:pt>
                <c:pt idx="552">
                  <c:v>35</c:v>
                </c:pt>
                <c:pt idx="553">
                  <c:v>8.5</c:v>
                </c:pt>
                <c:pt idx="554">
                  <c:v>35</c:v>
                </c:pt>
                <c:pt idx="555">
                  <c:v>8.5</c:v>
                </c:pt>
                <c:pt idx="556">
                  <c:v>35</c:v>
                </c:pt>
                <c:pt idx="557">
                  <c:v>8.5</c:v>
                </c:pt>
                <c:pt idx="558">
                  <c:v>35</c:v>
                </c:pt>
                <c:pt idx="559">
                  <c:v>8.5</c:v>
                </c:pt>
                <c:pt idx="560">
                  <c:v>35</c:v>
                </c:pt>
                <c:pt idx="561">
                  <c:v>8.5</c:v>
                </c:pt>
                <c:pt idx="562">
                  <c:v>35</c:v>
                </c:pt>
                <c:pt idx="563">
                  <c:v>8.5</c:v>
                </c:pt>
                <c:pt idx="564">
                  <c:v>35</c:v>
                </c:pt>
                <c:pt idx="565">
                  <c:v>8.5</c:v>
                </c:pt>
                <c:pt idx="566">
                  <c:v>35</c:v>
                </c:pt>
                <c:pt idx="567">
                  <c:v>8.5</c:v>
                </c:pt>
                <c:pt idx="568">
                  <c:v>35</c:v>
                </c:pt>
                <c:pt idx="569">
                  <c:v>8.5</c:v>
                </c:pt>
                <c:pt idx="570">
                  <c:v>35</c:v>
                </c:pt>
                <c:pt idx="571">
                  <c:v>8.5</c:v>
                </c:pt>
                <c:pt idx="572">
                  <c:v>35</c:v>
                </c:pt>
                <c:pt idx="573">
                  <c:v>8.5</c:v>
                </c:pt>
                <c:pt idx="574">
                  <c:v>35</c:v>
                </c:pt>
                <c:pt idx="575">
                  <c:v>8.5</c:v>
                </c:pt>
                <c:pt idx="576">
                  <c:v>35</c:v>
                </c:pt>
                <c:pt idx="577">
                  <c:v>8.5</c:v>
                </c:pt>
                <c:pt idx="578">
                  <c:v>35</c:v>
                </c:pt>
                <c:pt idx="579">
                  <c:v>8.5</c:v>
                </c:pt>
                <c:pt idx="580">
                  <c:v>35</c:v>
                </c:pt>
                <c:pt idx="581">
                  <c:v>8.5</c:v>
                </c:pt>
                <c:pt idx="582">
                  <c:v>35</c:v>
                </c:pt>
                <c:pt idx="583">
                  <c:v>8.5</c:v>
                </c:pt>
                <c:pt idx="584">
                  <c:v>35</c:v>
                </c:pt>
                <c:pt idx="585">
                  <c:v>8.5</c:v>
                </c:pt>
                <c:pt idx="586">
                  <c:v>35</c:v>
                </c:pt>
                <c:pt idx="587">
                  <c:v>8.5</c:v>
                </c:pt>
                <c:pt idx="588">
                  <c:v>35</c:v>
                </c:pt>
                <c:pt idx="589">
                  <c:v>8.5</c:v>
                </c:pt>
                <c:pt idx="590">
                  <c:v>35</c:v>
                </c:pt>
                <c:pt idx="591">
                  <c:v>8.5</c:v>
                </c:pt>
                <c:pt idx="592">
                  <c:v>35</c:v>
                </c:pt>
                <c:pt idx="593">
                  <c:v>8.5</c:v>
                </c:pt>
                <c:pt idx="594">
                  <c:v>35</c:v>
                </c:pt>
                <c:pt idx="595">
                  <c:v>8.5</c:v>
                </c:pt>
                <c:pt idx="596">
                  <c:v>35</c:v>
                </c:pt>
                <c:pt idx="597">
                  <c:v>8.5</c:v>
                </c:pt>
                <c:pt idx="598">
                  <c:v>35</c:v>
                </c:pt>
                <c:pt idx="599">
                  <c:v>8.5</c:v>
                </c:pt>
                <c:pt idx="600">
                  <c:v>35</c:v>
                </c:pt>
                <c:pt idx="601">
                  <c:v>8.5</c:v>
                </c:pt>
                <c:pt idx="602">
                  <c:v>35</c:v>
                </c:pt>
                <c:pt idx="603">
                  <c:v>8.5</c:v>
                </c:pt>
                <c:pt idx="604">
                  <c:v>35</c:v>
                </c:pt>
                <c:pt idx="605">
                  <c:v>8.5</c:v>
                </c:pt>
                <c:pt idx="606">
                  <c:v>35</c:v>
                </c:pt>
                <c:pt idx="607">
                  <c:v>8.5</c:v>
                </c:pt>
                <c:pt idx="608">
                  <c:v>35</c:v>
                </c:pt>
                <c:pt idx="609">
                  <c:v>8.5</c:v>
                </c:pt>
                <c:pt idx="610">
                  <c:v>35</c:v>
                </c:pt>
                <c:pt idx="611">
                  <c:v>8.5</c:v>
                </c:pt>
                <c:pt idx="612">
                  <c:v>35</c:v>
                </c:pt>
                <c:pt idx="613">
                  <c:v>8.5</c:v>
                </c:pt>
                <c:pt idx="614">
                  <c:v>35</c:v>
                </c:pt>
                <c:pt idx="615">
                  <c:v>8.5</c:v>
                </c:pt>
                <c:pt idx="616">
                  <c:v>35</c:v>
                </c:pt>
                <c:pt idx="617">
                  <c:v>8.5</c:v>
                </c:pt>
                <c:pt idx="618">
                  <c:v>35</c:v>
                </c:pt>
                <c:pt idx="619">
                  <c:v>8.5</c:v>
                </c:pt>
                <c:pt idx="620">
                  <c:v>35</c:v>
                </c:pt>
                <c:pt idx="621">
                  <c:v>8.5</c:v>
                </c:pt>
                <c:pt idx="622">
                  <c:v>35</c:v>
                </c:pt>
                <c:pt idx="623">
                  <c:v>8.5</c:v>
                </c:pt>
                <c:pt idx="624">
                  <c:v>35</c:v>
                </c:pt>
                <c:pt idx="625">
                  <c:v>8.5</c:v>
                </c:pt>
                <c:pt idx="626">
                  <c:v>35</c:v>
                </c:pt>
                <c:pt idx="627">
                  <c:v>8.5</c:v>
                </c:pt>
                <c:pt idx="628">
                  <c:v>35</c:v>
                </c:pt>
                <c:pt idx="629">
                  <c:v>8.5</c:v>
                </c:pt>
                <c:pt idx="630">
                  <c:v>35</c:v>
                </c:pt>
                <c:pt idx="631">
                  <c:v>8.5</c:v>
                </c:pt>
                <c:pt idx="632">
                  <c:v>35</c:v>
                </c:pt>
                <c:pt idx="633">
                  <c:v>8.5</c:v>
                </c:pt>
                <c:pt idx="634">
                  <c:v>35</c:v>
                </c:pt>
                <c:pt idx="635">
                  <c:v>8.5</c:v>
                </c:pt>
                <c:pt idx="636">
                  <c:v>35</c:v>
                </c:pt>
                <c:pt idx="637">
                  <c:v>8.5</c:v>
                </c:pt>
                <c:pt idx="638">
                  <c:v>35</c:v>
                </c:pt>
                <c:pt idx="639">
                  <c:v>8.5</c:v>
                </c:pt>
                <c:pt idx="640">
                  <c:v>35</c:v>
                </c:pt>
                <c:pt idx="641">
                  <c:v>8.5</c:v>
                </c:pt>
                <c:pt idx="642">
                  <c:v>35</c:v>
                </c:pt>
                <c:pt idx="643">
                  <c:v>8.5</c:v>
                </c:pt>
                <c:pt idx="644">
                  <c:v>35</c:v>
                </c:pt>
                <c:pt idx="645">
                  <c:v>8.5</c:v>
                </c:pt>
                <c:pt idx="646">
                  <c:v>35</c:v>
                </c:pt>
                <c:pt idx="647">
                  <c:v>8.5</c:v>
                </c:pt>
                <c:pt idx="648">
                  <c:v>35</c:v>
                </c:pt>
                <c:pt idx="649">
                  <c:v>8.5</c:v>
                </c:pt>
                <c:pt idx="650">
                  <c:v>35</c:v>
                </c:pt>
                <c:pt idx="651">
                  <c:v>8.5</c:v>
                </c:pt>
                <c:pt idx="652">
                  <c:v>35</c:v>
                </c:pt>
                <c:pt idx="653">
                  <c:v>8.5</c:v>
                </c:pt>
                <c:pt idx="654">
                  <c:v>35</c:v>
                </c:pt>
                <c:pt idx="655">
                  <c:v>8.5</c:v>
                </c:pt>
                <c:pt idx="656">
                  <c:v>35</c:v>
                </c:pt>
                <c:pt idx="657">
                  <c:v>8.5</c:v>
                </c:pt>
                <c:pt idx="658">
                  <c:v>35</c:v>
                </c:pt>
                <c:pt idx="659">
                  <c:v>8.5</c:v>
                </c:pt>
                <c:pt idx="660">
                  <c:v>35</c:v>
                </c:pt>
                <c:pt idx="661">
                  <c:v>8.5</c:v>
                </c:pt>
                <c:pt idx="662">
                  <c:v>35</c:v>
                </c:pt>
                <c:pt idx="663">
                  <c:v>8.5</c:v>
                </c:pt>
                <c:pt idx="664">
                  <c:v>35</c:v>
                </c:pt>
                <c:pt idx="665">
                  <c:v>8.5</c:v>
                </c:pt>
                <c:pt idx="666">
                  <c:v>35</c:v>
                </c:pt>
                <c:pt idx="667">
                  <c:v>8.5</c:v>
                </c:pt>
                <c:pt idx="668">
                  <c:v>35</c:v>
                </c:pt>
                <c:pt idx="669">
                  <c:v>8.5</c:v>
                </c:pt>
                <c:pt idx="670">
                  <c:v>35</c:v>
                </c:pt>
                <c:pt idx="671">
                  <c:v>8.5</c:v>
                </c:pt>
                <c:pt idx="672">
                  <c:v>35</c:v>
                </c:pt>
                <c:pt idx="673">
                  <c:v>8.5</c:v>
                </c:pt>
                <c:pt idx="674">
                  <c:v>35</c:v>
                </c:pt>
                <c:pt idx="675">
                  <c:v>8.5</c:v>
                </c:pt>
                <c:pt idx="676">
                  <c:v>35</c:v>
                </c:pt>
                <c:pt idx="677">
                  <c:v>8.5</c:v>
                </c:pt>
                <c:pt idx="678">
                  <c:v>35</c:v>
                </c:pt>
                <c:pt idx="679">
                  <c:v>8.5</c:v>
                </c:pt>
                <c:pt idx="680">
                  <c:v>35</c:v>
                </c:pt>
                <c:pt idx="681">
                  <c:v>8.5</c:v>
                </c:pt>
                <c:pt idx="682">
                  <c:v>35</c:v>
                </c:pt>
                <c:pt idx="683">
                  <c:v>8.5</c:v>
                </c:pt>
                <c:pt idx="684">
                  <c:v>35</c:v>
                </c:pt>
                <c:pt idx="685">
                  <c:v>8.5</c:v>
                </c:pt>
                <c:pt idx="686">
                  <c:v>35</c:v>
                </c:pt>
                <c:pt idx="687">
                  <c:v>8.5</c:v>
                </c:pt>
                <c:pt idx="688">
                  <c:v>35</c:v>
                </c:pt>
                <c:pt idx="689">
                  <c:v>8.5</c:v>
                </c:pt>
                <c:pt idx="690">
                  <c:v>35</c:v>
                </c:pt>
                <c:pt idx="691">
                  <c:v>8.5</c:v>
                </c:pt>
                <c:pt idx="692">
                  <c:v>35</c:v>
                </c:pt>
                <c:pt idx="693">
                  <c:v>8.5</c:v>
                </c:pt>
                <c:pt idx="694">
                  <c:v>35</c:v>
                </c:pt>
                <c:pt idx="695">
                  <c:v>8.5</c:v>
                </c:pt>
                <c:pt idx="696">
                  <c:v>35</c:v>
                </c:pt>
                <c:pt idx="697">
                  <c:v>8.5</c:v>
                </c:pt>
                <c:pt idx="698">
                  <c:v>35</c:v>
                </c:pt>
                <c:pt idx="6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6C-4DCD-927D-0426165F9BF6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3.9</c:v>
              </c:pt>
              <c:pt idx="1">
                <c:v>4.0999999999999996</c:v>
              </c:pt>
              <c:pt idx="2">
                <c:v>4</c:v>
              </c:pt>
              <c:pt idx="3">
                <c:v>4</c:v>
              </c:pt>
              <c:pt idx="4">
                <c:v>3.75</c:v>
              </c:pt>
              <c:pt idx="5">
                <c:v>4.25</c:v>
              </c:pt>
              <c:pt idx="6">
                <c:v>4.25</c:v>
              </c:pt>
              <c:pt idx="7">
                <c:v>4.25</c:v>
              </c:pt>
              <c:pt idx="8">
                <c:v>4.25</c:v>
              </c:pt>
              <c:pt idx="9">
                <c:v>4.25</c:v>
              </c:pt>
              <c:pt idx="10">
                <c:v>4</c:v>
              </c:pt>
              <c:pt idx="11">
                <c:v>4</c:v>
              </c:pt>
              <c:pt idx="12">
                <c:v>4.0999999999999996</c:v>
              </c:pt>
              <c:pt idx="13">
                <c:v>3.9</c:v>
              </c:pt>
              <c:pt idx="14">
                <c:v>4</c:v>
              </c:pt>
              <c:pt idx="15">
                <c:v>4</c:v>
              </c:pt>
              <c:pt idx="16">
                <c:v>3.75</c:v>
              </c:pt>
              <c:pt idx="17">
                <c:v>3.75</c:v>
              </c:pt>
              <c:pt idx="18">
                <c:v>3.75</c:v>
              </c:pt>
              <c:pt idx="19">
                <c:v>4.25</c:v>
              </c:pt>
              <c:pt idx="20">
                <c:v>3.75</c:v>
              </c:pt>
              <c:pt idx="21">
                <c:v>3.75</c:v>
              </c:pt>
              <c:pt idx="22">
                <c:v>3.75</c:v>
              </c:pt>
            </c:numLit>
          </c:xVal>
          <c:yVal>
            <c:numLit>
              <c:formatCode>General</c:formatCode>
              <c:ptCount val="23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35</c:v>
              </c:pt>
              <c:pt idx="4">
                <c:v>35</c:v>
              </c:pt>
              <c:pt idx="5">
                <c:v>35</c:v>
              </c:pt>
              <c:pt idx="6">
                <c:v>35</c:v>
              </c:pt>
              <c:pt idx="7">
                <c:v>27</c:v>
              </c:pt>
              <c:pt idx="8">
                <c:v>8.5</c:v>
              </c:pt>
              <c:pt idx="9">
                <c:v>8.5</c:v>
              </c:pt>
              <c:pt idx="10">
                <c:v>8.5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8.5</c:v>
              </c:pt>
              <c:pt idx="16">
                <c:v>8.5</c:v>
              </c:pt>
              <c:pt idx="17">
                <c:v>8.5</c:v>
              </c:pt>
              <c:pt idx="18">
                <c:v>27</c:v>
              </c:pt>
              <c:pt idx="19">
                <c:v>27</c:v>
              </c:pt>
              <c:pt idx="20">
                <c:v>27</c:v>
              </c:pt>
              <c:pt idx="21">
                <c:v>35</c:v>
              </c:pt>
              <c:pt idx="22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6C6C-4DCD-927D-0426165F9BF6}"/>
            </c:ext>
          </c:extLst>
        </c:ser>
        <c:ser>
          <c:idx val="12"/>
          <c:order val="1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Desc!xdata5</c:f>
              <c:numCache>
                <c:formatCode>General</c:formatCode>
                <c:ptCount val="700"/>
                <c:pt idx="0">
                  <c:v>5.25</c:v>
                </c:pt>
                <c:pt idx="1">
                  <c:v>5.2492846924177394</c:v>
                </c:pt>
                <c:pt idx="2">
                  <c:v>5.2485693848354789</c:v>
                </c:pt>
                <c:pt idx="3">
                  <c:v>5.2478540772532192</c:v>
                </c:pt>
                <c:pt idx="4">
                  <c:v>5.2471387696709586</c:v>
                </c:pt>
                <c:pt idx="5">
                  <c:v>5.246423462088698</c:v>
                </c:pt>
                <c:pt idx="6">
                  <c:v>5.2457081545064375</c:v>
                </c:pt>
                <c:pt idx="7">
                  <c:v>5.2449928469241769</c:v>
                </c:pt>
                <c:pt idx="8">
                  <c:v>5.2442775393419172</c:v>
                </c:pt>
                <c:pt idx="9">
                  <c:v>5.2435622317596566</c:v>
                </c:pt>
                <c:pt idx="10">
                  <c:v>5.2428469241773961</c:v>
                </c:pt>
                <c:pt idx="11">
                  <c:v>5.2421316165951355</c:v>
                </c:pt>
                <c:pt idx="12">
                  <c:v>5.2414163090128749</c:v>
                </c:pt>
                <c:pt idx="13">
                  <c:v>5.2407010014306152</c:v>
                </c:pt>
                <c:pt idx="14">
                  <c:v>5.2399856938483547</c:v>
                </c:pt>
                <c:pt idx="15">
                  <c:v>5.2392703862660941</c:v>
                </c:pt>
                <c:pt idx="16">
                  <c:v>5.2385550786838335</c:v>
                </c:pt>
                <c:pt idx="17">
                  <c:v>5.2378397711015729</c:v>
                </c:pt>
                <c:pt idx="18">
                  <c:v>5.2371244635193124</c:v>
                </c:pt>
                <c:pt idx="19">
                  <c:v>5.2364091559370527</c:v>
                </c:pt>
                <c:pt idx="20">
                  <c:v>5.2356938483547921</c:v>
                </c:pt>
                <c:pt idx="21">
                  <c:v>5.2349785407725316</c:v>
                </c:pt>
                <c:pt idx="22">
                  <c:v>5.234263233190271</c:v>
                </c:pt>
                <c:pt idx="23">
                  <c:v>5.2335479256080104</c:v>
                </c:pt>
                <c:pt idx="24">
                  <c:v>5.2328326180257507</c:v>
                </c:pt>
                <c:pt idx="25">
                  <c:v>5.2321173104434902</c:v>
                </c:pt>
                <c:pt idx="26">
                  <c:v>5.2314020028612296</c:v>
                </c:pt>
                <c:pt idx="27">
                  <c:v>5.230686695278969</c:v>
                </c:pt>
                <c:pt idx="28">
                  <c:v>5.2299713876967084</c:v>
                </c:pt>
                <c:pt idx="29">
                  <c:v>5.2292560801144488</c:v>
                </c:pt>
                <c:pt idx="30">
                  <c:v>5.2285407725321882</c:v>
                </c:pt>
                <c:pt idx="31">
                  <c:v>5.2278254649499276</c:v>
                </c:pt>
                <c:pt idx="32">
                  <c:v>5.227110157367667</c:v>
                </c:pt>
                <c:pt idx="33">
                  <c:v>5.2263948497854065</c:v>
                </c:pt>
                <c:pt idx="34">
                  <c:v>5.2256795422031468</c:v>
                </c:pt>
                <c:pt idx="35">
                  <c:v>5.2249642346208862</c:v>
                </c:pt>
                <c:pt idx="36">
                  <c:v>5.2242489270386256</c:v>
                </c:pt>
                <c:pt idx="37">
                  <c:v>5.2235336194563651</c:v>
                </c:pt>
                <c:pt idx="38">
                  <c:v>5.2228183118741045</c:v>
                </c:pt>
                <c:pt idx="39">
                  <c:v>5.2221030042918448</c:v>
                </c:pt>
                <c:pt idx="40">
                  <c:v>5.2213876967095842</c:v>
                </c:pt>
                <c:pt idx="41">
                  <c:v>5.2206723891273237</c:v>
                </c:pt>
                <c:pt idx="42">
                  <c:v>5.2199570815450631</c:v>
                </c:pt>
                <c:pt idx="43">
                  <c:v>5.2192417739628025</c:v>
                </c:pt>
                <c:pt idx="44">
                  <c:v>5.218526466380542</c:v>
                </c:pt>
                <c:pt idx="45">
                  <c:v>5.2178111587982823</c:v>
                </c:pt>
                <c:pt idx="46">
                  <c:v>5.2170958512160217</c:v>
                </c:pt>
                <c:pt idx="47">
                  <c:v>5.2163805436337611</c:v>
                </c:pt>
                <c:pt idx="48">
                  <c:v>5.2156652360515006</c:v>
                </c:pt>
                <c:pt idx="49">
                  <c:v>5.21494992846924</c:v>
                </c:pt>
                <c:pt idx="50">
                  <c:v>5.2142346208869803</c:v>
                </c:pt>
                <c:pt idx="51">
                  <c:v>5.2135193133047197</c:v>
                </c:pt>
                <c:pt idx="52">
                  <c:v>5.2128040057224592</c:v>
                </c:pt>
                <c:pt idx="53">
                  <c:v>5.2120886981401986</c:v>
                </c:pt>
                <c:pt idx="54">
                  <c:v>5.211373390557938</c:v>
                </c:pt>
                <c:pt idx="55">
                  <c:v>5.2106580829756783</c:v>
                </c:pt>
                <c:pt idx="56">
                  <c:v>5.2099427753934178</c:v>
                </c:pt>
                <c:pt idx="57">
                  <c:v>5.2092274678111572</c:v>
                </c:pt>
                <c:pt idx="58">
                  <c:v>5.2085121602288966</c:v>
                </c:pt>
                <c:pt idx="59">
                  <c:v>5.2077968526466361</c:v>
                </c:pt>
                <c:pt idx="60">
                  <c:v>5.2070815450643764</c:v>
                </c:pt>
                <c:pt idx="61">
                  <c:v>5.2063662374821158</c:v>
                </c:pt>
                <c:pt idx="62">
                  <c:v>5.2056509298998552</c:v>
                </c:pt>
                <c:pt idx="63">
                  <c:v>5.2049356223175947</c:v>
                </c:pt>
                <c:pt idx="64">
                  <c:v>5.2042203147353341</c:v>
                </c:pt>
                <c:pt idx="65">
                  <c:v>5.2035050071530744</c:v>
                </c:pt>
                <c:pt idx="66">
                  <c:v>5.2027896995708138</c:v>
                </c:pt>
                <c:pt idx="67">
                  <c:v>5.2020743919885533</c:v>
                </c:pt>
                <c:pt idx="68">
                  <c:v>5.2013590844062927</c:v>
                </c:pt>
                <c:pt idx="69">
                  <c:v>5.2006437768240321</c:v>
                </c:pt>
                <c:pt idx="70">
                  <c:v>5.1999284692417724</c:v>
                </c:pt>
                <c:pt idx="71">
                  <c:v>5.1992131616595119</c:v>
                </c:pt>
                <c:pt idx="72">
                  <c:v>5.1984978540772513</c:v>
                </c:pt>
                <c:pt idx="73">
                  <c:v>5.1977825464949907</c:v>
                </c:pt>
                <c:pt idx="74">
                  <c:v>5.1970672389127301</c:v>
                </c:pt>
                <c:pt idx="75">
                  <c:v>5.1963519313304696</c:v>
                </c:pt>
                <c:pt idx="76">
                  <c:v>5.1956366237482099</c:v>
                </c:pt>
                <c:pt idx="77">
                  <c:v>5.1949213161659493</c:v>
                </c:pt>
                <c:pt idx="78">
                  <c:v>5.1942060085836887</c:v>
                </c:pt>
                <c:pt idx="79">
                  <c:v>5.1934907010014282</c:v>
                </c:pt>
                <c:pt idx="80">
                  <c:v>5.1927753934191676</c:v>
                </c:pt>
                <c:pt idx="81">
                  <c:v>5.1920600858369079</c:v>
                </c:pt>
                <c:pt idx="82">
                  <c:v>5.1913447782546474</c:v>
                </c:pt>
                <c:pt idx="83">
                  <c:v>5.1906294706723868</c:v>
                </c:pt>
                <c:pt idx="84">
                  <c:v>5.1899141630901262</c:v>
                </c:pt>
                <c:pt idx="85">
                  <c:v>5.1891988555078656</c:v>
                </c:pt>
                <c:pt idx="86">
                  <c:v>5.188483547925606</c:v>
                </c:pt>
                <c:pt idx="87">
                  <c:v>5.1877682403433454</c:v>
                </c:pt>
                <c:pt idx="88">
                  <c:v>5.1870529327610848</c:v>
                </c:pt>
                <c:pt idx="89">
                  <c:v>5.1863376251788242</c:v>
                </c:pt>
                <c:pt idx="90">
                  <c:v>5.1856223175965637</c:v>
                </c:pt>
                <c:pt idx="91">
                  <c:v>5.184907010014304</c:v>
                </c:pt>
                <c:pt idx="92">
                  <c:v>5.1841917024320434</c:v>
                </c:pt>
                <c:pt idx="93">
                  <c:v>5.1834763948497828</c:v>
                </c:pt>
                <c:pt idx="94">
                  <c:v>5.1827610872675223</c:v>
                </c:pt>
                <c:pt idx="95">
                  <c:v>5.1820457796852617</c:v>
                </c:pt>
                <c:pt idx="96">
                  <c:v>5.181330472103002</c:v>
                </c:pt>
                <c:pt idx="97">
                  <c:v>5.1806151645207414</c:v>
                </c:pt>
                <c:pt idx="98">
                  <c:v>5.1798998569384809</c:v>
                </c:pt>
                <c:pt idx="99">
                  <c:v>5.1791845493562203</c:v>
                </c:pt>
                <c:pt idx="100">
                  <c:v>5.1784692417739597</c:v>
                </c:pt>
                <c:pt idx="101">
                  <c:v>5.1777539341916992</c:v>
                </c:pt>
                <c:pt idx="102">
                  <c:v>5.1770386266094395</c:v>
                </c:pt>
                <c:pt idx="103">
                  <c:v>5.1763233190271789</c:v>
                </c:pt>
                <c:pt idx="104">
                  <c:v>5.1756080114449183</c:v>
                </c:pt>
                <c:pt idx="105">
                  <c:v>5.1748927038626578</c:v>
                </c:pt>
                <c:pt idx="106">
                  <c:v>5.1741773962803972</c:v>
                </c:pt>
                <c:pt idx="107">
                  <c:v>5.1734620886981375</c:v>
                </c:pt>
                <c:pt idx="108">
                  <c:v>5.1727467811158769</c:v>
                </c:pt>
                <c:pt idx="109">
                  <c:v>5.1720314735336164</c:v>
                </c:pt>
                <c:pt idx="110">
                  <c:v>5.1713161659513558</c:v>
                </c:pt>
                <c:pt idx="111">
                  <c:v>5.1706008583690952</c:v>
                </c:pt>
                <c:pt idx="112">
                  <c:v>5.1698855507868355</c:v>
                </c:pt>
                <c:pt idx="113">
                  <c:v>5.169170243204575</c:v>
                </c:pt>
                <c:pt idx="114">
                  <c:v>5.1684549356223144</c:v>
                </c:pt>
                <c:pt idx="115">
                  <c:v>5.1677396280400538</c:v>
                </c:pt>
                <c:pt idx="116">
                  <c:v>5.1670243204577933</c:v>
                </c:pt>
                <c:pt idx="117">
                  <c:v>5.1663090128755336</c:v>
                </c:pt>
                <c:pt idx="118">
                  <c:v>5.165593705293273</c:v>
                </c:pt>
                <c:pt idx="119">
                  <c:v>5.1648783977110124</c:v>
                </c:pt>
                <c:pt idx="120">
                  <c:v>5.1641630901287519</c:v>
                </c:pt>
                <c:pt idx="121">
                  <c:v>5.1634477825464913</c:v>
                </c:pt>
                <c:pt idx="122">
                  <c:v>5.1627324749642316</c:v>
                </c:pt>
                <c:pt idx="123">
                  <c:v>5.162017167381971</c:v>
                </c:pt>
                <c:pt idx="124">
                  <c:v>5.1613018597997105</c:v>
                </c:pt>
                <c:pt idx="125">
                  <c:v>5.1605865522174499</c:v>
                </c:pt>
                <c:pt idx="126">
                  <c:v>5.1598712446351893</c:v>
                </c:pt>
                <c:pt idx="127">
                  <c:v>5.1591559370529296</c:v>
                </c:pt>
                <c:pt idx="128">
                  <c:v>5.1584406294706691</c:v>
                </c:pt>
                <c:pt idx="129">
                  <c:v>5.1577253218884085</c:v>
                </c:pt>
                <c:pt idx="130">
                  <c:v>5.1570100143061479</c:v>
                </c:pt>
                <c:pt idx="131">
                  <c:v>5.1562947067238873</c:v>
                </c:pt>
                <c:pt idx="132">
                  <c:v>5.1555793991416268</c:v>
                </c:pt>
                <c:pt idx="133">
                  <c:v>5.1548640915593671</c:v>
                </c:pt>
                <c:pt idx="134">
                  <c:v>5.1541487839771065</c:v>
                </c:pt>
                <c:pt idx="135">
                  <c:v>5.1534334763948459</c:v>
                </c:pt>
                <c:pt idx="136">
                  <c:v>5.1527181688125854</c:v>
                </c:pt>
                <c:pt idx="137">
                  <c:v>5.1520028612303248</c:v>
                </c:pt>
                <c:pt idx="138">
                  <c:v>5.1512875536480651</c:v>
                </c:pt>
                <c:pt idx="139">
                  <c:v>5.1505722460658045</c:v>
                </c:pt>
                <c:pt idx="140">
                  <c:v>5.149856938483544</c:v>
                </c:pt>
                <c:pt idx="141">
                  <c:v>5.1491416309012834</c:v>
                </c:pt>
                <c:pt idx="142">
                  <c:v>5.1484263233190228</c:v>
                </c:pt>
                <c:pt idx="143">
                  <c:v>5.1477110157367632</c:v>
                </c:pt>
                <c:pt idx="144">
                  <c:v>5.1469957081545026</c:v>
                </c:pt>
                <c:pt idx="145">
                  <c:v>5.146280400572242</c:v>
                </c:pt>
                <c:pt idx="146">
                  <c:v>5.1455650929899814</c:v>
                </c:pt>
                <c:pt idx="147">
                  <c:v>5.1448497854077209</c:v>
                </c:pt>
                <c:pt idx="148">
                  <c:v>5.1441344778254612</c:v>
                </c:pt>
                <c:pt idx="149">
                  <c:v>5.1434191702432006</c:v>
                </c:pt>
                <c:pt idx="150">
                  <c:v>5.14270386266094</c:v>
                </c:pt>
                <c:pt idx="151">
                  <c:v>5.1419885550786795</c:v>
                </c:pt>
                <c:pt idx="152">
                  <c:v>5.1412732474964189</c:v>
                </c:pt>
                <c:pt idx="153">
                  <c:v>5.1405579399141592</c:v>
                </c:pt>
                <c:pt idx="154">
                  <c:v>5.1398426323318986</c:v>
                </c:pt>
                <c:pt idx="155">
                  <c:v>5.1391273247496381</c:v>
                </c:pt>
                <c:pt idx="156">
                  <c:v>5.1384120171673775</c:v>
                </c:pt>
                <c:pt idx="157">
                  <c:v>5.1376967095851169</c:v>
                </c:pt>
                <c:pt idx="158">
                  <c:v>5.1369814020028564</c:v>
                </c:pt>
                <c:pt idx="159">
                  <c:v>5.1362660944205967</c:v>
                </c:pt>
                <c:pt idx="160">
                  <c:v>5.1355507868383361</c:v>
                </c:pt>
                <c:pt idx="161">
                  <c:v>5.1348354792560755</c:v>
                </c:pt>
                <c:pt idx="162">
                  <c:v>5.134120171673815</c:v>
                </c:pt>
                <c:pt idx="163">
                  <c:v>5.1334048640915544</c:v>
                </c:pt>
                <c:pt idx="164">
                  <c:v>5.1326895565092947</c:v>
                </c:pt>
                <c:pt idx="165">
                  <c:v>5.1319742489270341</c:v>
                </c:pt>
                <c:pt idx="166">
                  <c:v>5.1312589413447736</c:v>
                </c:pt>
                <c:pt idx="167">
                  <c:v>5.130543633762513</c:v>
                </c:pt>
                <c:pt idx="168">
                  <c:v>5.1298283261802524</c:v>
                </c:pt>
                <c:pt idx="169">
                  <c:v>5.1291130185979927</c:v>
                </c:pt>
                <c:pt idx="170">
                  <c:v>5.1283977110157322</c:v>
                </c:pt>
                <c:pt idx="171">
                  <c:v>5.1276824034334716</c:v>
                </c:pt>
                <c:pt idx="172">
                  <c:v>5.126967095851211</c:v>
                </c:pt>
                <c:pt idx="173">
                  <c:v>5.1262517882689504</c:v>
                </c:pt>
                <c:pt idx="174">
                  <c:v>5.1255364806866908</c:v>
                </c:pt>
                <c:pt idx="175">
                  <c:v>5.1248211731044302</c:v>
                </c:pt>
                <c:pt idx="176">
                  <c:v>5.1241058655221696</c:v>
                </c:pt>
                <c:pt idx="177">
                  <c:v>5.1233905579399091</c:v>
                </c:pt>
                <c:pt idx="178">
                  <c:v>5.1226752503576485</c:v>
                </c:pt>
                <c:pt idx="179">
                  <c:v>5.1219599427753888</c:v>
                </c:pt>
                <c:pt idx="180">
                  <c:v>5.1212446351931282</c:v>
                </c:pt>
                <c:pt idx="181">
                  <c:v>5.1205293276108677</c:v>
                </c:pt>
                <c:pt idx="182">
                  <c:v>5.1198140200286071</c:v>
                </c:pt>
                <c:pt idx="183">
                  <c:v>5.1190987124463465</c:v>
                </c:pt>
                <c:pt idx="184">
                  <c:v>5.1183834048640868</c:v>
                </c:pt>
                <c:pt idx="185">
                  <c:v>5.1176680972818263</c:v>
                </c:pt>
                <c:pt idx="186">
                  <c:v>5.1169527896995657</c:v>
                </c:pt>
                <c:pt idx="187">
                  <c:v>5.1162374821173051</c:v>
                </c:pt>
                <c:pt idx="188">
                  <c:v>5.1155221745350445</c:v>
                </c:pt>
                <c:pt idx="189">
                  <c:v>5.114806866952784</c:v>
                </c:pt>
                <c:pt idx="190">
                  <c:v>5.1140915593705243</c:v>
                </c:pt>
                <c:pt idx="191">
                  <c:v>5.1133762517882637</c:v>
                </c:pt>
                <c:pt idx="192">
                  <c:v>5.1126609442060031</c:v>
                </c:pt>
                <c:pt idx="193">
                  <c:v>5.1119456366237426</c:v>
                </c:pt>
                <c:pt idx="194">
                  <c:v>5.111230329041482</c:v>
                </c:pt>
                <c:pt idx="195">
                  <c:v>5.1105150214592223</c:v>
                </c:pt>
                <c:pt idx="196">
                  <c:v>5.1097997138769617</c:v>
                </c:pt>
                <c:pt idx="197">
                  <c:v>5.1090844062947012</c:v>
                </c:pt>
                <c:pt idx="198">
                  <c:v>5.1083690987124406</c:v>
                </c:pt>
                <c:pt idx="199">
                  <c:v>5.10765379113018</c:v>
                </c:pt>
                <c:pt idx="200">
                  <c:v>5.1069384835479203</c:v>
                </c:pt>
                <c:pt idx="201">
                  <c:v>5.1062231759656598</c:v>
                </c:pt>
                <c:pt idx="202">
                  <c:v>5.1055078683833992</c:v>
                </c:pt>
                <c:pt idx="203">
                  <c:v>5.1047925608011386</c:v>
                </c:pt>
                <c:pt idx="204">
                  <c:v>5.1040772532188781</c:v>
                </c:pt>
                <c:pt idx="205">
                  <c:v>5.1033619456366184</c:v>
                </c:pt>
                <c:pt idx="206">
                  <c:v>5.1026466380543578</c:v>
                </c:pt>
                <c:pt idx="207">
                  <c:v>5.1019313304720972</c:v>
                </c:pt>
                <c:pt idx="208">
                  <c:v>5.1012160228898367</c:v>
                </c:pt>
                <c:pt idx="209">
                  <c:v>5.1005007153075761</c:v>
                </c:pt>
                <c:pt idx="210">
                  <c:v>5.0997854077253164</c:v>
                </c:pt>
                <c:pt idx="211">
                  <c:v>5.0990701001430558</c:v>
                </c:pt>
                <c:pt idx="212">
                  <c:v>5.0983547925607953</c:v>
                </c:pt>
                <c:pt idx="213">
                  <c:v>5.0976394849785347</c:v>
                </c:pt>
                <c:pt idx="214">
                  <c:v>5.0969241773962741</c:v>
                </c:pt>
                <c:pt idx="215">
                  <c:v>5.0962088698140136</c:v>
                </c:pt>
                <c:pt idx="216">
                  <c:v>5.0954935622317539</c:v>
                </c:pt>
                <c:pt idx="217">
                  <c:v>5.0947782546494933</c:v>
                </c:pt>
                <c:pt idx="218">
                  <c:v>5.0940629470672327</c:v>
                </c:pt>
                <c:pt idx="219">
                  <c:v>5.0933476394849722</c:v>
                </c:pt>
                <c:pt idx="220">
                  <c:v>5.0926323319027116</c:v>
                </c:pt>
                <c:pt idx="221">
                  <c:v>5.0919170243204519</c:v>
                </c:pt>
                <c:pt idx="222">
                  <c:v>5.0912017167381913</c:v>
                </c:pt>
                <c:pt idx="223">
                  <c:v>5.0904864091559308</c:v>
                </c:pt>
                <c:pt idx="224">
                  <c:v>5.0897711015736702</c:v>
                </c:pt>
                <c:pt idx="225">
                  <c:v>5.0890557939914096</c:v>
                </c:pt>
                <c:pt idx="226">
                  <c:v>5.0883404864091499</c:v>
                </c:pt>
                <c:pt idx="227">
                  <c:v>5.0876251788268894</c:v>
                </c:pt>
                <c:pt idx="228">
                  <c:v>5.0869098712446288</c:v>
                </c:pt>
                <c:pt idx="229">
                  <c:v>5.0861945636623682</c:v>
                </c:pt>
                <c:pt idx="230">
                  <c:v>5.0854792560801076</c:v>
                </c:pt>
                <c:pt idx="231">
                  <c:v>5.084763948497848</c:v>
                </c:pt>
                <c:pt idx="232">
                  <c:v>5.0840486409155874</c:v>
                </c:pt>
                <c:pt idx="233">
                  <c:v>5.0833333333333268</c:v>
                </c:pt>
                <c:pt idx="234">
                  <c:v>5.0826180257510662</c:v>
                </c:pt>
                <c:pt idx="235">
                  <c:v>5.0819027181688057</c:v>
                </c:pt>
                <c:pt idx="236">
                  <c:v>5.081187410586546</c:v>
                </c:pt>
                <c:pt idx="237">
                  <c:v>5.0804721030042854</c:v>
                </c:pt>
                <c:pt idx="238">
                  <c:v>5.0797567954220249</c:v>
                </c:pt>
                <c:pt idx="239">
                  <c:v>5.0790414878397643</c:v>
                </c:pt>
                <c:pt idx="240">
                  <c:v>5.0783261802575037</c:v>
                </c:pt>
                <c:pt idx="241">
                  <c:v>5.077610872675244</c:v>
                </c:pt>
                <c:pt idx="242">
                  <c:v>5.0768955650929835</c:v>
                </c:pt>
                <c:pt idx="243">
                  <c:v>5.0761802575107229</c:v>
                </c:pt>
                <c:pt idx="244">
                  <c:v>5.0754649499284623</c:v>
                </c:pt>
                <c:pt idx="245">
                  <c:v>5.0747496423462017</c:v>
                </c:pt>
                <c:pt idx="246">
                  <c:v>5.0740343347639412</c:v>
                </c:pt>
                <c:pt idx="247">
                  <c:v>5.0733190271816815</c:v>
                </c:pt>
                <c:pt idx="248">
                  <c:v>5.0726037195994209</c:v>
                </c:pt>
                <c:pt idx="249">
                  <c:v>5.0718884120171603</c:v>
                </c:pt>
                <c:pt idx="250">
                  <c:v>5.0711731044348998</c:v>
                </c:pt>
                <c:pt idx="251">
                  <c:v>5.0704577968526392</c:v>
                </c:pt>
                <c:pt idx="252">
                  <c:v>5.0697424892703795</c:v>
                </c:pt>
                <c:pt idx="253">
                  <c:v>5.0690271816881189</c:v>
                </c:pt>
                <c:pt idx="254">
                  <c:v>5.0683118741058584</c:v>
                </c:pt>
                <c:pt idx="255">
                  <c:v>5.0675965665235978</c:v>
                </c:pt>
                <c:pt idx="256">
                  <c:v>5.0668812589413372</c:v>
                </c:pt>
                <c:pt idx="257">
                  <c:v>5.0661659513590775</c:v>
                </c:pt>
                <c:pt idx="258">
                  <c:v>5.065450643776817</c:v>
                </c:pt>
                <c:pt idx="259">
                  <c:v>5.0647353361945564</c:v>
                </c:pt>
                <c:pt idx="260">
                  <c:v>5.0640200286122958</c:v>
                </c:pt>
                <c:pt idx="261">
                  <c:v>5.0633047210300353</c:v>
                </c:pt>
                <c:pt idx="262">
                  <c:v>5.0625894134477756</c:v>
                </c:pt>
                <c:pt idx="263">
                  <c:v>5.061874105865515</c:v>
                </c:pt>
                <c:pt idx="264">
                  <c:v>5.0611587982832544</c:v>
                </c:pt>
                <c:pt idx="265">
                  <c:v>5.0604434907009939</c:v>
                </c:pt>
                <c:pt idx="266">
                  <c:v>5.0597281831187333</c:v>
                </c:pt>
                <c:pt idx="267">
                  <c:v>5.0590128755364736</c:v>
                </c:pt>
                <c:pt idx="268">
                  <c:v>5.058297567954213</c:v>
                </c:pt>
                <c:pt idx="269">
                  <c:v>5.0575822603719525</c:v>
                </c:pt>
                <c:pt idx="270">
                  <c:v>5.0568669527896919</c:v>
                </c:pt>
                <c:pt idx="271">
                  <c:v>5.0561516452074313</c:v>
                </c:pt>
                <c:pt idx="272">
                  <c:v>5.0554363376251708</c:v>
                </c:pt>
                <c:pt idx="273">
                  <c:v>5.0547210300429111</c:v>
                </c:pt>
                <c:pt idx="274">
                  <c:v>5.0540057224606505</c:v>
                </c:pt>
                <c:pt idx="275">
                  <c:v>5.0532904148783899</c:v>
                </c:pt>
                <c:pt idx="276">
                  <c:v>5.0525751072961294</c:v>
                </c:pt>
                <c:pt idx="277">
                  <c:v>5.0518597997138688</c:v>
                </c:pt>
                <c:pt idx="278">
                  <c:v>5.0511444921316091</c:v>
                </c:pt>
                <c:pt idx="279">
                  <c:v>5.0504291845493485</c:v>
                </c:pt>
                <c:pt idx="280">
                  <c:v>5.049713876967088</c:v>
                </c:pt>
                <c:pt idx="281">
                  <c:v>5.0489985693848274</c:v>
                </c:pt>
                <c:pt idx="282">
                  <c:v>5.0482832618025668</c:v>
                </c:pt>
                <c:pt idx="283">
                  <c:v>5.0475679542203071</c:v>
                </c:pt>
                <c:pt idx="284">
                  <c:v>5.0468526466380466</c:v>
                </c:pt>
                <c:pt idx="285">
                  <c:v>5.046137339055786</c:v>
                </c:pt>
                <c:pt idx="286">
                  <c:v>5.0454220314735254</c:v>
                </c:pt>
                <c:pt idx="287">
                  <c:v>5.0447067238912648</c:v>
                </c:pt>
                <c:pt idx="288">
                  <c:v>5.0439914163090052</c:v>
                </c:pt>
                <c:pt idx="289">
                  <c:v>5.0432761087267446</c:v>
                </c:pt>
                <c:pt idx="290">
                  <c:v>5.042560801144484</c:v>
                </c:pt>
                <c:pt idx="291">
                  <c:v>5.0418454935622234</c:v>
                </c:pt>
                <c:pt idx="292">
                  <c:v>5.0411301859799629</c:v>
                </c:pt>
                <c:pt idx="293">
                  <c:v>5.0404148783977032</c:v>
                </c:pt>
                <c:pt idx="294">
                  <c:v>5.0396995708154426</c:v>
                </c:pt>
                <c:pt idx="295">
                  <c:v>5.038984263233182</c:v>
                </c:pt>
                <c:pt idx="296">
                  <c:v>5.0382689556509215</c:v>
                </c:pt>
                <c:pt idx="297">
                  <c:v>5.0375536480686609</c:v>
                </c:pt>
                <c:pt idx="298">
                  <c:v>5.0368383404864012</c:v>
                </c:pt>
                <c:pt idx="299">
                  <c:v>5.0361230329041407</c:v>
                </c:pt>
                <c:pt idx="300">
                  <c:v>5.0354077253218801</c:v>
                </c:pt>
                <c:pt idx="301">
                  <c:v>5.0346924177396195</c:v>
                </c:pt>
                <c:pt idx="302">
                  <c:v>5.0339771101573589</c:v>
                </c:pt>
                <c:pt idx="303">
                  <c:v>5.0332618025750984</c:v>
                </c:pt>
                <c:pt idx="304">
                  <c:v>5.0325464949928387</c:v>
                </c:pt>
                <c:pt idx="305">
                  <c:v>5.0318311874105781</c:v>
                </c:pt>
                <c:pt idx="306">
                  <c:v>5.0311158798283175</c:v>
                </c:pt>
                <c:pt idx="307">
                  <c:v>5.030400572246057</c:v>
                </c:pt>
                <c:pt idx="308">
                  <c:v>5.0296852646637964</c:v>
                </c:pt>
                <c:pt idx="309">
                  <c:v>5.0289699570815367</c:v>
                </c:pt>
                <c:pt idx="310">
                  <c:v>5.0282546494992761</c:v>
                </c:pt>
                <c:pt idx="311">
                  <c:v>5.0275393419170156</c:v>
                </c:pt>
                <c:pt idx="312">
                  <c:v>5.026824034334755</c:v>
                </c:pt>
                <c:pt idx="313">
                  <c:v>5.0261087267524944</c:v>
                </c:pt>
                <c:pt idx="314">
                  <c:v>5.0253934191702347</c:v>
                </c:pt>
                <c:pt idx="315">
                  <c:v>5.0246781115879742</c:v>
                </c:pt>
                <c:pt idx="316">
                  <c:v>5.0239628040057136</c:v>
                </c:pt>
                <c:pt idx="317">
                  <c:v>5.023247496423453</c:v>
                </c:pt>
                <c:pt idx="318">
                  <c:v>5.0225321888411925</c:v>
                </c:pt>
                <c:pt idx="319">
                  <c:v>5.0218168812589328</c:v>
                </c:pt>
                <c:pt idx="320">
                  <c:v>5.0211015736766722</c:v>
                </c:pt>
                <c:pt idx="321">
                  <c:v>5.0203862660944116</c:v>
                </c:pt>
                <c:pt idx="322">
                  <c:v>5.0196709585121511</c:v>
                </c:pt>
                <c:pt idx="323">
                  <c:v>5.0189556509298905</c:v>
                </c:pt>
                <c:pt idx="324">
                  <c:v>5.0182403433476308</c:v>
                </c:pt>
                <c:pt idx="325">
                  <c:v>5.0175250357653702</c:v>
                </c:pt>
                <c:pt idx="326">
                  <c:v>5.0168097281831097</c:v>
                </c:pt>
                <c:pt idx="327">
                  <c:v>5.0160944206008491</c:v>
                </c:pt>
                <c:pt idx="328">
                  <c:v>5.0153791130185885</c:v>
                </c:pt>
                <c:pt idx="329">
                  <c:v>5.0146638054363279</c:v>
                </c:pt>
                <c:pt idx="330">
                  <c:v>5.0139484978540683</c:v>
                </c:pt>
                <c:pt idx="331">
                  <c:v>5.0132331902718077</c:v>
                </c:pt>
                <c:pt idx="332">
                  <c:v>5.0125178826895471</c:v>
                </c:pt>
                <c:pt idx="333">
                  <c:v>5.0118025751072866</c:v>
                </c:pt>
                <c:pt idx="334">
                  <c:v>5.011087267525026</c:v>
                </c:pt>
                <c:pt idx="335">
                  <c:v>5.0103719599427663</c:v>
                </c:pt>
                <c:pt idx="336">
                  <c:v>5.0096566523605057</c:v>
                </c:pt>
                <c:pt idx="337">
                  <c:v>5.0089413447782452</c:v>
                </c:pt>
                <c:pt idx="338">
                  <c:v>5.0082260371959846</c:v>
                </c:pt>
                <c:pt idx="339">
                  <c:v>5.007510729613724</c:v>
                </c:pt>
                <c:pt idx="340">
                  <c:v>5.0067954220314643</c:v>
                </c:pt>
                <c:pt idx="341">
                  <c:v>5.0060801144492038</c:v>
                </c:pt>
                <c:pt idx="342">
                  <c:v>5.0053648068669432</c:v>
                </c:pt>
                <c:pt idx="343">
                  <c:v>5.0046494992846826</c:v>
                </c:pt>
                <c:pt idx="344">
                  <c:v>5.003934191702422</c:v>
                </c:pt>
                <c:pt idx="345">
                  <c:v>5.0032188841201624</c:v>
                </c:pt>
                <c:pt idx="346">
                  <c:v>5.0025035765379018</c:v>
                </c:pt>
                <c:pt idx="347">
                  <c:v>5.0017882689556412</c:v>
                </c:pt>
                <c:pt idx="348">
                  <c:v>5.0010729613733806</c:v>
                </c:pt>
                <c:pt idx="349">
                  <c:v>5.0003576537911201</c:v>
                </c:pt>
                <c:pt idx="350">
                  <c:v>4.9996423462088604</c:v>
                </c:pt>
                <c:pt idx="351">
                  <c:v>4.9989270386265998</c:v>
                </c:pt>
                <c:pt idx="352">
                  <c:v>4.9982117310443392</c:v>
                </c:pt>
                <c:pt idx="353">
                  <c:v>4.9974964234620787</c:v>
                </c:pt>
                <c:pt idx="354">
                  <c:v>4.9967811158798181</c:v>
                </c:pt>
                <c:pt idx="355">
                  <c:v>4.9960658082975584</c:v>
                </c:pt>
                <c:pt idx="356">
                  <c:v>4.9953505007152978</c:v>
                </c:pt>
                <c:pt idx="357">
                  <c:v>4.9946351931330373</c:v>
                </c:pt>
                <c:pt idx="358">
                  <c:v>4.9939198855507767</c:v>
                </c:pt>
                <c:pt idx="359">
                  <c:v>4.9932045779685161</c:v>
                </c:pt>
                <c:pt idx="360">
                  <c:v>4.9924892703862565</c:v>
                </c:pt>
                <c:pt idx="361">
                  <c:v>4.9917739628039959</c:v>
                </c:pt>
                <c:pt idx="362">
                  <c:v>4.9910586552217353</c:v>
                </c:pt>
                <c:pt idx="363">
                  <c:v>4.9903433476394747</c:v>
                </c:pt>
                <c:pt idx="364">
                  <c:v>4.9896280400572142</c:v>
                </c:pt>
                <c:pt idx="365">
                  <c:v>4.9889127324749536</c:v>
                </c:pt>
                <c:pt idx="366">
                  <c:v>4.9881974248926939</c:v>
                </c:pt>
                <c:pt idx="367">
                  <c:v>4.9874821173104333</c:v>
                </c:pt>
                <c:pt idx="368">
                  <c:v>4.9867668097281728</c:v>
                </c:pt>
                <c:pt idx="369">
                  <c:v>4.9860515021459122</c:v>
                </c:pt>
                <c:pt idx="370">
                  <c:v>4.9853361945636516</c:v>
                </c:pt>
                <c:pt idx="371">
                  <c:v>4.9846208869813919</c:v>
                </c:pt>
                <c:pt idx="372">
                  <c:v>4.9839055793991314</c:v>
                </c:pt>
                <c:pt idx="373">
                  <c:v>4.9831902718168708</c:v>
                </c:pt>
                <c:pt idx="374">
                  <c:v>4.9824749642346102</c:v>
                </c:pt>
                <c:pt idx="375">
                  <c:v>4.9817596566523497</c:v>
                </c:pt>
                <c:pt idx="376">
                  <c:v>4.98104434907009</c:v>
                </c:pt>
                <c:pt idx="377">
                  <c:v>4.9803290414878294</c:v>
                </c:pt>
                <c:pt idx="378">
                  <c:v>4.9796137339055688</c:v>
                </c:pt>
                <c:pt idx="379">
                  <c:v>4.9788984263233083</c:v>
                </c:pt>
                <c:pt idx="380">
                  <c:v>4.9781831187410477</c:v>
                </c:pt>
                <c:pt idx="381">
                  <c:v>4.9774678111587871</c:v>
                </c:pt>
                <c:pt idx="382">
                  <c:v>4.9767525035765274</c:v>
                </c:pt>
                <c:pt idx="383">
                  <c:v>4.9760371959942669</c:v>
                </c:pt>
                <c:pt idx="384">
                  <c:v>4.9753218884120063</c:v>
                </c:pt>
                <c:pt idx="385">
                  <c:v>4.9746065808297457</c:v>
                </c:pt>
                <c:pt idx="386">
                  <c:v>4.9738912732474851</c:v>
                </c:pt>
                <c:pt idx="387">
                  <c:v>4.9731759656652255</c:v>
                </c:pt>
                <c:pt idx="388">
                  <c:v>4.9724606580829649</c:v>
                </c:pt>
                <c:pt idx="389">
                  <c:v>4.9717453505007043</c:v>
                </c:pt>
                <c:pt idx="390">
                  <c:v>4.9710300429184437</c:v>
                </c:pt>
                <c:pt idx="391">
                  <c:v>4.9703147353361832</c:v>
                </c:pt>
                <c:pt idx="392">
                  <c:v>4.9695994277539235</c:v>
                </c:pt>
                <c:pt idx="393">
                  <c:v>4.9688841201716629</c:v>
                </c:pt>
                <c:pt idx="394">
                  <c:v>4.9681688125894023</c:v>
                </c:pt>
                <c:pt idx="395">
                  <c:v>4.9674535050071418</c:v>
                </c:pt>
                <c:pt idx="396">
                  <c:v>4.9667381974248812</c:v>
                </c:pt>
                <c:pt idx="397">
                  <c:v>4.9660228898426215</c:v>
                </c:pt>
                <c:pt idx="398">
                  <c:v>4.965307582260361</c:v>
                </c:pt>
                <c:pt idx="399">
                  <c:v>4.9645922746781004</c:v>
                </c:pt>
                <c:pt idx="400">
                  <c:v>4.9638769670958398</c:v>
                </c:pt>
                <c:pt idx="401">
                  <c:v>4.9631616595135792</c:v>
                </c:pt>
                <c:pt idx="402">
                  <c:v>4.9624463519313196</c:v>
                </c:pt>
                <c:pt idx="403">
                  <c:v>4.961731044349059</c:v>
                </c:pt>
                <c:pt idx="404">
                  <c:v>4.9610157367667984</c:v>
                </c:pt>
                <c:pt idx="405">
                  <c:v>4.9603004291845378</c:v>
                </c:pt>
                <c:pt idx="406">
                  <c:v>4.9595851216022773</c:v>
                </c:pt>
                <c:pt idx="407">
                  <c:v>4.9588698140200176</c:v>
                </c:pt>
                <c:pt idx="408">
                  <c:v>4.958154506437757</c:v>
                </c:pt>
                <c:pt idx="409">
                  <c:v>4.9574391988554964</c:v>
                </c:pt>
                <c:pt idx="410">
                  <c:v>4.9567238912732359</c:v>
                </c:pt>
                <c:pt idx="411">
                  <c:v>4.9560085836909753</c:v>
                </c:pt>
                <c:pt idx="412">
                  <c:v>4.9552932761087156</c:v>
                </c:pt>
                <c:pt idx="413">
                  <c:v>4.954577968526455</c:v>
                </c:pt>
                <c:pt idx="414">
                  <c:v>4.9538626609441945</c:v>
                </c:pt>
                <c:pt idx="415">
                  <c:v>4.9531473533619339</c:v>
                </c:pt>
                <c:pt idx="416">
                  <c:v>4.9524320457796733</c:v>
                </c:pt>
                <c:pt idx="417">
                  <c:v>4.9517167381974136</c:v>
                </c:pt>
                <c:pt idx="418">
                  <c:v>4.9510014306151531</c:v>
                </c:pt>
                <c:pt idx="419">
                  <c:v>4.9502861230328925</c:v>
                </c:pt>
                <c:pt idx="420">
                  <c:v>4.9495708154506319</c:v>
                </c:pt>
                <c:pt idx="421">
                  <c:v>4.9488555078683714</c:v>
                </c:pt>
                <c:pt idx="422">
                  <c:v>4.9481402002861108</c:v>
                </c:pt>
                <c:pt idx="423">
                  <c:v>4.9474248927038511</c:v>
                </c:pt>
                <c:pt idx="424">
                  <c:v>4.9467095851215905</c:v>
                </c:pt>
                <c:pt idx="425">
                  <c:v>4.94599427753933</c:v>
                </c:pt>
                <c:pt idx="426">
                  <c:v>4.9452789699570694</c:v>
                </c:pt>
                <c:pt idx="427">
                  <c:v>4.9445636623748088</c:v>
                </c:pt>
                <c:pt idx="428">
                  <c:v>4.9438483547925491</c:v>
                </c:pt>
                <c:pt idx="429">
                  <c:v>4.9431330472102886</c:v>
                </c:pt>
                <c:pt idx="430">
                  <c:v>4.942417739628028</c:v>
                </c:pt>
                <c:pt idx="431">
                  <c:v>4.9417024320457674</c:v>
                </c:pt>
                <c:pt idx="432">
                  <c:v>4.9409871244635069</c:v>
                </c:pt>
                <c:pt idx="433">
                  <c:v>4.9402718168812472</c:v>
                </c:pt>
                <c:pt idx="434">
                  <c:v>4.9395565092989866</c:v>
                </c:pt>
                <c:pt idx="435">
                  <c:v>4.938841201716726</c:v>
                </c:pt>
                <c:pt idx="436">
                  <c:v>4.9381258941344655</c:v>
                </c:pt>
                <c:pt idx="437">
                  <c:v>4.9374105865522049</c:v>
                </c:pt>
                <c:pt idx="438">
                  <c:v>4.9366952789699443</c:v>
                </c:pt>
                <c:pt idx="439">
                  <c:v>4.9359799713876846</c:v>
                </c:pt>
                <c:pt idx="440">
                  <c:v>4.9352646638054241</c:v>
                </c:pt>
                <c:pt idx="441">
                  <c:v>4.9345493562231635</c:v>
                </c:pt>
                <c:pt idx="442">
                  <c:v>4.9338340486409029</c:v>
                </c:pt>
                <c:pt idx="443">
                  <c:v>4.9331187410586423</c:v>
                </c:pt>
                <c:pt idx="444">
                  <c:v>4.9324034334763827</c:v>
                </c:pt>
                <c:pt idx="445">
                  <c:v>4.9316881258941221</c:v>
                </c:pt>
                <c:pt idx="446">
                  <c:v>4.9309728183118615</c:v>
                </c:pt>
                <c:pt idx="447">
                  <c:v>4.9302575107296009</c:v>
                </c:pt>
                <c:pt idx="448">
                  <c:v>4.9295422031473404</c:v>
                </c:pt>
                <c:pt idx="449">
                  <c:v>4.9288268955650807</c:v>
                </c:pt>
                <c:pt idx="450">
                  <c:v>4.9281115879828201</c:v>
                </c:pt>
                <c:pt idx="451">
                  <c:v>4.9273962804005595</c:v>
                </c:pt>
                <c:pt idx="452">
                  <c:v>4.926680972818299</c:v>
                </c:pt>
                <c:pt idx="453">
                  <c:v>4.9259656652360384</c:v>
                </c:pt>
                <c:pt idx="454">
                  <c:v>4.9252503576537787</c:v>
                </c:pt>
                <c:pt idx="455">
                  <c:v>4.9245350500715181</c:v>
                </c:pt>
                <c:pt idx="456">
                  <c:v>4.9238197424892576</c:v>
                </c:pt>
                <c:pt idx="457">
                  <c:v>4.923104434906997</c:v>
                </c:pt>
                <c:pt idx="458">
                  <c:v>4.9223891273247364</c:v>
                </c:pt>
                <c:pt idx="459">
                  <c:v>4.9216738197424768</c:v>
                </c:pt>
                <c:pt idx="460">
                  <c:v>4.9209585121602162</c:v>
                </c:pt>
                <c:pt idx="461">
                  <c:v>4.9202432045779556</c:v>
                </c:pt>
                <c:pt idx="462">
                  <c:v>4.919527896995695</c:v>
                </c:pt>
                <c:pt idx="463">
                  <c:v>4.9188125894134345</c:v>
                </c:pt>
                <c:pt idx="464">
                  <c:v>4.9180972818311748</c:v>
                </c:pt>
                <c:pt idx="465">
                  <c:v>4.9173819742489142</c:v>
                </c:pt>
                <c:pt idx="466">
                  <c:v>4.9166666666666536</c:v>
                </c:pt>
                <c:pt idx="467">
                  <c:v>4.9159513590843931</c:v>
                </c:pt>
                <c:pt idx="468">
                  <c:v>4.9152360515021325</c:v>
                </c:pt>
                <c:pt idx="469">
                  <c:v>4.9145207439198728</c:v>
                </c:pt>
                <c:pt idx="470">
                  <c:v>4.9138054363376122</c:v>
                </c:pt>
                <c:pt idx="471">
                  <c:v>4.9130901287553517</c:v>
                </c:pt>
                <c:pt idx="472">
                  <c:v>4.9123748211730911</c:v>
                </c:pt>
                <c:pt idx="473">
                  <c:v>4.9116595135908305</c:v>
                </c:pt>
                <c:pt idx="474">
                  <c:v>4.9109442060085708</c:v>
                </c:pt>
                <c:pt idx="475">
                  <c:v>4.9102288984263103</c:v>
                </c:pt>
                <c:pt idx="476">
                  <c:v>4.9095135908440497</c:v>
                </c:pt>
                <c:pt idx="477">
                  <c:v>4.9087982832617891</c:v>
                </c:pt>
                <c:pt idx="478">
                  <c:v>4.9080829756795286</c:v>
                </c:pt>
                <c:pt idx="479">
                  <c:v>4.907367668097268</c:v>
                </c:pt>
                <c:pt idx="480">
                  <c:v>4.9066523605150083</c:v>
                </c:pt>
                <c:pt idx="481">
                  <c:v>4.9059370529327477</c:v>
                </c:pt>
                <c:pt idx="482">
                  <c:v>4.9052217453504872</c:v>
                </c:pt>
                <c:pt idx="483">
                  <c:v>4.9045064377682266</c:v>
                </c:pt>
                <c:pt idx="484">
                  <c:v>4.903791130185966</c:v>
                </c:pt>
                <c:pt idx="485">
                  <c:v>4.9030758226037063</c:v>
                </c:pt>
                <c:pt idx="486">
                  <c:v>4.9023605150214458</c:v>
                </c:pt>
                <c:pt idx="487">
                  <c:v>4.9016452074391852</c:v>
                </c:pt>
                <c:pt idx="488">
                  <c:v>4.9009298998569246</c:v>
                </c:pt>
                <c:pt idx="489">
                  <c:v>4.900214592274664</c:v>
                </c:pt>
                <c:pt idx="490">
                  <c:v>4.8994992846924044</c:v>
                </c:pt>
                <c:pt idx="491">
                  <c:v>4.8987839771101438</c:v>
                </c:pt>
                <c:pt idx="492">
                  <c:v>4.8980686695278832</c:v>
                </c:pt>
                <c:pt idx="493">
                  <c:v>4.8973533619456227</c:v>
                </c:pt>
                <c:pt idx="494">
                  <c:v>4.8966380543633621</c:v>
                </c:pt>
                <c:pt idx="495">
                  <c:v>4.8959227467811024</c:v>
                </c:pt>
                <c:pt idx="496">
                  <c:v>4.8952074391988418</c:v>
                </c:pt>
                <c:pt idx="497">
                  <c:v>4.8944921316165813</c:v>
                </c:pt>
                <c:pt idx="498">
                  <c:v>4.8937768240343207</c:v>
                </c:pt>
                <c:pt idx="499">
                  <c:v>4.8930615164520601</c:v>
                </c:pt>
                <c:pt idx="500">
                  <c:v>4.8923462088697995</c:v>
                </c:pt>
                <c:pt idx="501">
                  <c:v>4.8916309012875399</c:v>
                </c:pt>
                <c:pt idx="502">
                  <c:v>4.8909155937052793</c:v>
                </c:pt>
                <c:pt idx="503">
                  <c:v>4.8902002861230187</c:v>
                </c:pt>
                <c:pt idx="504">
                  <c:v>4.8894849785407581</c:v>
                </c:pt>
                <c:pt idx="505">
                  <c:v>4.8887696709584976</c:v>
                </c:pt>
                <c:pt idx="506">
                  <c:v>4.8880543633762379</c:v>
                </c:pt>
                <c:pt idx="507">
                  <c:v>4.8873390557939773</c:v>
                </c:pt>
                <c:pt idx="508">
                  <c:v>4.8866237482117167</c:v>
                </c:pt>
                <c:pt idx="509">
                  <c:v>4.8859084406294562</c:v>
                </c:pt>
                <c:pt idx="510">
                  <c:v>4.8851931330471956</c:v>
                </c:pt>
                <c:pt idx="511">
                  <c:v>4.8844778254649359</c:v>
                </c:pt>
                <c:pt idx="512">
                  <c:v>4.8837625178826753</c:v>
                </c:pt>
                <c:pt idx="513">
                  <c:v>4.8830472103004148</c:v>
                </c:pt>
                <c:pt idx="514">
                  <c:v>4.8823319027181542</c:v>
                </c:pt>
                <c:pt idx="515">
                  <c:v>4.8816165951358936</c:v>
                </c:pt>
                <c:pt idx="516">
                  <c:v>4.8809012875536339</c:v>
                </c:pt>
                <c:pt idx="517">
                  <c:v>4.8801859799713734</c:v>
                </c:pt>
                <c:pt idx="518">
                  <c:v>4.8794706723891128</c:v>
                </c:pt>
                <c:pt idx="519">
                  <c:v>4.8787553648068522</c:v>
                </c:pt>
                <c:pt idx="520">
                  <c:v>4.8780400572245917</c:v>
                </c:pt>
                <c:pt idx="521">
                  <c:v>4.877324749642332</c:v>
                </c:pt>
                <c:pt idx="522">
                  <c:v>4.8766094420600714</c:v>
                </c:pt>
                <c:pt idx="523">
                  <c:v>4.8758941344778108</c:v>
                </c:pt>
                <c:pt idx="524">
                  <c:v>4.8751788268955503</c:v>
                </c:pt>
                <c:pt idx="525">
                  <c:v>4.8744635193132897</c:v>
                </c:pt>
                <c:pt idx="526">
                  <c:v>4.87374821173103</c:v>
                </c:pt>
                <c:pt idx="527">
                  <c:v>4.8730329041487694</c:v>
                </c:pt>
                <c:pt idx="528">
                  <c:v>4.8723175965665089</c:v>
                </c:pt>
                <c:pt idx="529">
                  <c:v>4.8716022889842483</c:v>
                </c:pt>
                <c:pt idx="530">
                  <c:v>4.8708869814019877</c:v>
                </c:pt>
                <c:pt idx="531">
                  <c:v>4.870171673819728</c:v>
                </c:pt>
                <c:pt idx="532">
                  <c:v>4.8694563662374675</c:v>
                </c:pt>
                <c:pt idx="533">
                  <c:v>4.8687410586552069</c:v>
                </c:pt>
                <c:pt idx="534">
                  <c:v>4.8680257510729463</c:v>
                </c:pt>
                <c:pt idx="535">
                  <c:v>4.8673104434906858</c:v>
                </c:pt>
                <c:pt idx="536">
                  <c:v>4.8665951359084252</c:v>
                </c:pt>
                <c:pt idx="537">
                  <c:v>4.8658798283261655</c:v>
                </c:pt>
                <c:pt idx="538">
                  <c:v>4.8651645207439049</c:v>
                </c:pt>
                <c:pt idx="539">
                  <c:v>4.8644492131616444</c:v>
                </c:pt>
                <c:pt idx="540">
                  <c:v>4.8637339055793838</c:v>
                </c:pt>
                <c:pt idx="541">
                  <c:v>4.8630185979971232</c:v>
                </c:pt>
                <c:pt idx="542">
                  <c:v>4.8623032904148635</c:v>
                </c:pt>
                <c:pt idx="543">
                  <c:v>4.861587982832603</c:v>
                </c:pt>
                <c:pt idx="544">
                  <c:v>4.8608726752503424</c:v>
                </c:pt>
                <c:pt idx="545">
                  <c:v>4.8601573676680818</c:v>
                </c:pt>
                <c:pt idx="546">
                  <c:v>4.8594420600858212</c:v>
                </c:pt>
                <c:pt idx="547">
                  <c:v>4.8587267525035616</c:v>
                </c:pt>
                <c:pt idx="548">
                  <c:v>4.858011444921301</c:v>
                </c:pt>
                <c:pt idx="549">
                  <c:v>4.8572961373390404</c:v>
                </c:pt>
                <c:pt idx="550">
                  <c:v>4.8565808297567798</c:v>
                </c:pt>
                <c:pt idx="551">
                  <c:v>4.8558655221745193</c:v>
                </c:pt>
                <c:pt idx="552">
                  <c:v>4.8551502145922596</c:v>
                </c:pt>
                <c:pt idx="553">
                  <c:v>4.854434907009999</c:v>
                </c:pt>
                <c:pt idx="554">
                  <c:v>4.8537195994277385</c:v>
                </c:pt>
                <c:pt idx="555">
                  <c:v>4.8530042918454779</c:v>
                </c:pt>
                <c:pt idx="556">
                  <c:v>4.8522889842632173</c:v>
                </c:pt>
                <c:pt idx="557">
                  <c:v>4.8515736766809567</c:v>
                </c:pt>
                <c:pt idx="558">
                  <c:v>4.8508583690986971</c:v>
                </c:pt>
                <c:pt idx="559">
                  <c:v>4.8501430615164365</c:v>
                </c:pt>
                <c:pt idx="560">
                  <c:v>4.8494277539341759</c:v>
                </c:pt>
                <c:pt idx="561">
                  <c:v>4.8487124463519153</c:v>
                </c:pt>
                <c:pt idx="562">
                  <c:v>4.8479971387696548</c:v>
                </c:pt>
                <c:pt idx="563">
                  <c:v>4.8472818311873951</c:v>
                </c:pt>
                <c:pt idx="564">
                  <c:v>4.8465665236051345</c:v>
                </c:pt>
                <c:pt idx="565">
                  <c:v>4.8458512160228739</c:v>
                </c:pt>
                <c:pt idx="566">
                  <c:v>4.8451359084406134</c:v>
                </c:pt>
                <c:pt idx="567">
                  <c:v>4.8444206008583528</c:v>
                </c:pt>
                <c:pt idx="568">
                  <c:v>4.8437052932760931</c:v>
                </c:pt>
                <c:pt idx="569">
                  <c:v>4.8429899856938325</c:v>
                </c:pt>
                <c:pt idx="570">
                  <c:v>4.842274678111572</c:v>
                </c:pt>
                <c:pt idx="571">
                  <c:v>4.8415593705293114</c:v>
                </c:pt>
                <c:pt idx="572">
                  <c:v>4.8408440629470508</c:v>
                </c:pt>
                <c:pt idx="573">
                  <c:v>4.8401287553647911</c:v>
                </c:pt>
                <c:pt idx="574">
                  <c:v>4.8394134477825306</c:v>
                </c:pt>
                <c:pt idx="575">
                  <c:v>4.83869814020027</c:v>
                </c:pt>
                <c:pt idx="576">
                  <c:v>4.8379828326180094</c:v>
                </c:pt>
                <c:pt idx="577">
                  <c:v>4.8372675250357489</c:v>
                </c:pt>
                <c:pt idx="578">
                  <c:v>4.8365522174534892</c:v>
                </c:pt>
                <c:pt idx="579">
                  <c:v>4.8358369098712286</c:v>
                </c:pt>
                <c:pt idx="580">
                  <c:v>4.835121602288968</c:v>
                </c:pt>
                <c:pt idx="581">
                  <c:v>4.8344062947067075</c:v>
                </c:pt>
                <c:pt idx="582">
                  <c:v>4.8336909871244469</c:v>
                </c:pt>
                <c:pt idx="583">
                  <c:v>4.8329756795421872</c:v>
                </c:pt>
                <c:pt idx="584">
                  <c:v>4.8322603719599266</c:v>
                </c:pt>
                <c:pt idx="585">
                  <c:v>4.8315450643776661</c:v>
                </c:pt>
                <c:pt idx="586">
                  <c:v>4.8308297567954055</c:v>
                </c:pt>
                <c:pt idx="587">
                  <c:v>4.8301144492131449</c:v>
                </c:pt>
                <c:pt idx="588">
                  <c:v>4.8293991416308852</c:v>
                </c:pt>
                <c:pt idx="589">
                  <c:v>4.8286838340486247</c:v>
                </c:pt>
                <c:pt idx="590">
                  <c:v>4.8279685264663641</c:v>
                </c:pt>
                <c:pt idx="591">
                  <c:v>4.8272532188841035</c:v>
                </c:pt>
                <c:pt idx="592">
                  <c:v>4.826537911301843</c:v>
                </c:pt>
                <c:pt idx="593">
                  <c:v>4.8258226037195824</c:v>
                </c:pt>
                <c:pt idx="594">
                  <c:v>4.8251072961373227</c:v>
                </c:pt>
                <c:pt idx="595">
                  <c:v>4.8243919885550621</c:v>
                </c:pt>
                <c:pt idx="596">
                  <c:v>4.8236766809728016</c:v>
                </c:pt>
                <c:pt idx="597">
                  <c:v>4.822961373390541</c:v>
                </c:pt>
                <c:pt idx="598">
                  <c:v>4.8222460658082804</c:v>
                </c:pt>
                <c:pt idx="599">
                  <c:v>4.8215307582260207</c:v>
                </c:pt>
                <c:pt idx="600">
                  <c:v>4.8208154506437602</c:v>
                </c:pt>
                <c:pt idx="601">
                  <c:v>4.8201001430614996</c:v>
                </c:pt>
                <c:pt idx="602">
                  <c:v>4.819384835479239</c:v>
                </c:pt>
                <c:pt idx="603">
                  <c:v>4.8186695278969784</c:v>
                </c:pt>
                <c:pt idx="604">
                  <c:v>4.8179542203147188</c:v>
                </c:pt>
                <c:pt idx="605">
                  <c:v>4.8172389127324582</c:v>
                </c:pt>
                <c:pt idx="606">
                  <c:v>4.8165236051501976</c:v>
                </c:pt>
                <c:pt idx="607">
                  <c:v>4.815808297567937</c:v>
                </c:pt>
                <c:pt idx="608">
                  <c:v>4.8150929899856765</c:v>
                </c:pt>
                <c:pt idx="609">
                  <c:v>4.8143776824034168</c:v>
                </c:pt>
                <c:pt idx="610">
                  <c:v>4.8136623748211562</c:v>
                </c:pt>
                <c:pt idx="611">
                  <c:v>4.8129470672388956</c:v>
                </c:pt>
                <c:pt idx="612">
                  <c:v>4.8122317596566351</c:v>
                </c:pt>
                <c:pt idx="613">
                  <c:v>4.8115164520743745</c:v>
                </c:pt>
                <c:pt idx="614">
                  <c:v>4.8108011444921139</c:v>
                </c:pt>
                <c:pt idx="615">
                  <c:v>4.8100858369098543</c:v>
                </c:pt>
                <c:pt idx="616">
                  <c:v>4.8093705293275937</c:v>
                </c:pt>
                <c:pt idx="617">
                  <c:v>4.8086552217453331</c:v>
                </c:pt>
                <c:pt idx="618">
                  <c:v>4.8079399141630725</c:v>
                </c:pt>
                <c:pt idx="619">
                  <c:v>4.807224606580812</c:v>
                </c:pt>
                <c:pt idx="620">
                  <c:v>4.8065092989985523</c:v>
                </c:pt>
                <c:pt idx="621">
                  <c:v>4.8057939914162917</c:v>
                </c:pt>
                <c:pt idx="622">
                  <c:v>4.8050786838340311</c:v>
                </c:pt>
                <c:pt idx="623">
                  <c:v>4.8043633762517706</c:v>
                </c:pt>
                <c:pt idx="624">
                  <c:v>4.80364806866951</c:v>
                </c:pt>
                <c:pt idx="625">
                  <c:v>4.8029327610872503</c:v>
                </c:pt>
                <c:pt idx="626">
                  <c:v>4.8022174535049897</c:v>
                </c:pt>
                <c:pt idx="627">
                  <c:v>4.8015021459227292</c:v>
                </c:pt>
                <c:pt idx="628">
                  <c:v>4.8007868383404686</c:v>
                </c:pt>
                <c:pt idx="629">
                  <c:v>4.800071530758208</c:v>
                </c:pt>
                <c:pt idx="630">
                  <c:v>4.7993562231759483</c:v>
                </c:pt>
                <c:pt idx="631">
                  <c:v>4.7986409155936878</c:v>
                </c:pt>
                <c:pt idx="632">
                  <c:v>4.7979256080114272</c:v>
                </c:pt>
                <c:pt idx="633">
                  <c:v>4.7972103004291666</c:v>
                </c:pt>
                <c:pt idx="634">
                  <c:v>4.7964949928469061</c:v>
                </c:pt>
                <c:pt idx="635">
                  <c:v>4.7957796852646464</c:v>
                </c:pt>
                <c:pt idx="636">
                  <c:v>4.7950643776823858</c:v>
                </c:pt>
                <c:pt idx="637">
                  <c:v>4.7943490701001252</c:v>
                </c:pt>
                <c:pt idx="638">
                  <c:v>4.7936337625178647</c:v>
                </c:pt>
                <c:pt idx="639">
                  <c:v>4.7929184549356041</c:v>
                </c:pt>
                <c:pt idx="640">
                  <c:v>4.7922031473533444</c:v>
                </c:pt>
                <c:pt idx="641">
                  <c:v>4.7914878397710838</c:v>
                </c:pt>
                <c:pt idx="642">
                  <c:v>4.7907725321888233</c:v>
                </c:pt>
                <c:pt idx="643">
                  <c:v>4.7900572246065627</c:v>
                </c:pt>
                <c:pt idx="644">
                  <c:v>4.7893419170243021</c:v>
                </c:pt>
                <c:pt idx="645">
                  <c:v>4.7886266094420424</c:v>
                </c:pt>
                <c:pt idx="646">
                  <c:v>4.7879113018597819</c:v>
                </c:pt>
                <c:pt idx="647">
                  <c:v>4.7871959942775213</c:v>
                </c:pt>
                <c:pt idx="648">
                  <c:v>4.7864806866952607</c:v>
                </c:pt>
                <c:pt idx="649">
                  <c:v>4.7857653791130002</c:v>
                </c:pt>
                <c:pt idx="650">
                  <c:v>4.7850500715307396</c:v>
                </c:pt>
                <c:pt idx="651">
                  <c:v>4.7843347639484799</c:v>
                </c:pt>
                <c:pt idx="652">
                  <c:v>4.7836194563662193</c:v>
                </c:pt>
                <c:pt idx="653">
                  <c:v>4.7829041487839588</c:v>
                </c:pt>
                <c:pt idx="654">
                  <c:v>4.7821888412016982</c:v>
                </c:pt>
                <c:pt idx="655">
                  <c:v>4.7814735336194376</c:v>
                </c:pt>
                <c:pt idx="656">
                  <c:v>4.7807582260371779</c:v>
                </c:pt>
                <c:pt idx="657">
                  <c:v>4.7800429184549174</c:v>
                </c:pt>
                <c:pt idx="658">
                  <c:v>4.7793276108726568</c:v>
                </c:pt>
                <c:pt idx="659">
                  <c:v>4.7786123032903962</c:v>
                </c:pt>
                <c:pt idx="660">
                  <c:v>4.7778969957081356</c:v>
                </c:pt>
                <c:pt idx="661">
                  <c:v>4.777181688125876</c:v>
                </c:pt>
                <c:pt idx="662">
                  <c:v>4.7764663805436154</c:v>
                </c:pt>
                <c:pt idx="663">
                  <c:v>4.7757510729613548</c:v>
                </c:pt>
                <c:pt idx="664">
                  <c:v>4.7750357653790942</c:v>
                </c:pt>
                <c:pt idx="665">
                  <c:v>4.7743204577968337</c:v>
                </c:pt>
                <c:pt idx="666">
                  <c:v>4.773605150214574</c:v>
                </c:pt>
                <c:pt idx="667">
                  <c:v>4.7728898426323134</c:v>
                </c:pt>
                <c:pt idx="668">
                  <c:v>4.7721745350500528</c:v>
                </c:pt>
                <c:pt idx="669">
                  <c:v>4.7714592274677923</c:v>
                </c:pt>
                <c:pt idx="670">
                  <c:v>4.7707439198855317</c:v>
                </c:pt>
                <c:pt idx="671">
                  <c:v>4.7700286123032711</c:v>
                </c:pt>
                <c:pt idx="672">
                  <c:v>4.7693133047210114</c:v>
                </c:pt>
                <c:pt idx="673">
                  <c:v>4.7685979971387509</c:v>
                </c:pt>
                <c:pt idx="674">
                  <c:v>4.7678826895564903</c:v>
                </c:pt>
                <c:pt idx="675">
                  <c:v>4.7671673819742297</c:v>
                </c:pt>
                <c:pt idx="676">
                  <c:v>4.7664520743919692</c:v>
                </c:pt>
                <c:pt idx="677">
                  <c:v>4.7657367668097095</c:v>
                </c:pt>
                <c:pt idx="678">
                  <c:v>4.7650214592274489</c:v>
                </c:pt>
                <c:pt idx="679">
                  <c:v>4.7643061516451883</c:v>
                </c:pt>
                <c:pt idx="680">
                  <c:v>4.7635908440629278</c:v>
                </c:pt>
                <c:pt idx="681">
                  <c:v>4.7628755364806672</c:v>
                </c:pt>
                <c:pt idx="682">
                  <c:v>4.7621602288984075</c:v>
                </c:pt>
                <c:pt idx="683">
                  <c:v>4.7614449213161469</c:v>
                </c:pt>
                <c:pt idx="684">
                  <c:v>4.7607296137338864</c:v>
                </c:pt>
                <c:pt idx="685">
                  <c:v>4.7600143061516258</c:v>
                </c:pt>
                <c:pt idx="686">
                  <c:v>4.7592989985693652</c:v>
                </c:pt>
                <c:pt idx="687">
                  <c:v>4.7585836909871055</c:v>
                </c:pt>
                <c:pt idx="688">
                  <c:v>4.757868383404845</c:v>
                </c:pt>
                <c:pt idx="689">
                  <c:v>4.7571530758225844</c:v>
                </c:pt>
                <c:pt idx="690">
                  <c:v>4.7564377682403238</c:v>
                </c:pt>
                <c:pt idx="691">
                  <c:v>4.7557224606580633</c:v>
                </c:pt>
                <c:pt idx="692">
                  <c:v>4.7550071530758036</c:v>
                </c:pt>
                <c:pt idx="693">
                  <c:v>4.754291845493543</c:v>
                </c:pt>
                <c:pt idx="694">
                  <c:v>4.7535765379112824</c:v>
                </c:pt>
                <c:pt idx="695">
                  <c:v>4.7528612303290219</c:v>
                </c:pt>
                <c:pt idx="696">
                  <c:v>4.7521459227467613</c:v>
                </c:pt>
                <c:pt idx="697">
                  <c:v>4.7514306151645016</c:v>
                </c:pt>
                <c:pt idx="698">
                  <c:v>4.750715307582241</c:v>
                </c:pt>
                <c:pt idx="699">
                  <c:v>4.7499999999999805</c:v>
                </c:pt>
              </c:numCache>
            </c:numRef>
          </c:xVal>
          <c:yVal>
            <c:numRef>
              <c:f>Desc!ydata5</c:f>
              <c:numCache>
                <c:formatCode>General</c:formatCode>
                <c:ptCount val="700"/>
                <c:pt idx="0">
                  <c:v>6715.6634999999997</c:v>
                </c:pt>
                <c:pt idx="1">
                  <c:v>28.922075</c:v>
                </c:pt>
                <c:pt idx="2">
                  <c:v>6715.6634999999997</c:v>
                </c:pt>
                <c:pt idx="3">
                  <c:v>28.922075</c:v>
                </c:pt>
                <c:pt idx="4">
                  <c:v>6715.6634999999997</c:v>
                </c:pt>
                <c:pt idx="5">
                  <c:v>28.922075</c:v>
                </c:pt>
                <c:pt idx="6">
                  <c:v>6715.6634999999997</c:v>
                </c:pt>
                <c:pt idx="7">
                  <c:v>28.922075</c:v>
                </c:pt>
                <c:pt idx="8">
                  <c:v>6715.6634999999997</c:v>
                </c:pt>
                <c:pt idx="9">
                  <c:v>28.922075</c:v>
                </c:pt>
                <c:pt idx="10">
                  <c:v>6715.6634999999997</c:v>
                </c:pt>
                <c:pt idx="11">
                  <c:v>28.922075</c:v>
                </c:pt>
                <c:pt idx="12">
                  <c:v>6715.6634999999997</c:v>
                </c:pt>
                <c:pt idx="13">
                  <c:v>28.922075</c:v>
                </c:pt>
                <c:pt idx="14">
                  <c:v>6715.6634999999997</c:v>
                </c:pt>
                <c:pt idx="15">
                  <c:v>28.922075</c:v>
                </c:pt>
                <c:pt idx="16">
                  <c:v>6715.6634999999997</c:v>
                </c:pt>
                <c:pt idx="17">
                  <c:v>28.922075</c:v>
                </c:pt>
                <c:pt idx="18">
                  <c:v>6715.6634999999997</c:v>
                </c:pt>
                <c:pt idx="19">
                  <c:v>28.922075</c:v>
                </c:pt>
                <c:pt idx="20">
                  <c:v>6715.6634999999997</c:v>
                </c:pt>
                <c:pt idx="21">
                  <c:v>28.922075</c:v>
                </c:pt>
                <c:pt idx="22">
                  <c:v>6715.6634999999997</c:v>
                </c:pt>
                <c:pt idx="23">
                  <c:v>28.922075</c:v>
                </c:pt>
                <c:pt idx="24">
                  <c:v>6715.6634999999997</c:v>
                </c:pt>
                <c:pt idx="25">
                  <c:v>28.922075</c:v>
                </c:pt>
                <c:pt idx="26">
                  <c:v>6715.6634999999997</c:v>
                </c:pt>
                <c:pt idx="27">
                  <c:v>28.922075</c:v>
                </c:pt>
                <c:pt idx="28">
                  <c:v>6715.6634999999997</c:v>
                </c:pt>
                <c:pt idx="29">
                  <c:v>28.922075</c:v>
                </c:pt>
                <c:pt idx="30">
                  <c:v>6715.6634999999997</c:v>
                </c:pt>
                <c:pt idx="31">
                  <c:v>28.922075</c:v>
                </c:pt>
                <c:pt idx="32">
                  <c:v>6715.6634999999997</c:v>
                </c:pt>
                <c:pt idx="33">
                  <c:v>28.922075</c:v>
                </c:pt>
                <c:pt idx="34">
                  <c:v>6715.6634999999997</c:v>
                </c:pt>
                <c:pt idx="35">
                  <c:v>28.922075</c:v>
                </c:pt>
                <c:pt idx="36">
                  <c:v>6715.6634999999997</c:v>
                </c:pt>
                <c:pt idx="37">
                  <c:v>28.922075</c:v>
                </c:pt>
                <c:pt idx="38">
                  <c:v>6715.6634999999997</c:v>
                </c:pt>
                <c:pt idx="39">
                  <c:v>28.922075</c:v>
                </c:pt>
                <c:pt idx="40">
                  <c:v>6715.6634999999997</c:v>
                </c:pt>
                <c:pt idx="41">
                  <c:v>28.922075</c:v>
                </c:pt>
                <c:pt idx="42">
                  <c:v>6715.6634999999997</c:v>
                </c:pt>
                <c:pt idx="43">
                  <c:v>28.922075</c:v>
                </c:pt>
                <c:pt idx="44">
                  <c:v>6715.6634999999997</c:v>
                </c:pt>
                <c:pt idx="45">
                  <c:v>28.922075</c:v>
                </c:pt>
                <c:pt idx="46">
                  <c:v>6715.6634999999997</c:v>
                </c:pt>
                <c:pt idx="47">
                  <c:v>28.922075</c:v>
                </c:pt>
                <c:pt idx="48">
                  <c:v>6715.6634999999997</c:v>
                </c:pt>
                <c:pt idx="49">
                  <c:v>28.922075</c:v>
                </c:pt>
                <c:pt idx="50">
                  <c:v>6715.6634999999997</c:v>
                </c:pt>
                <c:pt idx="51">
                  <c:v>28.922075</c:v>
                </c:pt>
                <c:pt idx="52">
                  <c:v>6715.6634999999997</c:v>
                </c:pt>
                <c:pt idx="53">
                  <c:v>28.922075</c:v>
                </c:pt>
                <c:pt idx="54">
                  <c:v>6715.6634999999997</c:v>
                </c:pt>
                <c:pt idx="55">
                  <c:v>28.922075</c:v>
                </c:pt>
                <c:pt idx="56">
                  <c:v>6715.6634999999997</c:v>
                </c:pt>
                <c:pt idx="57">
                  <c:v>28.922075</c:v>
                </c:pt>
                <c:pt idx="58">
                  <c:v>6715.6634999999997</c:v>
                </c:pt>
                <c:pt idx="59">
                  <c:v>28.922075</c:v>
                </c:pt>
                <c:pt idx="60">
                  <c:v>6715.6634999999997</c:v>
                </c:pt>
                <c:pt idx="61">
                  <c:v>28.922075</c:v>
                </c:pt>
                <c:pt idx="62">
                  <c:v>6715.6634999999997</c:v>
                </c:pt>
                <c:pt idx="63">
                  <c:v>28.922075</c:v>
                </c:pt>
                <c:pt idx="64">
                  <c:v>6715.6634999999997</c:v>
                </c:pt>
                <c:pt idx="65">
                  <c:v>28.922075</c:v>
                </c:pt>
                <c:pt idx="66">
                  <c:v>6715.6634999999997</c:v>
                </c:pt>
                <c:pt idx="67">
                  <c:v>28.922075</c:v>
                </c:pt>
                <c:pt idx="68">
                  <c:v>6715.6634999999997</c:v>
                </c:pt>
                <c:pt idx="69">
                  <c:v>28.922075</c:v>
                </c:pt>
                <c:pt idx="70">
                  <c:v>6715.6634999999997</c:v>
                </c:pt>
                <c:pt idx="71">
                  <c:v>28.922075</c:v>
                </c:pt>
                <c:pt idx="72">
                  <c:v>6715.6634999999997</c:v>
                </c:pt>
                <c:pt idx="73">
                  <c:v>28.922075</c:v>
                </c:pt>
                <c:pt idx="74">
                  <c:v>6715.6634999999997</c:v>
                </c:pt>
                <c:pt idx="75">
                  <c:v>28.922075</c:v>
                </c:pt>
                <c:pt idx="76">
                  <c:v>6715.6634999999997</c:v>
                </c:pt>
                <c:pt idx="77">
                  <c:v>28.922075</c:v>
                </c:pt>
                <c:pt idx="78">
                  <c:v>6715.6634999999997</c:v>
                </c:pt>
                <c:pt idx="79">
                  <c:v>28.922075</c:v>
                </c:pt>
                <c:pt idx="80">
                  <c:v>6715.6634999999997</c:v>
                </c:pt>
                <c:pt idx="81">
                  <c:v>28.922075</c:v>
                </c:pt>
                <c:pt idx="82">
                  <c:v>6715.6634999999997</c:v>
                </c:pt>
                <c:pt idx="83">
                  <c:v>28.922075</c:v>
                </c:pt>
                <c:pt idx="84">
                  <c:v>6715.6634999999997</c:v>
                </c:pt>
                <c:pt idx="85">
                  <c:v>28.922075</c:v>
                </c:pt>
                <c:pt idx="86">
                  <c:v>6715.6634999999997</c:v>
                </c:pt>
                <c:pt idx="87">
                  <c:v>28.922075</c:v>
                </c:pt>
                <c:pt idx="88">
                  <c:v>6715.6634999999997</c:v>
                </c:pt>
                <c:pt idx="89">
                  <c:v>28.922075</c:v>
                </c:pt>
                <c:pt idx="90">
                  <c:v>6715.6634999999997</c:v>
                </c:pt>
                <c:pt idx="91">
                  <c:v>28.922075</c:v>
                </c:pt>
                <c:pt idx="92">
                  <c:v>6715.6634999999997</c:v>
                </c:pt>
                <c:pt idx="93">
                  <c:v>28.922075</c:v>
                </c:pt>
                <c:pt idx="94">
                  <c:v>6715.6634999999997</c:v>
                </c:pt>
                <c:pt idx="95">
                  <c:v>28.922075</c:v>
                </c:pt>
                <c:pt idx="96">
                  <c:v>6715.6634999999997</c:v>
                </c:pt>
                <c:pt idx="97">
                  <c:v>28.922075</c:v>
                </c:pt>
                <c:pt idx="98">
                  <c:v>6715.6634999999997</c:v>
                </c:pt>
                <c:pt idx="99">
                  <c:v>28.922075</c:v>
                </c:pt>
                <c:pt idx="100">
                  <c:v>6715.6634999999997</c:v>
                </c:pt>
                <c:pt idx="101">
                  <c:v>28.922075</c:v>
                </c:pt>
                <c:pt idx="102">
                  <c:v>6715.6634999999997</c:v>
                </c:pt>
                <c:pt idx="103">
                  <c:v>28.922075</c:v>
                </c:pt>
                <c:pt idx="104">
                  <c:v>6715.6634999999997</c:v>
                </c:pt>
                <c:pt idx="105">
                  <c:v>28.922075</c:v>
                </c:pt>
                <c:pt idx="106">
                  <c:v>6715.6634999999997</c:v>
                </c:pt>
                <c:pt idx="107">
                  <c:v>28.922075</c:v>
                </c:pt>
                <c:pt idx="108">
                  <c:v>6715.6634999999997</c:v>
                </c:pt>
                <c:pt idx="109">
                  <c:v>28.922075</c:v>
                </c:pt>
                <c:pt idx="110">
                  <c:v>6715.6634999999997</c:v>
                </c:pt>
                <c:pt idx="111">
                  <c:v>28.922075</c:v>
                </c:pt>
                <c:pt idx="112">
                  <c:v>6715.6634999999997</c:v>
                </c:pt>
                <c:pt idx="113">
                  <c:v>28.922075</c:v>
                </c:pt>
                <c:pt idx="114">
                  <c:v>6715.6634999999997</c:v>
                </c:pt>
                <c:pt idx="115">
                  <c:v>28.922075</c:v>
                </c:pt>
                <c:pt idx="116">
                  <c:v>6715.6634999999997</c:v>
                </c:pt>
                <c:pt idx="117">
                  <c:v>28.922075</c:v>
                </c:pt>
                <c:pt idx="118">
                  <c:v>6715.6634999999997</c:v>
                </c:pt>
                <c:pt idx="119">
                  <c:v>28.922075</c:v>
                </c:pt>
                <c:pt idx="120">
                  <c:v>6715.6634999999997</c:v>
                </c:pt>
                <c:pt idx="121">
                  <c:v>28.922075</c:v>
                </c:pt>
                <c:pt idx="122">
                  <c:v>6715.6634999999997</c:v>
                </c:pt>
                <c:pt idx="123">
                  <c:v>28.922075</c:v>
                </c:pt>
                <c:pt idx="124">
                  <c:v>6715.6634999999997</c:v>
                </c:pt>
                <c:pt idx="125">
                  <c:v>28.922075</c:v>
                </c:pt>
                <c:pt idx="126">
                  <c:v>6715.6634999999997</c:v>
                </c:pt>
                <c:pt idx="127">
                  <c:v>28.922075</c:v>
                </c:pt>
                <c:pt idx="128">
                  <c:v>6715.6634999999997</c:v>
                </c:pt>
                <c:pt idx="129">
                  <c:v>28.922075</c:v>
                </c:pt>
                <c:pt idx="130">
                  <c:v>6715.6634999999997</c:v>
                </c:pt>
                <c:pt idx="131">
                  <c:v>28.922075</c:v>
                </c:pt>
                <c:pt idx="132">
                  <c:v>6715.6634999999997</c:v>
                </c:pt>
                <c:pt idx="133">
                  <c:v>28.922075</c:v>
                </c:pt>
                <c:pt idx="134">
                  <c:v>6715.6634999999997</c:v>
                </c:pt>
                <c:pt idx="135">
                  <c:v>28.922075</c:v>
                </c:pt>
                <c:pt idx="136">
                  <c:v>6715.6634999999997</c:v>
                </c:pt>
                <c:pt idx="137">
                  <c:v>28.922075</c:v>
                </c:pt>
                <c:pt idx="138">
                  <c:v>6715.6634999999997</c:v>
                </c:pt>
                <c:pt idx="139">
                  <c:v>28.922075</c:v>
                </c:pt>
                <c:pt idx="140">
                  <c:v>6715.6634999999997</c:v>
                </c:pt>
                <c:pt idx="141">
                  <c:v>28.922075</c:v>
                </c:pt>
                <c:pt idx="142">
                  <c:v>6715.6634999999997</c:v>
                </c:pt>
                <c:pt idx="143">
                  <c:v>28.922075</c:v>
                </c:pt>
                <c:pt idx="144">
                  <c:v>6715.6634999999997</c:v>
                </c:pt>
                <c:pt idx="145">
                  <c:v>28.922075</c:v>
                </c:pt>
                <c:pt idx="146">
                  <c:v>6715.6634999999997</c:v>
                </c:pt>
                <c:pt idx="147">
                  <c:v>28.922075</c:v>
                </c:pt>
                <c:pt idx="148">
                  <c:v>6715.6634999999997</c:v>
                </c:pt>
                <c:pt idx="149">
                  <c:v>28.922075</c:v>
                </c:pt>
                <c:pt idx="150">
                  <c:v>6715.6634999999997</c:v>
                </c:pt>
                <c:pt idx="151">
                  <c:v>28.922075</c:v>
                </c:pt>
                <c:pt idx="152">
                  <c:v>6715.6634999999997</c:v>
                </c:pt>
                <c:pt idx="153">
                  <c:v>28.922075</c:v>
                </c:pt>
                <c:pt idx="154">
                  <c:v>6715.6634999999997</c:v>
                </c:pt>
                <c:pt idx="155">
                  <c:v>28.922075</c:v>
                </c:pt>
                <c:pt idx="156">
                  <c:v>6715.6634999999997</c:v>
                </c:pt>
                <c:pt idx="157">
                  <c:v>28.922075</c:v>
                </c:pt>
                <c:pt idx="158">
                  <c:v>6715.6634999999997</c:v>
                </c:pt>
                <c:pt idx="159">
                  <c:v>28.922075</c:v>
                </c:pt>
                <c:pt idx="160">
                  <c:v>6715.6634999999997</c:v>
                </c:pt>
                <c:pt idx="161">
                  <c:v>28.922075</c:v>
                </c:pt>
                <c:pt idx="162">
                  <c:v>6715.6634999999997</c:v>
                </c:pt>
                <c:pt idx="163">
                  <c:v>28.922075</c:v>
                </c:pt>
                <c:pt idx="164">
                  <c:v>6715.6634999999997</c:v>
                </c:pt>
                <c:pt idx="165">
                  <c:v>28.922075</c:v>
                </c:pt>
                <c:pt idx="166">
                  <c:v>6715.6634999999997</c:v>
                </c:pt>
                <c:pt idx="167">
                  <c:v>28.922075</c:v>
                </c:pt>
                <c:pt idx="168">
                  <c:v>6715.6634999999997</c:v>
                </c:pt>
                <c:pt idx="169">
                  <c:v>28.922075</c:v>
                </c:pt>
                <c:pt idx="170">
                  <c:v>6715.6634999999997</c:v>
                </c:pt>
                <c:pt idx="171">
                  <c:v>28.922075</c:v>
                </c:pt>
                <c:pt idx="172">
                  <c:v>6715.6634999999997</c:v>
                </c:pt>
                <c:pt idx="173">
                  <c:v>28.922075</c:v>
                </c:pt>
                <c:pt idx="174">
                  <c:v>6715.6634999999997</c:v>
                </c:pt>
                <c:pt idx="175">
                  <c:v>28.922075</c:v>
                </c:pt>
                <c:pt idx="176">
                  <c:v>6715.6634999999997</c:v>
                </c:pt>
                <c:pt idx="177">
                  <c:v>28.922075</c:v>
                </c:pt>
                <c:pt idx="178">
                  <c:v>6715.6634999999997</c:v>
                </c:pt>
                <c:pt idx="179">
                  <c:v>28.922075</c:v>
                </c:pt>
                <c:pt idx="180">
                  <c:v>6715.6634999999997</c:v>
                </c:pt>
                <c:pt idx="181">
                  <c:v>28.922075</c:v>
                </c:pt>
                <c:pt idx="182">
                  <c:v>6715.6634999999997</c:v>
                </c:pt>
                <c:pt idx="183">
                  <c:v>28.922075</c:v>
                </c:pt>
                <c:pt idx="184">
                  <c:v>6715.6634999999997</c:v>
                </c:pt>
                <c:pt idx="185">
                  <c:v>28.922075</c:v>
                </c:pt>
                <c:pt idx="186">
                  <c:v>6715.6634999999997</c:v>
                </c:pt>
                <c:pt idx="187">
                  <c:v>28.922075</c:v>
                </c:pt>
                <c:pt idx="188">
                  <c:v>6715.6634999999997</c:v>
                </c:pt>
                <c:pt idx="189">
                  <c:v>28.922075</c:v>
                </c:pt>
                <c:pt idx="190">
                  <c:v>6715.6634999999997</c:v>
                </c:pt>
                <c:pt idx="191">
                  <c:v>28.922075</c:v>
                </c:pt>
                <c:pt idx="192">
                  <c:v>6715.6634999999997</c:v>
                </c:pt>
                <c:pt idx="193">
                  <c:v>28.922075</c:v>
                </c:pt>
                <c:pt idx="194">
                  <c:v>6715.6634999999997</c:v>
                </c:pt>
                <c:pt idx="195">
                  <c:v>28.922075</c:v>
                </c:pt>
                <c:pt idx="196">
                  <c:v>6715.6634999999997</c:v>
                </c:pt>
                <c:pt idx="197">
                  <c:v>28.922075</c:v>
                </c:pt>
                <c:pt idx="198">
                  <c:v>6715.6634999999997</c:v>
                </c:pt>
                <c:pt idx="199">
                  <c:v>28.922075</c:v>
                </c:pt>
                <c:pt idx="200">
                  <c:v>6715.6634999999997</c:v>
                </c:pt>
                <c:pt idx="201">
                  <c:v>28.922075</c:v>
                </c:pt>
                <c:pt idx="202">
                  <c:v>6715.6634999999997</c:v>
                </c:pt>
                <c:pt idx="203">
                  <c:v>28.922075</c:v>
                </c:pt>
                <c:pt idx="204">
                  <c:v>6715.6634999999997</c:v>
                </c:pt>
                <c:pt idx="205">
                  <c:v>28.922075</c:v>
                </c:pt>
                <c:pt idx="206">
                  <c:v>6715.6634999999997</c:v>
                </c:pt>
                <c:pt idx="207">
                  <c:v>28.922075</c:v>
                </c:pt>
                <c:pt idx="208">
                  <c:v>6715.6634999999997</c:v>
                </c:pt>
                <c:pt idx="209">
                  <c:v>28.922075</c:v>
                </c:pt>
                <c:pt idx="210">
                  <c:v>6715.6634999999997</c:v>
                </c:pt>
                <c:pt idx="211">
                  <c:v>28.922075</c:v>
                </c:pt>
                <c:pt idx="212">
                  <c:v>6715.6634999999997</c:v>
                </c:pt>
                <c:pt idx="213">
                  <c:v>28.922075</c:v>
                </c:pt>
                <c:pt idx="214">
                  <c:v>6715.6634999999997</c:v>
                </c:pt>
                <c:pt idx="215">
                  <c:v>28.922075</c:v>
                </c:pt>
                <c:pt idx="216">
                  <c:v>6715.6634999999997</c:v>
                </c:pt>
                <c:pt idx="217">
                  <c:v>28.922075</c:v>
                </c:pt>
                <c:pt idx="218">
                  <c:v>6715.6634999999997</c:v>
                </c:pt>
                <c:pt idx="219">
                  <c:v>28.922075</c:v>
                </c:pt>
                <c:pt idx="220">
                  <c:v>6715.6634999999997</c:v>
                </c:pt>
                <c:pt idx="221">
                  <c:v>28.922075</c:v>
                </c:pt>
                <c:pt idx="222">
                  <c:v>6715.6634999999997</c:v>
                </c:pt>
                <c:pt idx="223">
                  <c:v>28.922075</c:v>
                </c:pt>
                <c:pt idx="224">
                  <c:v>6715.6634999999997</c:v>
                </c:pt>
                <c:pt idx="225">
                  <c:v>28.922075</c:v>
                </c:pt>
                <c:pt idx="226">
                  <c:v>6715.6634999999997</c:v>
                </c:pt>
                <c:pt idx="227">
                  <c:v>28.922075</c:v>
                </c:pt>
                <c:pt idx="228">
                  <c:v>6715.6634999999997</c:v>
                </c:pt>
                <c:pt idx="229">
                  <c:v>28.922075</c:v>
                </c:pt>
                <c:pt idx="230">
                  <c:v>6715.6634999999997</c:v>
                </c:pt>
                <c:pt idx="231">
                  <c:v>28.922075</c:v>
                </c:pt>
                <c:pt idx="232">
                  <c:v>6715.6634999999997</c:v>
                </c:pt>
                <c:pt idx="233">
                  <c:v>28.922075</c:v>
                </c:pt>
                <c:pt idx="234">
                  <c:v>6715.6634999999997</c:v>
                </c:pt>
                <c:pt idx="235">
                  <c:v>28.922075</c:v>
                </c:pt>
                <c:pt idx="236">
                  <c:v>6715.6634999999997</c:v>
                </c:pt>
                <c:pt idx="237">
                  <c:v>28.922075</c:v>
                </c:pt>
                <c:pt idx="238">
                  <c:v>6715.6634999999997</c:v>
                </c:pt>
                <c:pt idx="239">
                  <c:v>28.922075</c:v>
                </c:pt>
                <c:pt idx="240">
                  <c:v>6715.6634999999997</c:v>
                </c:pt>
                <c:pt idx="241">
                  <c:v>28.922075</c:v>
                </c:pt>
                <c:pt idx="242">
                  <c:v>6715.6634999999997</c:v>
                </c:pt>
                <c:pt idx="243">
                  <c:v>28.922075</c:v>
                </c:pt>
                <c:pt idx="244">
                  <c:v>6715.6634999999997</c:v>
                </c:pt>
                <c:pt idx="245">
                  <c:v>28.922075</c:v>
                </c:pt>
                <c:pt idx="246">
                  <c:v>6715.6634999999997</c:v>
                </c:pt>
                <c:pt idx="247">
                  <c:v>28.922075</c:v>
                </c:pt>
                <c:pt idx="248">
                  <c:v>6715.6634999999997</c:v>
                </c:pt>
                <c:pt idx="249">
                  <c:v>28.922075</c:v>
                </c:pt>
                <c:pt idx="250">
                  <c:v>6715.6634999999997</c:v>
                </c:pt>
                <c:pt idx="251">
                  <c:v>28.922075</c:v>
                </c:pt>
                <c:pt idx="252">
                  <c:v>6715.6634999999997</c:v>
                </c:pt>
                <c:pt idx="253">
                  <c:v>28.922075</c:v>
                </c:pt>
                <c:pt idx="254">
                  <c:v>6715.6634999999997</c:v>
                </c:pt>
                <c:pt idx="255">
                  <c:v>28.922075</c:v>
                </c:pt>
                <c:pt idx="256">
                  <c:v>6715.6634999999997</c:v>
                </c:pt>
                <c:pt idx="257">
                  <c:v>28.922075</c:v>
                </c:pt>
                <c:pt idx="258">
                  <c:v>6715.6634999999997</c:v>
                </c:pt>
                <c:pt idx="259">
                  <c:v>28.922075</c:v>
                </c:pt>
                <c:pt idx="260">
                  <c:v>6715.6634999999997</c:v>
                </c:pt>
                <c:pt idx="261">
                  <c:v>28.922075</c:v>
                </c:pt>
                <c:pt idx="262">
                  <c:v>6715.6634999999997</c:v>
                </c:pt>
                <c:pt idx="263">
                  <c:v>28.922075</c:v>
                </c:pt>
                <c:pt idx="264">
                  <c:v>6715.6634999999997</c:v>
                </c:pt>
                <c:pt idx="265">
                  <c:v>28.922075</c:v>
                </c:pt>
                <c:pt idx="266">
                  <c:v>6715.6634999999997</c:v>
                </c:pt>
                <c:pt idx="267">
                  <c:v>28.922075</c:v>
                </c:pt>
                <c:pt idx="268">
                  <c:v>6715.6634999999997</c:v>
                </c:pt>
                <c:pt idx="269">
                  <c:v>28.922075</c:v>
                </c:pt>
                <c:pt idx="270">
                  <c:v>6715.6634999999997</c:v>
                </c:pt>
                <c:pt idx="271">
                  <c:v>28.922075</c:v>
                </c:pt>
                <c:pt idx="272">
                  <c:v>6715.6634999999997</c:v>
                </c:pt>
                <c:pt idx="273">
                  <c:v>28.922075</c:v>
                </c:pt>
                <c:pt idx="274">
                  <c:v>6715.6634999999997</c:v>
                </c:pt>
                <c:pt idx="275">
                  <c:v>28.922075</c:v>
                </c:pt>
                <c:pt idx="276">
                  <c:v>6715.6634999999997</c:v>
                </c:pt>
                <c:pt idx="277">
                  <c:v>28.922075</c:v>
                </c:pt>
                <c:pt idx="278">
                  <c:v>6715.6634999999997</c:v>
                </c:pt>
                <c:pt idx="279">
                  <c:v>28.922075</c:v>
                </c:pt>
                <c:pt idx="280">
                  <c:v>6715.6634999999997</c:v>
                </c:pt>
                <c:pt idx="281">
                  <c:v>28.922075</c:v>
                </c:pt>
                <c:pt idx="282">
                  <c:v>6715.6634999999997</c:v>
                </c:pt>
                <c:pt idx="283">
                  <c:v>28.922075</c:v>
                </c:pt>
                <c:pt idx="284">
                  <c:v>6715.6634999999997</c:v>
                </c:pt>
                <c:pt idx="285">
                  <c:v>28.922075</c:v>
                </c:pt>
                <c:pt idx="286">
                  <c:v>6715.6634999999997</c:v>
                </c:pt>
                <c:pt idx="287">
                  <c:v>28.922075</c:v>
                </c:pt>
                <c:pt idx="288">
                  <c:v>6715.6634999999997</c:v>
                </c:pt>
                <c:pt idx="289">
                  <c:v>28.922075</c:v>
                </c:pt>
                <c:pt idx="290">
                  <c:v>6715.6634999999997</c:v>
                </c:pt>
                <c:pt idx="291">
                  <c:v>28.922075</c:v>
                </c:pt>
                <c:pt idx="292">
                  <c:v>6715.6634999999997</c:v>
                </c:pt>
                <c:pt idx="293">
                  <c:v>28.922075</c:v>
                </c:pt>
                <c:pt idx="294">
                  <c:v>6715.6634999999997</c:v>
                </c:pt>
                <c:pt idx="295">
                  <c:v>28.922075</c:v>
                </c:pt>
                <c:pt idx="296">
                  <c:v>6715.6634999999997</c:v>
                </c:pt>
                <c:pt idx="297">
                  <c:v>28.922075</c:v>
                </c:pt>
                <c:pt idx="298">
                  <c:v>6715.6634999999997</c:v>
                </c:pt>
                <c:pt idx="299">
                  <c:v>28.922075</c:v>
                </c:pt>
                <c:pt idx="300">
                  <c:v>6715.6634999999997</c:v>
                </c:pt>
                <c:pt idx="301">
                  <c:v>28.922075</c:v>
                </c:pt>
                <c:pt idx="302">
                  <c:v>6715.6634999999997</c:v>
                </c:pt>
                <c:pt idx="303">
                  <c:v>28.922075</c:v>
                </c:pt>
                <c:pt idx="304">
                  <c:v>6715.6634999999997</c:v>
                </c:pt>
                <c:pt idx="305">
                  <c:v>28.922075</c:v>
                </c:pt>
                <c:pt idx="306">
                  <c:v>6715.6634999999997</c:v>
                </c:pt>
                <c:pt idx="307">
                  <c:v>28.922075</c:v>
                </c:pt>
                <c:pt idx="308">
                  <c:v>6715.6634999999997</c:v>
                </c:pt>
                <c:pt idx="309">
                  <c:v>28.922075</c:v>
                </c:pt>
                <c:pt idx="310">
                  <c:v>6715.6634999999997</c:v>
                </c:pt>
                <c:pt idx="311">
                  <c:v>28.922075</c:v>
                </c:pt>
                <c:pt idx="312">
                  <c:v>6715.6634999999997</c:v>
                </c:pt>
                <c:pt idx="313">
                  <c:v>28.922075</c:v>
                </c:pt>
                <c:pt idx="314">
                  <c:v>6715.6634999999997</c:v>
                </c:pt>
                <c:pt idx="315">
                  <c:v>28.922075</c:v>
                </c:pt>
                <c:pt idx="316">
                  <c:v>6715.6634999999997</c:v>
                </c:pt>
                <c:pt idx="317">
                  <c:v>28.922075</c:v>
                </c:pt>
                <c:pt idx="318">
                  <c:v>6715.6634999999997</c:v>
                </c:pt>
                <c:pt idx="319">
                  <c:v>28.922075</c:v>
                </c:pt>
                <c:pt idx="320">
                  <c:v>6715.6634999999997</c:v>
                </c:pt>
                <c:pt idx="321">
                  <c:v>28.922075</c:v>
                </c:pt>
                <c:pt idx="322">
                  <c:v>6715.6634999999997</c:v>
                </c:pt>
                <c:pt idx="323">
                  <c:v>28.922075</c:v>
                </c:pt>
                <c:pt idx="324">
                  <c:v>6715.6634999999997</c:v>
                </c:pt>
                <c:pt idx="325">
                  <c:v>28.922075</c:v>
                </c:pt>
                <c:pt idx="326">
                  <c:v>6715.6634999999997</c:v>
                </c:pt>
                <c:pt idx="327">
                  <c:v>28.922075</c:v>
                </c:pt>
                <c:pt idx="328">
                  <c:v>6715.6634999999997</c:v>
                </c:pt>
                <c:pt idx="329">
                  <c:v>28.922075</c:v>
                </c:pt>
                <c:pt idx="330">
                  <c:v>6715.6634999999997</c:v>
                </c:pt>
                <c:pt idx="331">
                  <c:v>28.922075</c:v>
                </c:pt>
                <c:pt idx="332">
                  <c:v>6715.6634999999997</c:v>
                </c:pt>
                <c:pt idx="333">
                  <c:v>28.922075</c:v>
                </c:pt>
                <c:pt idx="334">
                  <c:v>6715.6634999999997</c:v>
                </c:pt>
                <c:pt idx="335">
                  <c:v>28.922075</c:v>
                </c:pt>
                <c:pt idx="336">
                  <c:v>6715.6634999999997</c:v>
                </c:pt>
                <c:pt idx="337">
                  <c:v>28.922075</c:v>
                </c:pt>
                <c:pt idx="338">
                  <c:v>6715.6634999999997</c:v>
                </c:pt>
                <c:pt idx="339">
                  <c:v>28.922075</c:v>
                </c:pt>
                <c:pt idx="340">
                  <c:v>6715.6634999999997</c:v>
                </c:pt>
                <c:pt idx="341">
                  <c:v>28.922075</c:v>
                </c:pt>
                <c:pt idx="342">
                  <c:v>6715.6634999999997</c:v>
                </c:pt>
                <c:pt idx="343">
                  <c:v>28.922075</c:v>
                </c:pt>
                <c:pt idx="344">
                  <c:v>6715.6634999999997</c:v>
                </c:pt>
                <c:pt idx="345">
                  <c:v>28.922075</c:v>
                </c:pt>
                <c:pt idx="346">
                  <c:v>6715.6634999999997</c:v>
                </c:pt>
                <c:pt idx="347">
                  <c:v>28.922075</c:v>
                </c:pt>
                <c:pt idx="348">
                  <c:v>6715.6634999999997</c:v>
                </c:pt>
                <c:pt idx="349">
                  <c:v>28.922075</c:v>
                </c:pt>
                <c:pt idx="350">
                  <c:v>6715.6634999999997</c:v>
                </c:pt>
                <c:pt idx="351">
                  <c:v>28.922075</c:v>
                </c:pt>
                <c:pt idx="352">
                  <c:v>6715.6634999999997</c:v>
                </c:pt>
                <c:pt idx="353">
                  <c:v>28.922075</c:v>
                </c:pt>
                <c:pt idx="354">
                  <c:v>6715.6634999999997</c:v>
                </c:pt>
                <c:pt idx="355">
                  <c:v>28.922075</c:v>
                </c:pt>
                <c:pt idx="356">
                  <c:v>6715.6634999999997</c:v>
                </c:pt>
                <c:pt idx="357">
                  <c:v>28.922075</c:v>
                </c:pt>
                <c:pt idx="358">
                  <c:v>6715.6634999999997</c:v>
                </c:pt>
                <c:pt idx="359">
                  <c:v>28.922075</c:v>
                </c:pt>
                <c:pt idx="360">
                  <c:v>6715.6634999999997</c:v>
                </c:pt>
                <c:pt idx="361">
                  <c:v>28.922075</c:v>
                </c:pt>
                <c:pt idx="362">
                  <c:v>6715.6634999999997</c:v>
                </c:pt>
                <c:pt idx="363">
                  <c:v>28.922075</c:v>
                </c:pt>
                <c:pt idx="364">
                  <c:v>6715.6634999999997</c:v>
                </c:pt>
                <c:pt idx="365">
                  <c:v>28.922075</c:v>
                </c:pt>
                <c:pt idx="366">
                  <c:v>6715.6634999999997</c:v>
                </c:pt>
                <c:pt idx="367">
                  <c:v>28.922075</c:v>
                </c:pt>
                <c:pt idx="368">
                  <c:v>6715.6634999999997</c:v>
                </c:pt>
                <c:pt idx="369">
                  <c:v>28.922075</c:v>
                </c:pt>
                <c:pt idx="370">
                  <c:v>6715.6634999999997</c:v>
                </c:pt>
                <c:pt idx="371">
                  <c:v>28.922075</c:v>
                </c:pt>
                <c:pt idx="372">
                  <c:v>6715.6634999999997</c:v>
                </c:pt>
                <c:pt idx="373">
                  <c:v>28.922075</c:v>
                </c:pt>
                <c:pt idx="374">
                  <c:v>6715.6634999999997</c:v>
                </c:pt>
                <c:pt idx="375">
                  <c:v>28.922075</c:v>
                </c:pt>
                <c:pt idx="376">
                  <c:v>6715.6634999999997</c:v>
                </c:pt>
                <c:pt idx="377">
                  <c:v>28.922075</c:v>
                </c:pt>
                <c:pt idx="378">
                  <c:v>6715.6634999999997</c:v>
                </c:pt>
                <c:pt idx="379">
                  <c:v>28.922075</c:v>
                </c:pt>
                <c:pt idx="380">
                  <c:v>6715.6634999999997</c:v>
                </c:pt>
                <c:pt idx="381">
                  <c:v>28.922075</c:v>
                </c:pt>
                <c:pt idx="382">
                  <c:v>6715.6634999999997</c:v>
                </c:pt>
                <c:pt idx="383">
                  <c:v>28.922075</c:v>
                </c:pt>
                <c:pt idx="384">
                  <c:v>6715.6634999999997</c:v>
                </c:pt>
                <c:pt idx="385">
                  <c:v>28.922075</c:v>
                </c:pt>
                <c:pt idx="386">
                  <c:v>6715.6634999999997</c:v>
                </c:pt>
                <c:pt idx="387">
                  <c:v>28.922075</c:v>
                </c:pt>
                <c:pt idx="388">
                  <c:v>6715.6634999999997</c:v>
                </c:pt>
                <c:pt idx="389">
                  <c:v>28.922075</c:v>
                </c:pt>
                <c:pt idx="390">
                  <c:v>6715.6634999999997</c:v>
                </c:pt>
                <c:pt idx="391">
                  <c:v>28.922075</c:v>
                </c:pt>
                <c:pt idx="392">
                  <c:v>6715.6634999999997</c:v>
                </c:pt>
                <c:pt idx="393">
                  <c:v>28.922075</c:v>
                </c:pt>
                <c:pt idx="394">
                  <c:v>6715.6634999999997</c:v>
                </c:pt>
                <c:pt idx="395">
                  <c:v>28.922075</c:v>
                </c:pt>
                <c:pt idx="396">
                  <c:v>6715.6634999999997</c:v>
                </c:pt>
                <c:pt idx="397">
                  <c:v>28.922075</c:v>
                </c:pt>
                <c:pt idx="398">
                  <c:v>6715.6634999999997</c:v>
                </c:pt>
                <c:pt idx="399">
                  <c:v>28.922075</c:v>
                </c:pt>
                <c:pt idx="400">
                  <c:v>6715.6634999999997</c:v>
                </c:pt>
                <c:pt idx="401">
                  <c:v>28.922075</c:v>
                </c:pt>
                <c:pt idx="402">
                  <c:v>6715.6634999999997</c:v>
                </c:pt>
                <c:pt idx="403">
                  <c:v>28.922075</c:v>
                </c:pt>
                <c:pt idx="404">
                  <c:v>6715.6634999999997</c:v>
                </c:pt>
                <c:pt idx="405">
                  <c:v>28.922075</c:v>
                </c:pt>
                <c:pt idx="406">
                  <c:v>6715.6634999999997</c:v>
                </c:pt>
                <c:pt idx="407">
                  <c:v>28.922075</c:v>
                </c:pt>
                <c:pt idx="408">
                  <c:v>6715.6634999999997</c:v>
                </c:pt>
                <c:pt idx="409">
                  <c:v>28.922075</c:v>
                </c:pt>
                <c:pt idx="410">
                  <c:v>6715.6634999999997</c:v>
                </c:pt>
                <c:pt idx="411">
                  <c:v>28.922075</c:v>
                </c:pt>
                <c:pt idx="412">
                  <c:v>6715.6634999999997</c:v>
                </c:pt>
                <c:pt idx="413">
                  <c:v>28.922075</c:v>
                </c:pt>
                <c:pt idx="414">
                  <c:v>6715.6634999999997</c:v>
                </c:pt>
                <c:pt idx="415">
                  <c:v>28.922075</c:v>
                </c:pt>
                <c:pt idx="416">
                  <c:v>6715.6634999999997</c:v>
                </c:pt>
                <c:pt idx="417">
                  <c:v>28.922075</c:v>
                </c:pt>
                <c:pt idx="418">
                  <c:v>6715.6634999999997</c:v>
                </c:pt>
                <c:pt idx="419">
                  <c:v>28.922075</c:v>
                </c:pt>
                <c:pt idx="420">
                  <c:v>6715.6634999999997</c:v>
                </c:pt>
                <c:pt idx="421">
                  <c:v>28.922075</c:v>
                </c:pt>
                <c:pt idx="422">
                  <c:v>6715.6634999999997</c:v>
                </c:pt>
                <c:pt idx="423">
                  <c:v>28.922075</c:v>
                </c:pt>
                <c:pt idx="424">
                  <c:v>6715.6634999999997</c:v>
                </c:pt>
                <c:pt idx="425">
                  <c:v>28.922075</c:v>
                </c:pt>
                <c:pt idx="426">
                  <c:v>6715.6634999999997</c:v>
                </c:pt>
                <c:pt idx="427">
                  <c:v>28.922075</c:v>
                </c:pt>
                <c:pt idx="428">
                  <c:v>6715.6634999999997</c:v>
                </c:pt>
                <c:pt idx="429">
                  <c:v>28.922075</c:v>
                </c:pt>
                <c:pt idx="430">
                  <c:v>6715.6634999999997</c:v>
                </c:pt>
                <c:pt idx="431">
                  <c:v>28.922075</c:v>
                </c:pt>
                <c:pt idx="432">
                  <c:v>6715.6634999999997</c:v>
                </c:pt>
                <c:pt idx="433">
                  <c:v>28.922075</c:v>
                </c:pt>
                <c:pt idx="434">
                  <c:v>6715.6634999999997</c:v>
                </c:pt>
                <c:pt idx="435">
                  <c:v>28.922075</c:v>
                </c:pt>
                <c:pt idx="436">
                  <c:v>6715.6634999999997</c:v>
                </c:pt>
                <c:pt idx="437">
                  <c:v>28.922075</c:v>
                </c:pt>
                <c:pt idx="438">
                  <c:v>6715.6634999999997</c:v>
                </c:pt>
                <c:pt idx="439">
                  <c:v>28.922075</c:v>
                </c:pt>
                <c:pt idx="440">
                  <c:v>6715.6634999999997</c:v>
                </c:pt>
                <c:pt idx="441">
                  <c:v>28.922075</c:v>
                </c:pt>
                <c:pt idx="442">
                  <c:v>6715.6634999999997</c:v>
                </c:pt>
                <c:pt idx="443">
                  <c:v>28.922075</c:v>
                </c:pt>
                <c:pt idx="444">
                  <c:v>6715.6634999999997</c:v>
                </c:pt>
                <c:pt idx="445">
                  <c:v>28.922075</c:v>
                </c:pt>
                <c:pt idx="446">
                  <c:v>6715.6634999999997</c:v>
                </c:pt>
                <c:pt idx="447">
                  <c:v>28.922075</c:v>
                </c:pt>
                <c:pt idx="448">
                  <c:v>6715.6634999999997</c:v>
                </c:pt>
                <c:pt idx="449">
                  <c:v>28.922075</c:v>
                </c:pt>
                <c:pt idx="450">
                  <c:v>6715.6634999999997</c:v>
                </c:pt>
                <c:pt idx="451">
                  <c:v>28.922075</c:v>
                </c:pt>
                <c:pt idx="452">
                  <c:v>6715.6634999999997</c:v>
                </c:pt>
                <c:pt idx="453">
                  <c:v>28.922075</c:v>
                </c:pt>
                <c:pt idx="454">
                  <c:v>6715.6634999999997</c:v>
                </c:pt>
                <c:pt idx="455">
                  <c:v>28.922075</c:v>
                </c:pt>
                <c:pt idx="456">
                  <c:v>6715.6634999999997</c:v>
                </c:pt>
                <c:pt idx="457">
                  <c:v>28.922075</c:v>
                </c:pt>
                <c:pt idx="458">
                  <c:v>6715.6634999999997</c:v>
                </c:pt>
                <c:pt idx="459">
                  <c:v>28.922075</c:v>
                </c:pt>
                <c:pt idx="460">
                  <c:v>6715.6634999999997</c:v>
                </c:pt>
                <c:pt idx="461">
                  <c:v>28.922075</c:v>
                </c:pt>
                <c:pt idx="462">
                  <c:v>6715.6634999999997</c:v>
                </c:pt>
                <c:pt idx="463">
                  <c:v>28.922075</c:v>
                </c:pt>
                <c:pt idx="464">
                  <c:v>6715.6634999999997</c:v>
                </c:pt>
                <c:pt idx="465">
                  <c:v>28.922075</c:v>
                </c:pt>
                <c:pt idx="466">
                  <c:v>6715.6634999999997</c:v>
                </c:pt>
                <c:pt idx="467">
                  <c:v>28.922075</c:v>
                </c:pt>
                <c:pt idx="468">
                  <c:v>6715.6634999999997</c:v>
                </c:pt>
                <c:pt idx="469">
                  <c:v>28.922075</c:v>
                </c:pt>
                <c:pt idx="470">
                  <c:v>6715.6634999999997</c:v>
                </c:pt>
                <c:pt idx="471">
                  <c:v>28.922075</c:v>
                </c:pt>
                <c:pt idx="472">
                  <c:v>6715.6634999999997</c:v>
                </c:pt>
                <c:pt idx="473">
                  <c:v>28.922075</c:v>
                </c:pt>
                <c:pt idx="474">
                  <c:v>6715.6634999999997</c:v>
                </c:pt>
                <c:pt idx="475">
                  <c:v>28.922075</c:v>
                </c:pt>
                <c:pt idx="476">
                  <c:v>6715.6634999999997</c:v>
                </c:pt>
                <c:pt idx="477">
                  <c:v>28.922075</c:v>
                </c:pt>
                <c:pt idx="478">
                  <c:v>6715.6634999999997</c:v>
                </c:pt>
                <c:pt idx="479">
                  <c:v>28.922075</c:v>
                </c:pt>
                <c:pt idx="480">
                  <c:v>6715.6634999999997</c:v>
                </c:pt>
                <c:pt idx="481">
                  <c:v>28.922075</c:v>
                </c:pt>
                <c:pt idx="482">
                  <c:v>6715.6634999999997</c:v>
                </c:pt>
                <c:pt idx="483">
                  <c:v>28.922075</c:v>
                </c:pt>
                <c:pt idx="484">
                  <c:v>6715.6634999999997</c:v>
                </c:pt>
                <c:pt idx="485">
                  <c:v>28.922075</c:v>
                </c:pt>
                <c:pt idx="486">
                  <c:v>6715.6634999999997</c:v>
                </c:pt>
                <c:pt idx="487">
                  <c:v>28.922075</c:v>
                </c:pt>
                <c:pt idx="488">
                  <c:v>6715.6634999999997</c:v>
                </c:pt>
                <c:pt idx="489">
                  <c:v>28.922075</c:v>
                </c:pt>
                <c:pt idx="490">
                  <c:v>6715.6634999999997</c:v>
                </c:pt>
                <c:pt idx="491">
                  <c:v>28.922075</c:v>
                </c:pt>
                <c:pt idx="492">
                  <c:v>6715.6634999999997</c:v>
                </c:pt>
                <c:pt idx="493">
                  <c:v>28.922075</c:v>
                </c:pt>
                <c:pt idx="494">
                  <c:v>6715.6634999999997</c:v>
                </c:pt>
                <c:pt idx="495">
                  <c:v>28.922075</c:v>
                </c:pt>
                <c:pt idx="496">
                  <c:v>6715.6634999999997</c:v>
                </c:pt>
                <c:pt idx="497">
                  <c:v>28.922075</c:v>
                </c:pt>
                <c:pt idx="498">
                  <c:v>6715.6634999999997</c:v>
                </c:pt>
                <c:pt idx="499">
                  <c:v>28.922075</c:v>
                </c:pt>
                <c:pt idx="500">
                  <c:v>6715.6634999999997</c:v>
                </c:pt>
                <c:pt idx="501">
                  <c:v>28.922075</c:v>
                </c:pt>
                <c:pt idx="502">
                  <c:v>6715.6634999999997</c:v>
                </c:pt>
                <c:pt idx="503">
                  <c:v>28.922075</c:v>
                </c:pt>
                <c:pt idx="504">
                  <c:v>6715.6634999999997</c:v>
                </c:pt>
                <c:pt idx="505">
                  <c:v>28.922075</c:v>
                </c:pt>
                <c:pt idx="506">
                  <c:v>6715.6634999999997</c:v>
                </c:pt>
                <c:pt idx="507">
                  <c:v>28.922075</c:v>
                </c:pt>
                <c:pt idx="508">
                  <c:v>6715.6634999999997</c:v>
                </c:pt>
                <c:pt idx="509">
                  <c:v>28.922075</c:v>
                </c:pt>
                <c:pt idx="510">
                  <c:v>6715.6634999999997</c:v>
                </c:pt>
                <c:pt idx="511">
                  <c:v>28.922075</c:v>
                </c:pt>
                <c:pt idx="512">
                  <c:v>6715.6634999999997</c:v>
                </c:pt>
                <c:pt idx="513">
                  <c:v>28.922075</c:v>
                </c:pt>
                <c:pt idx="514">
                  <c:v>6715.6634999999997</c:v>
                </c:pt>
                <c:pt idx="515">
                  <c:v>28.922075</c:v>
                </c:pt>
                <c:pt idx="516">
                  <c:v>6715.6634999999997</c:v>
                </c:pt>
                <c:pt idx="517">
                  <c:v>28.922075</c:v>
                </c:pt>
                <c:pt idx="518">
                  <c:v>6715.6634999999997</c:v>
                </c:pt>
                <c:pt idx="519">
                  <c:v>28.922075</c:v>
                </c:pt>
                <c:pt idx="520">
                  <c:v>6715.6634999999997</c:v>
                </c:pt>
                <c:pt idx="521">
                  <c:v>28.922075</c:v>
                </c:pt>
                <c:pt idx="522">
                  <c:v>6715.6634999999997</c:v>
                </c:pt>
                <c:pt idx="523">
                  <c:v>28.922075</c:v>
                </c:pt>
                <c:pt idx="524">
                  <c:v>6715.6634999999997</c:v>
                </c:pt>
                <c:pt idx="525">
                  <c:v>28.922075</c:v>
                </c:pt>
                <c:pt idx="526">
                  <c:v>6715.6634999999997</c:v>
                </c:pt>
                <c:pt idx="527">
                  <c:v>28.922075</c:v>
                </c:pt>
                <c:pt idx="528">
                  <c:v>6715.6634999999997</c:v>
                </c:pt>
                <c:pt idx="529">
                  <c:v>28.922075</c:v>
                </c:pt>
                <c:pt idx="530">
                  <c:v>6715.6634999999997</c:v>
                </c:pt>
                <c:pt idx="531">
                  <c:v>28.922075</c:v>
                </c:pt>
                <c:pt idx="532">
                  <c:v>6715.6634999999997</c:v>
                </c:pt>
                <c:pt idx="533">
                  <c:v>28.922075</c:v>
                </c:pt>
                <c:pt idx="534">
                  <c:v>6715.6634999999997</c:v>
                </c:pt>
                <c:pt idx="535">
                  <c:v>28.922075</c:v>
                </c:pt>
                <c:pt idx="536">
                  <c:v>6715.6634999999997</c:v>
                </c:pt>
                <c:pt idx="537">
                  <c:v>28.922075</c:v>
                </c:pt>
                <c:pt idx="538">
                  <c:v>6715.6634999999997</c:v>
                </c:pt>
                <c:pt idx="539">
                  <c:v>28.922075</c:v>
                </c:pt>
                <c:pt idx="540">
                  <c:v>6715.6634999999997</c:v>
                </c:pt>
                <c:pt idx="541">
                  <c:v>28.922075</c:v>
                </c:pt>
                <c:pt idx="542">
                  <c:v>6715.6634999999997</c:v>
                </c:pt>
                <c:pt idx="543">
                  <c:v>28.922075</c:v>
                </c:pt>
                <c:pt idx="544">
                  <c:v>6715.6634999999997</c:v>
                </c:pt>
                <c:pt idx="545">
                  <c:v>28.922075</c:v>
                </c:pt>
                <c:pt idx="546">
                  <c:v>6715.6634999999997</c:v>
                </c:pt>
                <c:pt idx="547">
                  <c:v>28.922075</c:v>
                </c:pt>
                <c:pt idx="548">
                  <c:v>6715.6634999999997</c:v>
                </c:pt>
                <c:pt idx="549">
                  <c:v>28.922075</c:v>
                </c:pt>
                <c:pt idx="550">
                  <c:v>6715.6634999999997</c:v>
                </c:pt>
                <c:pt idx="551">
                  <c:v>28.922075</c:v>
                </c:pt>
                <c:pt idx="552">
                  <c:v>6715.6634999999997</c:v>
                </c:pt>
                <c:pt idx="553">
                  <c:v>28.922075</c:v>
                </c:pt>
                <c:pt idx="554">
                  <c:v>6715.6634999999997</c:v>
                </c:pt>
                <c:pt idx="555">
                  <c:v>28.922075</c:v>
                </c:pt>
                <c:pt idx="556">
                  <c:v>6715.6634999999997</c:v>
                </c:pt>
                <c:pt idx="557">
                  <c:v>28.922075</c:v>
                </c:pt>
                <c:pt idx="558">
                  <c:v>6715.6634999999997</c:v>
                </c:pt>
                <c:pt idx="559">
                  <c:v>28.922075</c:v>
                </c:pt>
                <c:pt idx="560">
                  <c:v>6715.6634999999997</c:v>
                </c:pt>
                <c:pt idx="561">
                  <c:v>28.922075</c:v>
                </c:pt>
                <c:pt idx="562">
                  <c:v>6715.6634999999997</c:v>
                </c:pt>
                <c:pt idx="563">
                  <c:v>28.922075</c:v>
                </c:pt>
                <c:pt idx="564">
                  <c:v>6715.6634999999997</c:v>
                </c:pt>
                <c:pt idx="565">
                  <c:v>28.922075</c:v>
                </c:pt>
                <c:pt idx="566">
                  <c:v>6715.6634999999997</c:v>
                </c:pt>
                <c:pt idx="567">
                  <c:v>28.922075</c:v>
                </c:pt>
                <c:pt idx="568">
                  <c:v>6715.6634999999997</c:v>
                </c:pt>
                <c:pt idx="569">
                  <c:v>28.922075</c:v>
                </c:pt>
                <c:pt idx="570">
                  <c:v>6715.6634999999997</c:v>
                </c:pt>
                <c:pt idx="571">
                  <c:v>28.922075</c:v>
                </c:pt>
                <c:pt idx="572">
                  <c:v>6715.6634999999997</c:v>
                </c:pt>
                <c:pt idx="573">
                  <c:v>28.922075</c:v>
                </c:pt>
                <c:pt idx="574">
                  <c:v>6715.6634999999997</c:v>
                </c:pt>
                <c:pt idx="575">
                  <c:v>28.922075</c:v>
                </c:pt>
                <c:pt idx="576">
                  <c:v>6715.6634999999997</c:v>
                </c:pt>
                <c:pt idx="577">
                  <c:v>28.922075</c:v>
                </c:pt>
                <c:pt idx="578">
                  <c:v>6715.6634999999997</c:v>
                </c:pt>
                <c:pt idx="579">
                  <c:v>28.922075</c:v>
                </c:pt>
                <c:pt idx="580">
                  <c:v>6715.6634999999997</c:v>
                </c:pt>
                <c:pt idx="581">
                  <c:v>28.922075</c:v>
                </c:pt>
                <c:pt idx="582">
                  <c:v>6715.6634999999997</c:v>
                </c:pt>
                <c:pt idx="583">
                  <c:v>28.922075</c:v>
                </c:pt>
                <c:pt idx="584">
                  <c:v>6715.6634999999997</c:v>
                </c:pt>
                <c:pt idx="585">
                  <c:v>28.922075</c:v>
                </c:pt>
                <c:pt idx="586">
                  <c:v>6715.6634999999997</c:v>
                </c:pt>
                <c:pt idx="587">
                  <c:v>28.922075</c:v>
                </c:pt>
                <c:pt idx="588">
                  <c:v>6715.6634999999997</c:v>
                </c:pt>
                <c:pt idx="589">
                  <c:v>28.922075</c:v>
                </c:pt>
                <c:pt idx="590">
                  <c:v>6715.6634999999997</c:v>
                </c:pt>
                <c:pt idx="591">
                  <c:v>28.922075</c:v>
                </c:pt>
                <c:pt idx="592">
                  <c:v>6715.6634999999997</c:v>
                </c:pt>
                <c:pt idx="593">
                  <c:v>28.922075</c:v>
                </c:pt>
                <c:pt idx="594">
                  <c:v>6715.6634999999997</c:v>
                </c:pt>
                <c:pt idx="595">
                  <c:v>28.922075</c:v>
                </c:pt>
                <c:pt idx="596">
                  <c:v>6715.6634999999997</c:v>
                </c:pt>
                <c:pt idx="597">
                  <c:v>28.922075</c:v>
                </c:pt>
                <c:pt idx="598">
                  <c:v>6715.6634999999997</c:v>
                </c:pt>
                <c:pt idx="599">
                  <c:v>28.922075</c:v>
                </c:pt>
                <c:pt idx="600">
                  <c:v>6715.6634999999997</c:v>
                </c:pt>
                <c:pt idx="601">
                  <c:v>28.922075</c:v>
                </c:pt>
                <c:pt idx="602">
                  <c:v>6715.6634999999997</c:v>
                </c:pt>
                <c:pt idx="603">
                  <c:v>28.922075</c:v>
                </c:pt>
                <c:pt idx="604">
                  <c:v>6715.6634999999997</c:v>
                </c:pt>
                <c:pt idx="605">
                  <c:v>28.922075</c:v>
                </c:pt>
                <c:pt idx="606">
                  <c:v>6715.6634999999997</c:v>
                </c:pt>
                <c:pt idx="607">
                  <c:v>28.922075</c:v>
                </c:pt>
                <c:pt idx="608">
                  <c:v>6715.6634999999997</c:v>
                </c:pt>
                <c:pt idx="609">
                  <c:v>28.922075</c:v>
                </c:pt>
                <c:pt idx="610">
                  <c:v>6715.6634999999997</c:v>
                </c:pt>
                <c:pt idx="611">
                  <c:v>28.922075</c:v>
                </c:pt>
                <c:pt idx="612">
                  <c:v>6715.6634999999997</c:v>
                </c:pt>
                <c:pt idx="613">
                  <c:v>28.922075</c:v>
                </c:pt>
                <c:pt idx="614">
                  <c:v>6715.6634999999997</c:v>
                </c:pt>
                <c:pt idx="615">
                  <c:v>28.922075</c:v>
                </c:pt>
                <c:pt idx="616">
                  <c:v>6715.6634999999997</c:v>
                </c:pt>
                <c:pt idx="617">
                  <c:v>28.922075</c:v>
                </c:pt>
                <c:pt idx="618">
                  <c:v>6715.6634999999997</c:v>
                </c:pt>
                <c:pt idx="619">
                  <c:v>28.922075</c:v>
                </c:pt>
                <c:pt idx="620">
                  <c:v>6715.6634999999997</c:v>
                </c:pt>
                <c:pt idx="621">
                  <c:v>28.922075</c:v>
                </c:pt>
                <c:pt idx="622">
                  <c:v>6715.6634999999997</c:v>
                </c:pt>
                <c:pt idx="623">
                  <c:v>28.922075</c:v>
                </c:pt>
                <c:pt idx="624">
                  <c:v>6715.6634999999997</c:v>
                </c:pt>
                <c:pt idx="625">
                  <c:v>28.922075</c:v>
                </c:pt>
                <c:pt idx="626">
                  <c:v>6715.6634999999997</c:v>
                </c:pt>
                <c:pt idx="627">
                  <c:v>28.922075</c:v>
                </c:pt>
                <c:pt idx="628">
                  <c:v>6715.6634999999997</c:v>
                </c:pt>
                <c:pt idx="629">
                  <c:v>28.922075</c:v>
                </c:pt>
                <c:pt idx="630">
                  <c:v>6715.6634999999997</c:v>
                </c:pt>
                <c:pt idx="631">
                  <c:v>28.922075</c:v>
                </c:pt>
                <c:pt idx="632">
                  <c:v>6715.6634999999997</c:v>
                </c:pt>
                <c:pt idx="633">
                  <c:v>28.922075</c:v>
                </c:pt>
                <c:pt idx="634">
                  <c:v>6715.6634999999997</c:v>
                </c:pt>
                <c:pt idx="635">
                  <c:v>28.922075</c:v>
                </c:pt>
                <c:pt idx="636">
                  <c:v>6715.6634999999997</c:v>
                </c:pt>
                <c:pt idx="637">
                  <c:v>28.922075</c:v>
                </c:pt>
                <c:pt idx="638">
                  <c:v>6715.6634999999997</c:v>
                </c:pt>
                <c:pt idx="639">
                  <c:v>28.922075</c:v>
                </c:pt>
                <c:pt idx="640">
                  <c:v>6715.6634999999997</c:v>
                </c:pt>
                <c:pt idx="641">
                  <c:v>28.922075</c:v>
                </c:pt>
                <c:pt idx="642">
                  <c:v>6715.6634999999997</c:v>
                </c:pt>
                <c:pt idx="643">
                  <c:v>28.922075</c:v>
                </c:pt>
                <c:pt idx="644">
                  <c:v>6715.6634999999997</c:v>
                </c:pt>
                <c:pt idx="645">
                  <c:v>28.922075</c:v>
                </c:pt>
                <c:pt idx="646">
                  <c:v>6715.6634999999997</c:v>
                </c:pt>
                <c:pt idx="647">
                  <c:v>28.922075</c:v>
                </c:pt>
                <c:pt idx="648">
                  <c:v>6715.6634999999997</c:v>
                </c:pt>
                <c:pt idx="649">
                  <c:v>28.922075</c:v>
                </c:pt>
                <c:pt idx="650">
                  <c:v>6715.6634999999997</c:v>
                </c:pt>
                <c:pt idx="651">
                  <c:v>28.922075</c:v>
                </c:pt>
                <c:pt idx="652">
                  <c:v>6715.6634999999997</c:v>
                </c:pt>
                <c:pt idx="653">
                  <c:v>28.922075</c:v>
                </c:pt>
                <c:pt idx="654">
                  <c:v>6715.6634999999997</c:v>
                </c:pt>
                <c:pt idx="655">
                  <c:v>28.922075</c:v>
                </c:pt>
                <c:pt idx="656">
                  <c:v>6715.6634999999997</c:v>
                </c:pt>
                <c:pt idx="657">
                  <c:v>28.922075</c:v>
                </c:pt>
                <c:pt idx="658">
                  <c:v>6715.6634999999997</c:v>
                </c:pt>
                <c:pt idx="659">
                  <c:v>28.922075</c:v>
                </c:pt>
                <c:pt idx="660">
                  <c:v>6715.6634999999997</c:v>
                </c:pt>
                <c:pt idx="661">
                  <c:v>28.922075</c:v>
                </c:pt>
                <c:pt idx="662">
                  <c:v>6715.6634999999997</c:v>
                </c:pt>
                <c:pt idx="663">
                  <c:v>28.922075</c:v>
                </c:pt>
                <c:pt idx="664">
                  <c:v>6715.6634999999997</c:v>
                </c:pt>
                <c:pt idx="665">
                  <c:v>28.922075</c:v>
                </c:pt>
                <c:pt idx="666">
                  <c:v>6715.6634999999997</c:v>
                </c:pt>
                <c:pt idx="667">
                  <c:v>28.922075</c:v>
                </c:pt>
                <c:pt idx="668">
                  <c:v>6715.6634999999997</c:v>
                </c:pt>
                <c:pt idx="669">
                  <c:v>28.922075</c:v>
                </c:pt>
                <c:pt idx="670">
                  <c:v>6715.6634999999997</c:v>
                </c:pt>
                <c:pt idx="671">
                  <c:v>28.922075</c:v>
                </c:pt>
                <c:pt idx="672">
                  <c:v>6715.6634999999997</c:v>
                </c:pt>
                <c:pt idx="673">
                  <c:v>28.922075</c:v>
                </c:pt>
                <c:pt idx="674">
                  <c:v>6715.6634999999997</c:v>
                </c:pt>
                <c:pt idx="675">
                  <c:v>28.922075</c:v>
                </c:pt>
                <c:pt idx="676">
                  <c:v>6715.6634999999997</c:v>
                </c:pt>
                <c:pt idx="677">
                  <c:v>28.922075</c:v>
                </c:pt>
                <c:pt idx="678">
                  <c:v>6715.6634999999997</c:v>
                </c:pt>
                <c:pt idx="679">
                  <c:v>28.922075</c:v>
                </c:pt>
                <c:pt idx="680">
                  <c:v>6715.6634999999997</c:v>
                </c:pt>
                <c:pt idx="681">
                  <c:v>28.922075</c:v>
                </c:pt>
                <c:pt idx="682">
                  <c:v>6715.6634999999997</c:v>
                </c:pt>
                <c:pt idx="683">
                  <c:v>28.922075</c:v>
                </c:pt>
                <c:pt idx="684">
                  <c:v>6715.6634999999997</c:v>
                </c:pt>
                <c:pt idx="685">
                  <c:v>28.922075</c:v>
                </c:pt>
                <c:pt idx="686">
                  <c:v>6715.6634999999997</c:v>
                </c:pt>
                <c:pt idx="687">
                  <c:v>28.922075</c:v>
                </c:pt>
                <c:pt idx="688">
                  <c:v>6715.6634999999997</c:v>
                </c:pt>
                <c:pt idx="689">
                  <c:v>28.922075</c:v>
                </c:pt>
                <c:pt idx="690">
                  <c:v>6715.6634999999997</c:v>
                </c:pt>
                <c:pt idx="691">
                  <c:v>28.922075</c:v>
                </c:pt>
                <c:pt idx="692">
                  <c:v>6715.6634999999997</c:v>
                </c:pt>
                <c:pt idx="693">
                  <c:v>28.922075</c:v>
                </c:pt>
                <c:pt idx="694">
                  <c:v>6715.6634999999997</c:v>
                </c:pt>
                <c:pt idx="695">
                  <c:v>28.922075</c:v>
                </c:pt>
                <c:pt idx="696">
                  <c:v>6715.6634999999997</c:v>
                </c:pt>
                <c:pt idx="697">
                  <c:v>28.922075</c:v>
                </c:pt>
                <c:pt idx="698">
                  <c:v>6715.6634999999997</c:v>
                </c:pt>
                <c:pt idx="699">
                  <c:v>28.922075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C6C-4DCD-927D-0426165F9BF6}"/>
            </c:ext>
          </c:extLst>
        </c:ser>
        <c:ser>
          <c:idx val="13"/>
          <c:order val="1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4.9000000000000004</c:v>
              </c:pt>
              <c:pt idx="1">
                <c:v>5.0999999999999996</c:v>
              </c:pt>
              <c:pt idx="2">
                <c:v>5</c:v>
              </c:pt>
              <c:pt idx="3">
                <c:v>5</c:v>
              </c:pt>
              <c:pt idx="4">
                <c:v>4.75</c:v>
              </c:pt>
              <c:pt idx="5">
                <c:v>5.25</c:v>
              </c:pt>
              <c:pt idx="6">
                <c:v>5.25</c:v>
              </c:pt>
              <c:pt idx="7">
                <c:v>5.25</c:v>
              </c:pt>
              <c:pt idx="8">
                <c:v>5.25</c:v>
              </c:pt>
              <c:pt idx="9">
                <c:v>5.25</c:v>
              </c:pt>
              <c:pt idx="10">
                <c:v>5</c:v>
              </c:pt>
              <c:pt idx="11">
                <c:v>5</c:v>
              </c:pt>
              <c:pt idx="12">
                <c:v>5.0999999999999996</c:v>
              </c:pt>
              <c:pt idx="13">
                <c:v>4.9000000000000004</c:v>
              </c:pt>
              <c:pt idx="14">
                <c:v>5</c:v>
              </c:pt>
              <c:pt idx="15">
                <c:v>5</c:v>
              </c:pt>
              <c:pt idx="16">
                <c:v>4.75</c:v>
              </c:pt>
              <c:pt idx="17">
                <c:v>4.75</c:v>
              </c:pt>
              <c:pt idx="18">
                <c:v>4.75</c:v>
              </c:pt>
              <c:pt idx="19">
                <c:v>5.25</c:v>
              </c:pt>
              <c:pt idx="20">
                <c:v>4.75</c:v>
              </c:pt>
              <c:pt idx="21">
                <c:v>4.75</c:v>
              </c:pt>
              <c:pt idx="22">
                <c:v>4.75</c:v>
              </c:pt>
            </c:numLit>
          </c:xVal>
          <c:yVal>
            <c:numLit>
              <c:formatCode>General</c:formatCode>
              <c:ptCount val="23"/>
              <c:pt idx="0">
                <c:v>16599.310000000001</c:v>
              </c:pt>
              <c:pt idx="1">
                <c:v>16599.310000000001</c:v>
              </c:pt>
              <c:pt idx="2">
                <c:v>16599.310000000001</c:v>
              </c:pt>
              <c:pt idx="3">
                <c:v>6715.6635000000006</c:v>
              </c:pt>
              <c:pt idx="4">
                <c:v>6715.6635000000006</c:v>
              </c:pt>
              <c:pt idx="5">
                <c:v>6715.6635000000006</c:v>
              </c:pt>
              <c:pt idx="6">
                <c:v>6715.6635000000006</c:v>
              </c:pt>
              <c:pt idx="7">
                <c:v>1116.39255</c:v>
              </c:pt>
              <c:pt idx="8">
                <c:v>28.922075</c:v>
              </c:pt>
              <c:pt idx="9">
                <c:v>28.922075</c:v>
              </c:pt>
              <c:pt idx="10">
                <c:v>28.922075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28.922075</c:v>
              </c:pt>
              <c:pt idx="16">
                <c:v>28.922075</c:v>
              </c:pt>
              <c:pt idx="17">
                <c:v>28.922075</c:v>
              </c:pt>
              <c:pt idx="18">
                <c:v>1116.39255</c:v>
              </c:pt>
              <c:pt idx="19">
                <c:v>1116.39255</c:v>
              </c:pt>
              <c:pt idx="20">
                <c:v>1116.39255</c:v>
              </c:pt>
              <c:pt idx="21">
                <c:v>6715.6635000000006</c:v>
              </c:pt>
              <c:pt idx="22">
                <c:v>6715.6635000000006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6C6C-4DCD-927D-0426165F9BF6}"/>
            </c:ext>
          </c:extLst>
        </c:ser>
        <c:ser>
          <c:idx val="14"/>
          <c:order val="14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Rating_Clean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6C6C-4DCD-927D-0426165F9B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Reviews_clean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6C6C-4DCD-927D-0426165F9B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Strength_Clean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6C6C-4DCD-927D-0426165F9B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Age_Clean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6C6C-4DCD-927D-0426165F9B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US Currency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C6C-4DCD-927D-0426165F9B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Lit>
              <c:formatCode>General</c:formatCode>
              <c:ptCount val="5"/>
              <c:pt idx="0">
                <c:v>2700</c:v>
              </c:pt>
              <c:pt idx="1">
                <c:v>100000</c:v>
              </c:pt>
              <c:pt idx="2">
                <c:v>2700</c:v>
              </c:pt>
              <c:pt idx="3">
                <c:v>100000</c:v>
              </c:pt>
              <c:pt idx="4">
                <c:v>2700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6C6C-4DCD-927D-0426165F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70704"/>
        <c:axId val="469798176"/>
      </c:scatterChart>
      <c:valAx>
        <c:axId val="684070704"/>
        <c:scaling>
          <c:orientation val="minMax"/>
          <c:max val="6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69798176"/>
        <c:crosses val="autoZero"/>
        <c:crossBetween val="midCat"/>
      </c:valAx>
      <c:valAx>
        <c:axId val="469798176"/>
        <c:scaling>
          <c:orientation val="minMax"/>
          <c:max val="10000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4070704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Scattergrams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A7DA74"/>
              </a:solidFill>
              <a:ln>
                <a:solidFill>
                  <a:srgbClr val="A7DA74"/>
                </a:solidFill>
                <a:prstDash val="solid"/>
              </a:ln>
            </c:spPr>
          </c:marker>
          <c:xVal>
            <c:numRef>
              <c:f>XLSTAT_20201111_142745_1_HID!$A$1:$A$200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1.0063492063492063</c:v>
                </c:pt>
                <c:pt idx="6">
                  <c:v>0.99365079365079367</c:v>
                </c:pt>
                <c:pt idx="7">
                  <c:v>1.0063492063492063</c:v>
                </c:pt>
                <c:pt idx="8">
                  <c:v>0.99365079365079367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1.0063492063492063</c:v>
                </c:pt>
                <c:pt idx="15">
                  <c:v>0.99365079365079367</c:v>
                </c:pt>
                <c:pt idx="16">
                  <c:v>1.0063492063492063</c:v>
                </c:pt>
                <c:pt idx="17">
                  <c:v>0.99365079365079367</c:v>
                </c:pt>
                <c:pt idx="18">
                  <c:v>1.0063492063492063</c:v>
                </c:pt>
                <c:pt idx="19">
                  <c:v>0.99365079365079367</c:v>
                </c:pt>
                <c:pt idx="20">
                  <c:v>1</c:v>
                </c:pt>
                <c:pt idx="21">
                  <c:v>1</c:v>
                </c:pt>
                <c:pt idx="22">
                  <c:v>1.0126984126984127</c:v>
                </c:pt>
                <c:pt idx="23">
                  <c:v>0.98730158730158735</c:v>
                </c:pt>
                <c:pt idx="24">
                  <c:v>1.0042328042328041</c:v>
                </c:pt>
                <c:pt idx="25">
                  <c:v>0.99576719576719575</c:v>
                </c:pt>
                <c:pt idx="26">
                  <c:v>1</c:v>
                </c:pt>
                <c:pt idx="27">
                  <c:v>0.99047619047619051</c:v>
                </c:pt>
                <c:pt idx="28">
                  <c:v>1.0095238095238095</c:v>
                </c:pt>
                <c:pt idx="29">
                  <c:v>1</c:v>
                </c:pt>
                <c:pt idx="30">
                  <c:v>1</c:v>
                </c:pt>
                <c:pt idx="31">
                  <c:v>0.99047619047619051</c:v>
                </c:pt>
                <c:pt idx="32">
                  <c:v>1.0095238095238095</c:v>
                </c:pt>
                <c:pt idx="33">
                  <c:v>1.0063492063492063</c:v>
                </c:pt>
                <c:pt idx="34">
                  <c:v>0.99365079365079367</c:v>
                </c:pt>
                <c:pt idx="35">
                  <c:v>1</c:v>
                </c:pt>
                <c:pt idx="36">
                  <c:v>1</c:v>
                </c:pt>
                <c:pt idx="37">
                  <c:v>0.98412698412698407</c:v>
                </c:pt>
                <c:pt idx="38">
                  <c:v>1.0158730158730158</c:v>
                </c:pt>
                <c:pt idx="39">
                  <c:v>0.99206349206349209</c:v>
                </c:pt>
                <c:pt idx="40">
                  <c:v>1.0079365079365079</c:v>
                </c:pt>
                <c:pt idx="41">
                  <c:v>1</c:v>
                </c:pt>
                <c:pt idx="42">
                  <c:v>0.99047619047619051</c:v>
                </c:pt>
                <c:pt idx="43">
                  <c:v>1.0095238095238095</c:v>
                </c:pt>
                <c:pt idx="44">
                  <c:v>1.0126984126984127</c:v>
                </c:pt>
                <c:pt idx="45">
                  <c:v>0.98730158730158735</c:v>
                </c:pt>
                <c:pt idx="46">
                  <c:v>1.0042328042328041</c:v>
                </c:pt>
                <c:pt idx="47">
                  <c:v>0.99576719576719575</c:v>
                </c:pt>
                <c:pt idx="48">
                  <c:v>1.019047619047619</c:v>
                </c:pt>
                <c:pt idx="49">
                  <c:v>0.98095238095238091</c:v>
                </c:pt>
                <c:pt idx="50">
                  <c:v>1.0114285714285713</c:v>
                </c:pt>
                <c:pt idx="51">
                  <c:v>0.98857142857142855</c:v>
                </c:pt>
                <c:pt idx="52">
                  <c:v>1.0038095238095237</c:v>
                </c:pt>
                <c:pt idx="53">
                  <c:v>0.99619047619047618</c:v>
                </c:pt>
                <c:pt idx="54">
                  <c:v>1</c:v>
                </c:pt>
                <c:pt idx="55">
                  <c:v>0.99047619047619051</c:v>
                </c:pt>
                <c:pt idx="56">
                  <c:v>1.0095238095238095</c:v>
                </c:pt>
                <c:pt idx="57">
                  <c:v>1.019047619047619</c:v>
                </c:pt>
                <c:pt idx="58">
                  <c:v>0.98095238095238091</c:v>
                </c:pt>
                <c:pt idx="59">
                  <c:v>1.0114285714285713</c:v>
                </c:pt>
                <c:pt idx="60">
                  <c:v>0.98857142857142855</c:v>
                </c:pt>
                <c:pt idx="61">
                  <c:v>1.0038095238095237</c:v>
                </c:pt>
                <c:pt idx="62">
                  <c:v>0.99619047619047618</c:v>
                </c:pt>
                <c:pt idx="63">
                  <c:v>1</c:v>
                </c:pt>
                <c:pt idx="64">
                  <c:v>1</c:v>
                </c:pt>
                <c:pt idx="65">
                  <c:v>0.98412698412698407</c:v>
                </c:pt>
                <c:pt idx="66">
                  <c:v>1.0158730158730158</c:v>
                </c:pt>
                <c:pt idx="67">
                  <c:v>0.99206349206349209</c:v>
                </c:pt>
                <c:pt idx="68">
                  <c:v>1.0079365079365079</c:v>
                </c:pt>
                <c:pt idx="69">
                  <c:v>1</c:v>
                </c:pt>
                <c:pt idx="70">
                  <c:v>0.99047619047619051</c:v>
                </c:pt>
                <c:pt idx="71">
                  <c:v>1.0095238095238095</c:v>
                </c:pt>
                <c:pt idx="72">
                  <c:v>1</c:v>
                </c:pt>
                <c:pt idx="73">
                  <c:v>0.97777777777777775</c:v>
                </c:pt>
                <c:pt idx="74">
                  <c:v>1.0222222222222221</c:v>
                </c:pt>
                <c:pt idx="75">
                  <c:v>0.98518518518518516</c:v>
                </c:pt>
                <c:pt idx="76">
                  <c:v>1.0148148148148148</c:v>
                </c:pt>
                <c:pt idx="77">
                  <c:v>0.99259259259259258</c:v>
                </c:pt>
                <c:pt idx="78">
                  <c:v>1.0074074074074073</c:v>
                </c:pt>
                <c:pt idx="79">
                  <c:v>1.0126984126984127</c:v>
                </c:pt>
                <c:pt idx="80">
                  <c:v>0.98730158730158735</c:v>
                </c:pt>
                <c:pt idx="81">
                  <c:v>1.0042328042328041</c:v>
                </c:pt>
                <c:pt idx="82">
                  <c:v>0.99576719576719575</c:v>
                </c:pt>
                <c:pt idx="83">
                  <c:v>1</c:v>
                </c:pt>
                <c:pt idx="84">
                  <c:v>0.99047619047619051</c:v>
                </c:pt>
                <c:pt idx="85">
                  <c:v>1.0095238095238095</c:v>
                </c:pt>
                <c:pt idx="86">
                  <c:v>1.0253968253968253</c:v>
                </c:pt>
                <c:pt idx="87">
                  <c:v>0.97460317460317458</c:v>
                </c:pt>
                <c:pt idx="88">
                  <c:v>1.0181405895691611</c:v>
                </c:pt>
                <c:pt idx="89">
                  <c:v>0.98185941043083902</c:v>
                </c:pt>
                <c:pt idx="90">
                  <c:v>1.0108843537414967</c:v>
                </c:pt>
                <c:pt idx="91">
                  <c:v>0.98911564625850346</c:v>
                </c:pt>
                <c:pt idx="92">
                  <c:v>1.0036281179138322</c:v>
                </c:pt>
                <c:pt idx="93">
                  <c:v>0.99637188208616778</c:v>
                </c:pt>
                <c:pt idx="94">
                  <c:v>1</c:v>
                </c:pt>
                <c:pt idx="95">
                  <c:v>0.99047619047619051</c:v>
                </c:pt>
                <c:pt idx="96">
                  <c:v>1.0095238095238095</c:v>
                </c:pt>
                <c:pt idx="97">
                  <c:v>1</c:v>
                </c:pt>
                <c:pt idx="98">
                  <c:v>0.99047619047619051</c:v>
                </c:pt>
                <c:pt idx="99">
                  <c:v>1.0095238095238095</c:v>
                </c:pt>
                <c:pt idx="100">
                  <c:v>1.0380952380952382</c:v>
                </c:pt>
                <c:pt idx="101">
                  <c:v>0.96190476190476193</c:v>
                </c:pt>
                <c:pt idx="102">
                  <c:v>1.0311688311688312</c:v>
                </c:pt>
                <c:pt idx="103">
                  <c:v>0.96883116883116882</c:v>
                </c:pt>
                <c:pt idx="104">
                  <c:v>1.0242424242424242</c:v>
                </c:pt>
                <c:pt idx="105">
                  <c:v>0.97575757575757571</c:v>
                </c:pt>
                <c:pt idx="106">
                  <c:v>1.0173160173160174</c:v>
                </c:pt>
                <c:pt idx="107">
                  <c:v>0.98268398268398272</c:v>
                </c:pt>
                <c:pt idx="108">
                  <c:v>1.0103896103896104</c:v>
                </c:pt>
                <c:pt idx="109">
                  <c:v>0.98961038961038961</c:v>
                </c:pt>
                <c:pt idx="110">
                  <c:v>1.0034632034632034</c:v>
                </c:pt>
                <c:pt idx="111">
                  <c:v>0.9965367965367965</c:v>
                </c:pt>
                <c:pt idx="112">
                  <c:v>1</c:v>
                </c:pt>
                <c:pt idx="113">
                  <c:v>0.8</c:v>
                </c:pt>
                <c:pt idx="114">
                  <c:v>1.2</c:v>
                </c:pt>
                <c:pt idx="115">
                  <c:v>0.80645161290322576</c:v>
                </c:pt>
                <c:pt idx="116">
                  <c:v>1.1935483870967742</c:v>
                </c:pt>
                <c:pt idx="117">
                  <c:v>0.81290322580645158</c:v>
                </c:pt>
                <c:pt idx="118">
                  <c:v>1.1870967741935483</c:v>
                </c:pt>
                <c:pt idx="119">
                  <c:v>0.8193548387096774</c:v>
                </c:pt>
                <c:pt idx="120">
                  <c:v>1.1806451612903226</c:v>
                </c:pt>
                <c:pt idx="121">
                  <c:v>0.82580645161290323</c:v>
                </c:pt>
                <c:pt idx="122">
                  <c:v>1.1741935483870969</c:v>
                </c:pt>
                <c:pt idx="123">
                  <c:v>0.83225806451612905</c:v>
                </c:pt>
                <c:pt idx="124">
                  <c:v>1.167741935483871</c:v>
                </c:pt>
                <c:pt idx="125">
                  <c:v>0.83870967741935487</c:v>
                </c:pt>
                <c:pt idx="126">
                  <c:v>1.1612903225806452</c:v>
                </c:pt>
                <c:pt idx="127">
                  <c:v>0.84516129032258058</c:v>
                </c:pt>
                <c:pt idx="128">
                  <c:v>1.1548387096774193</c:v>
                </c:pt>
                <c:pt idx="129">
                  <c:v>0.85161290322580641</c:v>
                </c:pt>
                <c:pt idx="130">
                  <c:v>1.1483870967741936</c:v>
                </c:pt>
                <c:pt idx="131">
                  <c:v>0.85806451612903223</c:v>
                </c:pt>
                <c:pt idx="132">
                  <c:v>1.1419354838709677</c:v>
                </c:pt>
                <c:pt idx="133">
                  <c:v>0.86451612903225805</c:v>
                </c:pt>
                <c:pt idx="134">
                  <c:v>1.1354838709677419</c:v>
                </c:pt>
                <c:pt idx="135">
                  <c:v>0.87096774193548387</c:v>
                </c:pt>
                <c:pt idx="136">
                  <c:v>1.1290322580645162</c:v>
                </c:pt>
                <c:pt idx="137">
                  <c:v>0.8774193548387097</c:v>
                </c:pt>
                <c:pt idx="138">
                  <c:v>1.1225806451612903</c:v>
                </c:pt>
                <c:pt idx="139">
                  <c:v>0.88387096774193552</c:v>
                </c:pt>
                <c:pt idx="140">
                  <c:v>1.1161290322580646</c:v>
                </c:pt>
                <c:pt idx="141">
                  <c:v>0.89032258064516123</c:v>
                </c:pt>
                <c:pt idx="142">
                  <c:v>1.1096774193548387</c:v>
                </c:pt>
                <c:pt idx="143">
                  <c:v>0.89677419354838706</c:v>
                </c:pt>
                <c:pt idx="144">
                  <c:v>1.1032258064516129</c:v>
                </c:pt>
                <c:pt idx="145">
                  <c:v>0.90322580645161288</c:v>
                </c:pt>
                <c:pt idx="146">
                  <c:v>1.096774193548387</c:v>
                </c:pt>
                <c:pt idx="147">
                  <c:v>0.9096774193548387</c:v>
                </c:pt>
                <c:pt idx="148">
                  <c:v>1.0903225806451613</c:v>
                </c:pt>
                <c:pt idx="149">
                  <c:v>0.91612903225806452</c:v>
                </c:pt>
                <c:pt idx="150">
                  <c:v>1.0838709677419356</c:v>
                </c:pt>
                <c:pt idx="151">
                  <c:v>0.92258064516129035</c:v>
                </c:pt>
                <c:pt idx="152">
                  <c:v>1.0774193548387097</c:v>
                </c:pt>
                <c:pt idx="153">
                  <c:v>0.92903225806451617</c:v>
                </c:pt>
                <c:pt idx="154">
                  <c:v>1.0709677419354839</c:v>
                </c:pt>
                <c:pt idx="155">
                  <c:v>0.93548387096774188</c:v>
                </c:pt>
                <c:pt idx="156">
                  <c:v>1.064516129032258</c:v>
                </c:pt>
                <c:pt idx="157">
                  <c:v>0.9419354838709677</c:v>
                </c:pt>
                <c:pt idx="158">
                  <c:v>1.0580645161290323</c:v>
                </c:pt>
                <c:pt idx="159">
                  <c:v>0.94838709677419353</c:v>
                </c:pt>
                <c:pt idx="160">
                  <c:v>1.0516129032258064</c:v>
                </c:pt>
                <c:pt idx="161">
                  <c:v>0.95483870967741935</c:v>
                </c:pt>
                <c:pt idx="162">
                  <c:v>1.0451612903225806</c:v>
                </c:pt>
                <c:pt idx="163">
                  <c:v>0.96129032258064517</c:v>
                </c:pt>
                <c:pt idx="164">
                  <c:v>1.0387096774193549</c:v>
                </c:pt>
                <c:pt idx="165">
                  <c:v>0.967741935483871</c:v>
                </c:pt>
                <c:pt idx="166">
                  <c:v>1.032258064516129</c:v>
                </c:pt>
                <c:pt idx="167">
                  <c:v>0.97419354838709682</c:v>
                </c:pt>
                <c:pt idx="168">
                  <c:v>1.0258064516129033</c:v>
                </c:pt>
                <c:pt idx="169">
                  <c:v>0.98064516129032253</c:v>
                </c:pt>
                <c:pt idx="170">
                  <c:v>1.0193548387096774</c:v>
                </c:pt>
                <c:pt idx="171">
                  <c:v>0.98709677419354835</c:v>
                </c:pt>
                <c:pt idx="172">
                  <c:v>1.0129032258064516</c:v>
                </c:pt>
                <c:pt idx="173">
                  <c:v>0.99354838709677418</c:v>
                </c:pt>
                <c:pt idx="174">
                  <c:v>1.0064516129032257</c:v>
                </c:pt>
                <c:pt idx="175">
                  <c:v>1</c:v>
                </c:pt>
                <c:pt idx="176">
                  <c:v>0.93333333333333335</c:v>
                </c:pt>
                <c:pt idx="177">
                  <c:v>1.0666666666666667</c:v>
                </c:pt>
                <c:pt idx="178">
                  <c:v>0.94</c:v>
                </c:pt>
                <c:pt idx="179">
                  <c:v>1.06</c:v>
                </c:pt>
                <c:pt idx="180">
                  <c:v>0.94666666666666666</c:v>
                </c:pt>
                <c:pt idx="181">
                  <c:v>1.0533333333333332</c:v>
                </c:pt>
                <c:pt idx="182">
                  <c:v>0.95333333333333337</c:v>
                </c:pt>
                <c:pt idx="183">
                  <c:v>1.0466666666666666</c:v>
                </c:pt>
                <c:pt idx="184">
                  <c:v>0.96</c:v>
                </c:pt>
                <c:pt idx="185">
                  <c:v>1.04</c:v>
                </c:pt>
                <c:pt idx="186">
                  <c:v>0.96666666666666667</c:v>
                </c:pt>
                <c:pt idx="187">
                  <c:v>1.0333333333333334</c:v>
                </c:pt>
                <c:pt idx="188">
                  <c:v>0.97333333333333338</c:v>
                </c:pt>
                <c:pt idx="189">
                  <c:v>1.0266666666666666</c:v>
                </c:pt>
                <c:pt idx="190">
                  <c:v>0.98</c:v>
                </c:pt>
                <c:pt idx="191">
                  <c:v>1.02</c:v>
                </c:pt>
                <c:pt idx="192">
                  <c:v>0.98666666666666669</c:v>
                </c:pt>
                <c:pt idx="193">
                  <c:v>1.0133333333333334</c:v>
                </c:pt>
                <c:pt idx="194">
                  <c:v>0.99333333333333329</c:v>
                </c:pt>
                <c:pt idx="195">
                  <c:v>1.0066666666666666</c:v>
                </c:pt>
                <c:pt idx="196">
                  <c:v>1.0126984126984127</c:v>
                </c:pt>
                <c:pt idx="197">
                  <c:v>0.98730158730158735</c:v>
                </c:pt>
                <c:pt idx="198">
                  <c:v>1.0042328042328041</c:v>
                </c:pt>
                <c:pt idx="199">
                  <c:v>0.99576719576719575</c:v>
                </c:pt>
              </c:numCache>
            </c:numRef>
          </c:xVal>
          <c:yVal>
            <c:numRef>
              <c:f>XLSTAT_20201111_142745_1_HID!$B$1:$B$200</c:f>
              <c:numCache>
                <c:formatCode>General</c:formatCode>
                <c:ptCount val="200"/>
                <c:pt idx="0">
                  <c:v>12.1</c:v>
                </c:pt>
                <c:pt idx="1">
                  <c:v>13.33</c:v>
                </c:pt>
                <c:pt idx="2">
                  <c:v>14.5</c:v>
                </c:pt>
                <c:pt idx="3">
                  <c:v>17.2</c:v>
                </c:pt>
                <c:pt idx="4">
                  <c:v>18</c:v>
                </c:pt>
                <c:pt idx="5">
                  <c:v>20.5</c:v>
                </c:pt>
                <c:pt idx="6">
                  <c:v>20.75</c:v>
                </c:pt>
                <c:pt idx="7">
                  <c:v>23.6</c:v>
                </c:pt>
                <c:pt idx="8">
                  <c:v>24</c:v>
                </c:pt>
                <c:pt idx="9">
                  <c:v>24.5</c:v>
                </c:pt>
                <c:pt idx="10">
                  <c:v>25.25</c:v>
                </c:pt>
                <c:pt idx="11">
                  <c:v>26</c:v>
                </c:pt>
                <c:pt idx="12">
                  <c:v>28.25</c:v>
                </c:pt>
                <c:pt idx="13">
                  <c:v>29</c:v>
                </c:pt>
                <c:pt idx="14">
                  <c:v>30</c:v>
                </c:pt>
                <c:pt idx="15">
                  <c:v>30.2</c:v>
                </c:pt>
                <c:pt idx="16">
                  <c:v>30.5</c:v>
                </c:pt>
                <c:pt idx="17">
                  <c:v>30.5</c:v>
                </c:pt>
                <c:pt idx="18">
                  <c:v>31</c:v>
                </c:pt>
                <c:pt idx="19">
                  <c:v>31.23</c:v>
                </c:pt>
                <c:pt idx="20">
                  <c:v>33.200000000000003</c:v>
                </c:pt>
                <c:pt idx="21">
                  <c:v>33.799999999999997</c:v>
                </c:pt>
                <c:pt idx="22">
                  <c:v>34.67</c:v>
                </c:pt>
                <c:pt idx="23">
                  <c:v>34.67</c:v>
                </c:pt>
                <c:pt idx="24">
                  <c:v>34.67</c:v>
                </c:pt>
                <c:pt idx="25">
                  <c:v>35</c:v>
                </c:pt>
                <c:pt idx="26">
                  <c:v>35.81</c:v>
                </c:pt>
                <c:pt idx="27">
                  <c:v>36</c:v>
                </c:pt>
                <c:pt idx="28">
                  <c:v>36.25</c:v>
                </c:pt>
                <c:pt idx="29">
                  <c:v>36.5</c:v>
                </c:pt>
                <c:pt idx="30">
                  <c:v>37.25</c:v>
                </c:pt>
                <c:pt idx="31">
                  <c:v>37.33</c:v>
                </c:pt>
                <c:pt idx="32">
                  <c:v>37.67</c:v>
                </c:pt>
                <c:pt idx="33">
                  <c:v>39.29</c:v>
                </c:pt>
                <c:pt idx="34">
                  <c:v>39.67</c:v>
                </c:pt>
                <c:pt idx="35">
                  <c:v>40</c:v>
                </c:pt>
                <c:pt idx="36">
                  <c:v>41.15</c:v>
                </c:pt>
                <c:pt idx="37">
                  <c:v>41.29</c:v>
                </c:pt>
                <c:pt idx="38">
                  <c:v>41.5</c:v>
                </c:pt>
                <c:pt idx="39">
                  <c:v>41.67</c:v>
                </c:pt>
                <c:pt idx="40">
                  <c:v>41.75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42.5</c:v>
                </c:pt>
                <c:pt idx="45">
                  <c:v>42.75</c:v>
                </c:pt>
                <c:pt idx="46">
                  <c:v>42.92</c:v>
                </c:pt>
                <c:pt idx="47">
                  <c:v>43</c:v>
                </c:pt>
                <c:pt idx="48">
                  <c:v>43.25</c:v>
                </c:pt>
                <c:pt idx="49">
                  <c:v>43.27</c:v>
                </c:pt>
                <c:pt idx="50">
                  <c:v>43.33</c:v>
                </c:pt>
                <c:pt idx="51">
                  <c:v>43.33</c:v>
                </c:pt>
                <c:pt idx="52">
                  <c:v>43.67</c:v>
                </c:pt>
                <c:pt idx="53">
                  <c:v>43.75</c:v>
                </c:pt>
                <c:pt idx="54">
                  <c:v>44</c:v>
                </c:pt>
                <c:pt idx="55">
                  <c:v>44.25</c:v>
                </c:pt>
                <c:pt idx="56">
                  <c:v>44.33</c:v>
                </c:pt>
                <c:pt idx="57">
                  <c:v>44.5</c:v>
                </c:pt>
                <c:pt idx="58">
                  <c:v>44.75</c:v>
                </c:pt>
                <c:pt idx="59">
                  <c:v>44.8</c:v>
                </c:pt>
                <c:pt idx="60">
                  <c:v>45</c:v>
                </c:pt>
                <c:pt idx="61">
                  <c:v>45.02</c:v>
                </c:pt>
                <c:pt idx="62">
                  <c:v>45.08</c:v>
                </c:pt>
                <c:pt idx="63">
                  <c:v>45.22</c:v>
                </c:pt>
                <c:pt idx="64">
                  <c:v>45.8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46.25</c:v>
                </c:pt>
                <c:pt idx="69">
                  <c:v>46.67</c:v>
                </c:pt>
                <c:pt idx="70">
                  <c:v>46.67</c:v>
                </c:pt>
                <c:pt idx="71">
                  <c:v>46.71</c:v>
                </c:pt>
                <c:pt idx="72">
                  <c:v>47.25</c:v>
                </c:pt>
                <c:pt idx="73">
                  <c:v>47.33</c:v>
                </c:pt>
                <c:pt idx="74">
                  <c:v>47.43</c:v>
                </c:pt>
                <c:pt idx="75">
                  <c:v>47.67</c:v>
                </c:pt>
                <c:pt idx="76">
                  <c:v>47.67</c:v>
                </c:pt>
                <c:pt idx="77">
                  <c:v>47.8</c:v>
                </c:pt>
                <c:pt idx="78">
                  <c:v>47.81</c:v>
                </c:pt>
                <c:pt idx="79">
                  <c:v>47.82</c:v>
                </c:pt>
                <c:pt idx="80">
                  <c:v>48</c:v>
                </c:pt>
                <c:pt idx="81">
                  <c:v>48</c:v>
                </c:pt>
                <c:pt idx="82">
                  <c:v>48.03</c:v>
                </c:pt>
                <c:pt idx="83">
                  <c:v>48.57</c:v>
                </c:pt>
                <c:pt idx="84">
                  <c:v>48.67</c:v>
                </c:pt>
                <c:pt idx="85">
                  <c:v>49.08</c:v>
                </c:pt>
                <c:pt idx="86">
                  <c:v>49.2</c:v>
                </c:pt>
                <c:pt idx="87">
                  <c:v>49.33</c:v>
                </c:pt>
                <c:pt idx="88">
                  <c:v>49.64</c:v>
                </c:pt>
                <c:pt idx="89">
                  <c:v>49.67</c:v>
                </c:pt>
                <c:pt idx="90">
                  <c:v>49.7</c:v>
                </c:pt>
                <c:pt idx="91">
                  <c:v>49.75</c:v>
                </c:pt>
                <c:pt idx="92">
                  <c:v>49.8</c:v>
                </c:pt>
                <c:pt idx="93">
                  <c:v>49.82</c:v>
                </c:pt>
                <c:pt idx="94">
                  <c:v>49.93</c:v>
                </c:pt>
                <c:pt idx="95">
                  <c:v>50.33</c:v>
                </c:pt>
                <c:pt idx="96">
                  <c:v>50.5</c:v>
                </c:pt>
                <c:pt idx="97">
                  <c:v>50.53</c:v>
                </c:pt>
                <c:pt idx="98">
                  <c:v>50.86</c:v>
                </c:pt>
                <c:pt idx="99">
                  <c:v>51</c:v>
                </c:pt>
                <c:pt idx="100">
                  <c:v>94.25</c:v>
                </c:pt>
                <c:pt idx="101">
                  <c:v>94.25</c:v>
                </c:pt>
                <c:pt idx="102">
                  <c:v>94.25</c:v>
                </c:pt>
                <c:pt idx="103">
                  <c:v>94.26</c:v>
                </c:pt>
                <c:pt idx="104">
                  <c:v>94.26</c:v>
                </c:pt>
                <c:pt idx="105">
                  <c:v>94.26</c:v>
                </c:pt>
                <c:pt idx="106">
                  <c:v>94.26</c:v>
                </c:pt>
                <c:pt idx="107">
                  <c:v>94.29</c:v>
                </c:pt>
                <c:pt idx="108">
                  <c:v>94.29</c:v>
                </c:pt>
                <c:pt idx="109">
                  <c:v>94.3</c:v>
                </c:pt>
                <c:pt idx="110">
                  <c:v>94.31</c:v>
                </c:pt>
                <c:pt idx="111">
                  <c:v>94.31</c:v>
                </c:pt>
                <c:pt idx="112">
                  <c:v>94.33</c:v>
                </c:pt>
                <c:pt idx="113">
                  <c:v>94.37</c:v>
                </c:pt>
                <c:pt idx="114">
                  <c:v>94.38</c:v>
                </c:pt>
                <c:pt idx="115">
                  <c:v>94.39</c:v>
                </c:pt>
                <c:pt idx="116">
                  <c:v>94.4</c:v>
                </c:pt>
                <c:pt idx="117">
                  <c:v>94.41</c:v>
                </c:pt>
                <c:pt idx="118">
                  <c:v>94.42</c:v>
                </c:pt>
                <c:pt idx="119">
                  <c:v>94.44</c:v>
                </c:pt>
                <c:pt idx="120">
                  <c:v>94.44</c:v>
                </c:pt>
                <c:pt idx="121">
                  <c:v>94.44</c:v>
                </c:pt>
                <c:pt idx="122">
                  <c:v>94.44</c:v>
                </c:pt>
                <c:pt idx="123">
                  <c:v>94.45</c:v>
                </c:pt>
                <c:pt idx="124">
                  <c:v>94.47</c:v>
                </c:pt>
                <c:pt idx="125">
                  <c:v>94.49</c:v>
                </c:pt>
                <c:pt idx="126">
                  <c:v>94.5</c:v>
                </c:pt>
                <c:pt idx="127">
                  <c:v>94.51</c:v>
                </c:pt>
                <c:pt idx="128">
                  <c:v>94.54</c:v>
                </c:pt>
                <c:pt idx="129">
                  <c:v>94.55</c:v>
                </c:pt>
                <c:pt idx="130">
                  <c:v>94.55</c:v>
                </c:pt>
                <c:pt idx="131">
                  <c:v>94.56</c:v>
                </c:pt>
                <c:pt idx="132">
                  <c:v>94.56</c:v>
                </c:pt>
                <c:pt idx="133">
                  <c:v>94.56</c:v>
                </c:pt>
                <c:pt idx="134">
                  <c:v>94.57</c:v>
                </c:pt>
                <c:pt idx="135">
                  <c:v>94.57</c:v>
                </c:pt>
                <c:pt idx="136">
                  <c:v>94.58</c:v>
                </c:pt>
                <c:pt idx="137">
                  <c:v>94.59</c:v>
                </c:pt>
                <c:pt idx="138">
                  <c:v>94.6</c:v>
                </c:pt>
                <c:pt idx="139">
                  <c:v>94.61</c:v>
                </c:pt>
                <c:pt idx="140">
                  <c:v>94.62</c:v>
                </c:pt>
                <c:pt idx="141">
                  <c:v>94.62</c:v>
                </c:pt>
                <c:pt idx="142">
                  <c:v>94.62</c:v>
                </c:pt>
                <c:pt idx="143">
                  <c:v>94.63</c:v>
                </c:pt>
                <c:pt idx="144">
                  <c:v>94.64</c:v>
                </c:pt>
                <c:pt idx="145">
                  <c:v>94.64</c:v>
                </c:pt>
                <c:pt idx="146">
                  <c:v>94.67</c:v>
                </c:pt>
                <c:pt idx="147">
                  <c:v>94.68</c:v>
                </c:pt>
                <c:pt idx="148">
                  <c:v>94.68</c:v>
                </c:pt>
                <c:pt idx="149">
                  <c:v>94.71</c:v>
                </c:pt>
                <c:pt idx="150">
                  <c:v>94.71</c:v>
                </c:pt>
                <c:pt idx="151">
                  <c:v>94.71</c:v>
                </c:pt>
                <c:pt idx="152">
                  <c:v>94.74</c:v>
                </c:pt>
                <c:pt idx="153">
                  <c:v>94.75</c:v>
                </c:pt>
                <c:pt idx="154">
                  <c:v>94.79</c:v>
                </c:pt>
                <c:pt idx="155">
                  <c:v>94.81</c:v>
                </c:pt>
                <c:pt idx="156">
                  <c:v>94.81</c:v>
                </c:pt>
                <c:pt idx="157">
                  <c:v>94.82</c:v>
                </c:pt>
                <c:pt idx="158">
                  <c:v>94.83</c:v>
                </c:pt>
                <c:pt idx="159">
                  <c:v>94.84</c:v>
                </c:pt>
                <c:pt idx="160">
                  <c:v>94.84</c:v>
                </c:pt>
                <c:pt idx="161">
                  <c:v>94.86</c:v>
                </c:pt>
                <c:pt idx="162">
                  <c:v>94.87</c:v>
                </c:pt>
                <c:pt idx="163">
                  <c:v>94.88</c:v>
                </c:pt>
                <c:pt idx="164">
                  <c:v>94.88</c:v>
                </c:pt>
                <c:pt idx="165">
                  <c:v>94.89</c:v>
                </c:pt>
                <c:pt idx="166">
                  <c:v>94.89</c:v>
                </c:pt>
                <c:pt idx="167">
                  <c:v>94.89</c:v>
                </c:pt>
                <c:pt idx="168">
                  <c:v>94.89</c:v>
                </c:pt>
                <c:pt idx="169">
                  <c:v>94.9</c:v>
                </c:pt>
                <c:pt idx="170">
                  <c:v>94.91</c:v>
                </c:pt>
                <c:pt idx="171">
                  <c:v>94.91</c:v>
                </c:pt>
                <c:pt idx="172">
                  <c:v>94.92</c:v>
                </c:pt>
                <c:pt idx="173">
                  <c:v>94.93</c:v>
                </c:pt>
                <c:pt idx="174">
                  <c:v>94.96</c:v>
                </c:pt>
                <c:pt idx="175">
                  <c:v>95.02</c:v>
                </c:pt>
                <c:pt idx="176">
                  <c:v>95.02</c:v>
                </c:pt>
                <c:pt idx="177">
                  <c:v>95.04</c:v>
                </c:pt>
                <c:pt idx="178">
                  <c:v>95.05</c:v>
                </c:pt>
                <c:pt idx="179">
                  <c:v>95.06</c:v>
                </c:pt>
                <c:pt idx="180">
                  <c:v>95.12</c:v>
                </c:pt>
                <c:pt idx="181">
                  <c:v>95.14</c:v>
                </c:pt>
                <c:pt idx="182">
                  <c:v>95.18</c:v>
                </c:pt>
                <c:pt idx="183">
                  <c:v>95.21</c:v>
                </c:pt>
                <c:pt idx="184">
                  <c:v>95.23</c:v>
                </c:pt>
                <c:pt idx="185">
                  <c:v>95.23</c:v>
                </c:pt>
                <c:pt idx="186">
                  <c:v>95.29</c:v>
                </c:pt>
                <c:pt idx="187">
                  <c:v>95.29</c:v>
                </c:pt>
                <c:pt idx="188">
                  <c:v>95.3</c:v>
                </c:pt>
                <c:pt idx="189">
                  <c:v>95.31</c:v>
                </c:pt>
                <c:pt idx="190">
                  <c:v>95.32</c:v>
                </c:pt>
                <c:pt idx="191">
                  <c:v>95.38</c:v>
                </c:pt>
                <c:pt idx="192">
                  <c:v>95.38</c:v>
                </c:pt>
                <c:pt idx="193">
                  <c:v>95.39</c:v>
                </c:pt>
                <c:pt idx="194">
                  <c:v>95.41</c:v>
                </c:pt>
                <c:pt idx="195">
                  <c:v>95.61</c:v>
                </c:pt>
                <c:pt idx="196">
                  <c:v>96.08</c:v>
                </c:pt>
                <c:pt idx="197">
                  <c:v>96.16</c:v>
                </c:pt>
                <c:pt idx="198">
                  <c:v>96.18</c:v>
                </c:pt>
                <c:pt idx="199">
                  <c:v>96.34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1-4DBD-BC79-92A324A5A07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A7DA74"/>
              </a:solidFill>
              <a:ln>
                <a:solidFill>
                  <a:srgbClr val="A7DA74"/>
                </a:solidFill>
                <a:prstDash val="solid"/>
              </a:ln>
            </c:spPr>
          </c:marker>
          <c:xVal>
            <c:numRef>
              <c:f>XLSTAT_20201111_142745_1_HID!$C$1:$C$200</c:f>
              <c:numCache>
                <c:formatCode>General</c:formatCode>
                <c:ptCount val="200"/>
                <c:pt idx="0">
                  <c:v>2</c:v>
                </c:pt>
                <c:pt idx="1">
                  <c:v>1.8</c:v>
                </c:pt>
                <c:pt idx="2">
                  <c:v>2.2000000000000002</c:v>
                </c:pt>
                <c:pt idx="3">
                  <c:v>1.8095238095238095</c:v>
                </c:pt>
                <c:pt idx="4">
                  <c:v>2.1904761904761907</c:v>
                </c:pt>
                <c:pt idx="5">
                  <c:v>1.819047619047619</c:v>
                </c:pt>
                <c:pt idx="6">
                  <c:v>2.1809523809523808</c:v>
                </c:pt>
                <c:pt idx="7">
                  <c:v>1.8285714285714285</c:v>
                </c:pt>
                <c:pt idx="8">
                  <c:v>2.1714285714285713</c:v>
                </c:pt>
                <c:pt idx="9">
                  <c:v>1.838095238095238</c:v>
                </c:pt>
                <c:pt idx="10">
                  <c:v>2.1619047619047618</c:v>
                </c:pt>
                <c:pt idx="11">
                  <c:v>1.8476190476190477</c:v>
                </c:pt>
                <c:pt idx="12">
                  <c:v>2.1523809523809523</c:v>
                </c:pt>
                <c:pt idx="13">
                  <c:v>1.8571428571428572</c:v>
                </c:pt>
                <c:pt idx="14">
                  <c:v>2.1428571428571428</c:v>
                </c:pt>
                <c:pt idx="15">
                  <c:v>1.8666666666666667</c:v>
                </c:pt>
                <c:pt idx="16">
                  <c:v>2.1333333333333333</c:v>
                </c:pt>
                <c:pt idx="17">
                  <c:v>1.8761904761904762</c:v>
                </c:pt>
                <c:pt idx="18">
                  <c:v>2.1238095238095238</c:v>
                </c:pt>
                <c:pt idx="19">
                  <c:v>1.8857142857142857</c:v>
                </c:pt>
                <c:pt idx="20">
                  <c:v>2.1142857142857143</c:v>
                </c:pt>
                <c:pt idx="21">
                  <c:v>1.8952380952380952</c:v>
                </c:pt>
                <c:pt idx="22">
                  <c:v>2.1047619047619048</c:v>
                </c:pt>
                <c:pt idx="23">
                  <c:v>1.9047619047619047</c:v>
                </c:pt>
                <c:pt idx="24">
                  <c:v>2.0952380952380953</c:v>
                </c:pt>
                <c:pt idx="25">
                  <c:v>1.9142857142857144</c:v>
                </c:pt>
                <c:pt idx="26">
                  <c:v>2.0857142857142859</c:v>
                </c:pt>
                <c:pt idx="27">
                  <c:v>1.9238095238095239</c:v>
                </c:pt>
                <c:pt idx="28">
                  <c:v>2.0761904761904764</c:v>
                </c:pt>
                <c:pt idx="29">
                  <c:v>1.9333333333333333</c:v>
                </c:pt>
                <c:pt idx="30">
                  <c:v>2.0666666666666669</c:v>
                </c:pt>
                <c:pt idx="31">
                  <c:v>1.9428571428571428</c:v>
                </c:pt>
                <c:pt idx="32">
                  <c:v>2.0571428571428569</c:v>
                </c:pt>
                <c:pt idx="33">
                  <c:v>1.9523809523809523</c:v>
                </c:pt>
                <c:pt idx="34">
                  <c:v>2.0476190476190474</c:v>
                </c:pt>
                <c:pt idx="35">
                  <c:v>1.9619047619047618</c:v>
                </c:pt>
                <c:pt idx="36">
                  <c:v>2.038095238095238</c:v>
                </c:pt>
                <c:pt idx="37">
                  <c:v>1.9714285714285715</c:v>
                </c:pt>
                <c:pt idx="38">
                  <c:v>2.0285714285714285</c:v>
                </c:pt>
                <c:pt idx="39">
                  <c:v>1.980952380952381</c:v>
                </c:pt>
                <c:pt idx="40">
                  <c:v>2.019047619047619</c:v>
                </c:pt>
                <c:pt idx="41">
                  <c:v>1.9904761904761905</c:v>
                </c:pt>
                <c:pt idx="42">
                  <c:v>2.0095238095238095</c:v>
                </c:pt>
                <c:pt idx="43">
                  <c:v>2.0930232558139537</c:v>
                </c:pt>
                <c:pt idx="44">
                  <c:v>1.9069767441860466</c:v>
                </c:pt>
                <c:pt idx="45">
                  <c:v>2.0832313341493269</c:v>
                </c:pt>
                <c:pt idx="46">
                  <c:v>1.9167686658506733</c:v>
                </c:pt>
                <c:pt idx="47">
                  <c:v>2.0734394124847002</c:v>
                </c:pt>
                <c:pt idx="48">
                  <c:v>1.9265605875152998</c:v>
                </c:pt>
                <c:pt idx="49">
                  <c:v>2.0636474908200735</c:v>
                </c:pt>
                <c:pt idx="50">
                  <c:v>1.9363525091799265</c:v>
                </c:pt>
                <c:pt idx="51">
                  <c:v>2.0538555691554468</c:v>
                </c:pt>
                <c:pt idx="52">
                  <c:v>1.9461444308445532</c:v>
                </c:pt>
                <c:pt idx="53">
                  <c:v>2.04406364749082</c:v>
                </c:pt>
                <c:pt idx="54">
                  <c:v>1.95593635250918</c:v>
                </c:pt>
                <c:pt idx="55">
                  <c:v>2.0342717258261933</c:v>
                </c:pt>
                <c:pt idx="56">
                  <c:v>1.9657282741738067</c:v>
                </c:pt>
                <c:pt idx="57">
                  <c:v>2.0244798041615666</c:v>
                </c:pt>
                <c:pt idx="58">
                  <c:v>1.9755201958384332</c:v>
                </c:pt>
                <c:pt idx="59">
                  <c:v>2.0146878824969399</c:v>
                </c:pt>
                <c:pt idx="60">
                  <c:v>1.9853121175030599</c:v>
                </c:pt>
                <c:pt idx="61">
                  <c:v>2.0048959608323131</c:v>
                </c:pt>
                <c:pt idx="62">
                  <c:v>1.9951040391676866</c:v>
                </c:pt>
                <c:pt idx="63">
                  <c:v>2</c:v>
                </c:pt>
                <c:pt idx="64">
                  <c:v>1.9395348837209303</c:v>
                </c:pt>
                <c:pt idx="65">
                  <c:v>2.0604651162790697</c:v>
                </c:pt>
                <c:pt idx="66">
                  <c:v>1.9496124031007751</c:v>
                </c:pt>
                <c:pt idx="67">
                  <c:v>2.0503875968992249</c:v>
                </c:pt>
                <c:pt idx="68">
                  <c:v>1.9596899224806201</c:v>
                </c:pt>
                <c:pt idx="69">
                  <c:v>2.0403100775193797</c:v>
                </c:pt>
                <c:pt idx="70">
                  <c:v>1.9697674418604652</c:v>
                </c:pt>
                <c:pt idx="71">
                  <c:v>2.0302325581395348</c:v>
                </c:pt>
                <c:pt idx="72">
                  <c:v>1.9798449612403102</c:v>
                </c:pt>
                <c:pt idx="73">
                  <c:v>2.02015503875969</c:v>
                </c:pt>
                <c:pt idx="74">
                  <c:v>1.989922480620155</c:v>
                </c:pt>
                <c:pt idx="75">
                  <c:v>2.0100775193798448</c:v>
                </c:pt>
                <c:pt idx="76">
                  <c:v>2</c:v>
                </c:pt>
                <c:pt idx="77">
                  <c:v>2</c:v>
                </c:pt>
                <c:pt idx="78">
                  <c:v>2.0558139534883719</c:v>
                </c:pt>
                <c:pt idx="79">
                  <c:v>1.9441860465116279</c:v>
                </c:pt>
                <c:pt idx="80">
                  <c:v>2.0456659619450317</c:v>
                </c:pt>
                <c:pt idx="81">
                  <c:v>1.9543340380549683</c:v>
                </c:pt>
                <c:pt idx="82">
                  <c:v>2.0355179704016915</c:v>
                </c:pt>
                <c:pt idx="83">
                  <c:v>1.9644820295983088</c:v>
                </c:pt>
                <c:pt idx="84">
                  <c:v>2.0253699788583508</c:v>
                </c:pt>
                <c:pt idx="85">
                  <c:v>1.974630021141649</c:v>
                </c:pt>
                <c:pt idx="86">
                  <c:v>2.0152219873150106</c:v>
                </c:pt>
                <c:pt idx="87">
                  <c:v>1.9847780126849894</c:v>
                </c:pt>
                <c:pt idx="88">
                  <c:v>2.0050739957716703</c:v>
                </c:pt>
                <c:pt idx="89">
                  <c:v>1.9949260042283299</c:v>
                </c:pt>
                <c:pt idx="90">
                  <c:v>2</c:v>
                </c:pt>
                <c:pt idx="91">
                  <c:v>1.9860465116279069</c:v>
                </c:pt>
                <c:pt idx="92">
                  <c:v>2.0139534883720929</c:v>
                </c:pt>
                <c:pt idx="93">
                  <c:v>2.0093023255813955</c:v>
                </c:pt>
                <c:pt idx="94">
                  <c:v>1.9906976744186047</c:v>
                </c:pt>
                <c:pt idx="95">
                  <c:v>2</c:v>
                </c:pt>
                <c:pt idx="96">
                  <c:v>1.9674418604651163</c:v>
                </c:pt>
                <c:pt idx="97">
                  <c:v>2.0325581395348835</c:v>
                </c:pt>
                <c:pt idx="98">
                  <c:v>1.9782945736434108</c:v>
                </c:pt>
                <c:pt idx="99">
                  <c:v>2.021705426356589</c:v>
                </c:pt>
                <c:pt idx="100">
                  <c:v>1.9891472868217055</c:v>
                </c:pt>
                <c:pt idx="101">
                  <c:v>2.0108527131782945</c:v>
                </c:pt>
                <c:pt idx="102">
                  <c:v>2</c:v>
                </c:pt>
                <c:pt idx="103">
                  <c:v>1.9860465116279069</c:v>
                </c:pt>
                <c:pt idx="104">
                  <c:v>2.0139534883720929</c:v>
                </c:pt>
                <c:pt idx="105">
                  <c:v>2</c:v>
                </c:pt>
                <c:pt idx="106">
                  <c:v>1.9674418604651163</c:v>
                </c:pt>
                <c:pt idx="107">
                  <c:v>2.0325581395348835</c:v>
                </c:pt>
                <c:pt idx="108">
                  <c:v>1.9782945736434108</c:v>
                </c:pt>
                <c:pt idx="109">
                  <c:v>2.021705426356589</c:v>
                </c:pt>
                <c:pt idx="110">
                  <c:v>1.9891472868217055</c:v>
                </c:pt>
                <c:pt idx="111">
                  <c:v>2.0108527131782945</c:v>
                </c:pt>
                <c:pt idx="112">
                  <c:v>2</c:v>
                </c:pt>
                <c:pt idx="113">
                  <c:v>1.9860465116279069</c:v>
                </c:pt>
                <c:pt idx="114">
                  <c:v>2.0139534883720929</c:v>
                </c:pt>
                <c:pt idx="115">
                  <c:v>2</c:v>
                </c:pt>
                <c:pt idx="116">
                  <c:v>1.9488372093023256</c:v>
                </c:pt>
                <c:pt idx="117">
                  <c:v>2.0511627906976746</c:v>
                </c:pt>
                <c:pt idx="118">
                  <c:v>1.9590697674418605</c:v>
                </c:pt>
                <c:pt idx="119">
                  <c:v>2.0409302325581393</c:v>
                </c:pt>
                <c:pt idx="120">
                  <c:v>1.9693023255813953</c:v>
                </c:pt>
                <c:pt idx="121">
                  <c:v>2.0306976744186045</c:v>
                </c:pt>
                <c:pt idx="122">
                  <c:v>1.9795348837209303</c:v>
                </c:pt>
                <c:pt idx="123">
                  <c:v>2.0204651162790697</c:v>
                </c:pt>
                <c:pt idx="124">
                  <c:v>1.9897674418604652</c:v>
                </c:pt>
                <c:pt idx="125">
                  <c:v>2.0102325581395348</c:v>
                </c:pt>
                <c:pt idx="126">
                  <c:v>2.0186046511627906</c:v>
                </c:pt>
                <c:pt idx="127">
                  <c:v>1.9813953488372094</c:v>
                </c:pt>
                <c:pt idx="128">
                  <c:v>2.0062015503875967</c:v>
                </c:pt>
                <c:pt idx="129">
                  <c:v>1.993798449612403</c:v>
                </c:pt>
                <c:pt idx="130">
                  <c:v>2.0093023255813955</c:v>
                </c:pt>
                <c:pt idx="131">
                  <c:v>1.9906976744186047</c:v>
                </c:pt>
                <c:pt idx="132">
                  <c:v>2.0372093023255813</c:v>
                </c:pt>
                <c:pt idx="133">
                  <c:v>1.9627906976744187</c:v>
                </c:pt>
                <c:pt idx="134">
                  <c:v>2.0265780730897012</c:v>
                </c:pt>
                <c:pt idx="135">
                  <c:v>1.9734219269102991</c:v>
                </c:pt>
                <c:pt idx="136">
                  <c:v>2.0159468438538206</c:v>
                </c:pt>
                <c:pt idx="137">
                  <c:v>1.9840531561461794</c:v>
                </c:pt>
                <c:pt idx="138">
                  <c:v>2.0053156146179401</c:v>
                </c:pt>
                <c:pt idx="139">
                  <c:v>1.9946843853820597</c:v>
                </c:pt>
                <c:pt idx="140">
                  <c:v>2</c:v>
                </c:pt>
                <c:pt idx="141">
                  <c:v>2.0093023255813955</c:v>
                </c:pt>
                <c:pt idx="142">
                  <c:v>1.9906976744186047</c:v>
                </c:pt>
                <c:pt idx="143">
                  <c:v>2</c:v>
                </c:pt>
                <c:pt idx="144">
                  <c:v>1.9767441860465116</c:v>
                </c:pt>
                <c:pt idx="145">
                  <c:v>2.0232558139534884</c:v>
                </c:pt>
                <c:pt idx="146">
                  <c:v>1.9883720930232558</c:v>
                </c:pt>
                <c:pt idx="147">
                  <c:v>2.0116279069767442</c:v>
                </c:pt>
                <c:pt idx="148">
                  <c:v>2</c:v>
                </c:pt>
                <c:pt idx="149">
                  <c:v>2</c:v>
                </c:pt>
                <c:pt idx="150">
                  <c:v>1.9860465116279069</c:v>
                </c:pt>
                <c:pt idx="151">
                  <c:v>2.0139534883720929</c:v>
                </c:pt>
                <c:pt idx="152">
                  <c:v>2</c:v>
                </c:pt>
                <c:pt idx="153">
                  <c:v>1.9674418604651163</c:v>
                </c:pt>
                <c:pt idx="154">
                  <c:v>2.0325581395348835</c:v>
                </c:pt>
                <c:pt idx="155">
                  <c:v>1.9782945736434108</c:v>
                </c:pt>
                <c:pt idx="156">
                  <c:v>2.021705426356589</c:v>
                </c:pt>
                <c:pt idx="157">
                  <c:v>1.9891472868217055</c:v>
                </c:pt>
                <c:pt idx="158">
                  <c:v>2.0108527131782945</c:v>
                </c:pt>
                <c:pt idx="159">
                  <c:v>2.0093023255813955</c:v>
                </c:pt>
                <c:pt idx="160">
                  <c:v>1.9906976744186047</c:v>
                </c:pt>
                <c:pt idx="161">
                  <c:v>2.0093023255813955</c:v>
                </c:pt>
                <c:pt idx="162">
                  <c:v>1.9906976744186047</c:v>
                </c:pt>
                <c:pt idx="163">
                  <c:v>2</c:v>
                </c:pt>
                <c:pt idx="164">
                  <c:v>1.9860465116279069</c:v>
                </c:pt>
                <c:pt idx="165">
                  <c:v>2.0139534883720929</c:v>
                </c:pt>
                <c:pt idx="166">
                  <c:v>2.0093023255813955</c:v>
                </c:pt>
                <c:pt idx="167">
                  <c:v>1.9906976744186047</c:v>
                </c:pt>
                <c:pt idx="168">
                  <c:v>2.0093023255813955</c:v>
                </c:pt>
                <c:pt idx="169">
                  <c:v>1.9906976744186047</c:v>
                </c:pt>
                <c:pt idx="170">
                  <c:v>2.0093023255813955</c:v>
                </c:pt>
                <c:pt idx="171">
                  <c:v>1.9906976744186047</c:v>
                </c:pt>
                <c:pt idx="172">
                  <c:v>2.0093023255813955</c:v>
                </c:pt>
                <c:pt idx="173">
                  <c:v>1.9906976744186047</c:v>
                </c:pt>
                <c:pt idx="174">
                  <c:v>2.0093023255813955</c:v>
                </c:pt>
                <c:pt idx="175">
                  <c:v>1.9906976744186047</c:v>
                </c:pt>
                <c:pt idx="176">
                  <c:v>2</c:v>
                </c:pt>
                <c:pt idx="177">
                  <c:v>2</c:v>
                </c:pt>
                <c:pt idx="178">
                  <c:v>2.0093023255813955</c:v>
                </c:pt>
                <c:pt idx="179">
                  <c:v>1.9906976744186047</c:v>
                </c:pt>
                <c:pt idx="180">
                  <c:v>2.0186046511627906</c:v>
                </c:pt>
                <c:pt idx="181">
                  <c:v>1.9813953488372094</c:v>
                </c:pt>
                <c:pt idx="182">
                  <c:v>2.0062015503875967</c:v>
                </c:pt>
                <c:pt idx="183">
                  <c:v>1.993798449612403</c:v>
                </c:pt>
                <c:pt idx="184">
                  <c:v>2.0093023255813955</c:v>
                </c:pt>
                <c:pt idx="185">
                  <c:v>1.9906976744186047</c:v>
                </c:pt>
                <c:pt idx="186">
                  <c:v>2.0093023255813955</c:v>
                </c:pt>
                <c:pt idx="187">
                  <c:v>1.9906976744186047</c:v>
                </c:pt>
                <c:pt idx="188">
                  <c:v>2</c:v>
                </c:pt>
                <c:pt idx="189">
                  <c:v>2</c:v>
                </c:pt>
                <c:pt idx="190">
                  <c:v>2.0093023255813955</c:v>
                </c:pt>
                <c:pt idx="191">
                  <c:v>1.9906976744186047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2.0093023255813955</c:v>
                </c:pt>
                <c:pt idx="197">
                  <c:v>1.9906976744186047</c:v>
                </c:pt>
                <c:pt idx="198">
                  <c:v>2</c:v>
                </c:pt>
                <c:pt idx="199">
                  <c:v>2</c:v>
                </c:pt>
              </c:numCache>
            </c:numRef>
          </c:xVal>
          <c:yVal>
            <c:numRef>
              <c:f>XLSTAT_20201111_142745_1_HID!$D$1:$D$200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13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20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24</c:v>
                </c:pt>
                <c:pt idx="101">
                  <c:v>24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31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33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40</c:v>
                </c:pt>
                <c:pt idx="131">
                  <c:v>40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42</c:v>
                </c:pt>
                <c:pt idx="138">
                  <c:v>42</c:v>
                </c:pt>
                <c:pt idx="139">
                  <c:v>43</c:v>
                </c:pt>
                <c:pt idx="140">
                  <c:v>44</c:v>
                </c:pt>
                <c:pt idx="141">
                  <c:v>46</c:v>
                </c:pt>
                <c:pt idx="142">
                  <c:v>47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50</c:v>
                </c:pt>
                <c:pt idx="147">
                  <c:v>50</c:v>
                </c:pt>
                <c:pt idx="148">
                  <c:v>51</c:v>
                </c:pt>
                <c:pt idx="149">
                  <c:v>53</c:v>
                </c:pt>
                <c:pt idx="150">
                  <c:v>53</c:v>
                </c:pt>
                <c:pt idx="151">
                  <c:v>54</c:v>
                </c:pt>
                <c:pt idx="152">
                  <c:v>55</c:v>
                </c:pt>
                <c:pt idx="153">
                  <c:v>55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58</c:v>
                </c:pt>
                <c:pt idx="160">
                  <c:v>58</c:v>
                </c:pt>
                <c:pt idx="161">
                  <c:v>60</c:v>
                </c:pt>
                <c:pt idx="162">
                  <c:v>60</c:v>
                </c:pt>
                <c:pt idx="163">
                  <c:v>62</c:v>
                </c:pt>
                <c:pt idx="164">
                  <c:v>63</c:v>
                </c:pt>
                <c:pt idx="165">
                  <c:v>64</c:v>
                </c:pt>
                <c:pt idx="166">
                  <c:v>66</c:v>
                </c:pt>
                <c:pt idx="167">
                  <c:v>66</c:v>
                </c:pt>
                <c:pt idx="168">
                  <c:v>67</c:v>
                </c:pt>
                <c:pt idx="169">
                  <c:v>68</c:v>
                </c:pt>
                <c:pt idx="170">
                  <c:v>72</c:v>
                </c:pt>
                <c:pt idx="171">
                  <c:v>73</c:v>
                </c:pt>
                <c:pt idx="172">
                  <c:v>75</c:v>
                </c:pt>
                <c:pt idx="173">
                  <c:v>75</c:v>
                </c:pt>
                <c:pt idx="174">
                  <c:v>79</c:v>
                </c:pt>
                <c:pt idx="175">
                  <c:v>80</c:v>
                </c:pt>
                <c:pt idx="176">
                  <c:v>83</c:v>
                </c:pt>
                <c:pt idx="177">
                  <c:v>84</c:v>
                </c:pt>
                <c:pt idx="178">
                  <c:v>88</c:v>
                </c:pt>
                <c:pt idx="179">
                  <c:v>90</c:v>
                </c:pt>
                <c:pt idx="180">
                  <c:v>93</c:v>
                </c:pt>
                <c:pt idx="181">
                  <c:v>93</c:v>
                </c:pt>
                <c:pt idx="182">
                  <c:v>94</c:v>
                </c:pt>
                <c:pt idx="183">
                  <c:v>95</c:v>
                </c:pt>
                <c:pt idx="184">
                  <c:v>96</c:v>
                </c:pt>
                <c:pt idx="185">
                  <c:v>96</c:v>
                </c:pt>
                <c:pt idx="186">
                  <c:v>98</c:v>
                </c:pt>
                <c:pt idx="187">
                  <c:v>99</c:v>
                </c:pt>
                <c:pt idx="188">
                  <c:v>101</c:v>
                </c:pt>
                <c:pt idx="189">
                  <c:v>104</c:v>
                </c:pt>
                <c:pt idx="190">
                  <c:v>105</c:v>
                </c:pt>
                <c:pt idx="191">
                  <c:v>105</c:v>
                </c:pt>
                <c:pt idx="192">
                  <c:v>118</c:v>
                </c:pt>
                <c:pt idx="193">
                  <c:v>123</c:v>
                </c:pt>
                <c:pt idx="194">
                  <c:v>135</c:v>
                </c:pt>
                <c:pt idx="195">
                  <c:v>141</c:v>
                </c:pt>
                <c:pt idx="196">
                  <c:v>147</c:v>
                </c:pt>
                <c:pt idx="197">
                  <c:v>148</c:v>
                </c:pt>
                <c:pt idx="198">
                  <c:v>159</c:v>
                </c:pt>
                <c:pt idx="199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1-4DBD-BC79-92A324A5A074}"/>
            </c:ext>
          </c:extLst>
        </c:ser>
        <c:ser>
          <c:idx val="2"/>
          <c:order val="2"/>
          <c:tx>
            <c:v/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A7DA74"/>
              </a:solidFill>
              <a:ln>
                <a:solidFill>
                  <a:srgbClr val="A7DA74"/>
                </a:solidFill>
                <a:prstDash val="solid"/>
              </a:ln>
            </c:spPr>
          </c:marker>
          <c:xVal>
            <c:numRef>
              <c:f>XLSTAT_20201111_142745_1_HID!$E$1:$E$199</c:f>
              <c:numCache>
                <c:formatCode>General</c:formatCode>
                <c:ptCount val="199"/>
                <c:pt idx="0">
                  <c:v>3.0066666666666668</c:v>
                </c:pt>
                <c:pt idx="1">
                  <c:v>2.9933333333333332</c:v>
                </c:pt>
                <c:pt idx="2">
                  <c:v>3.2</c:v>
                </c:pt>
                <c:pt idx="3">
                  <c:v>2.8</c:v>
                </c:pt>
                <c:pt idx="4">
                  <c:v>3.1932203389830507</c:v>
                </c:pt>
                <c:pt idx="5">
                  <c:v>2.8067796610169493</c:v>
                </c:pt>
                <c:pt idx="6">
                  <c:v>3.1864406779661016</c:v>
                </c:pt>
                <c:pt idx="7">
                  <c:v>2.8135593220338984</c:v>
                </c:pt>
                <c:pt idx="8">
                  <c:v>3.1796610169491526</c:v>
                </c:pt>
                <c:pt idx="9">
                  <c:v>2.8203389830508474</c:v>
                </c:pt>
                <c:pt idx="10">
                  <c:v>3.1728813559322036</c:v>
                </c:pt>
                <c:pt idx="11">
                  <c:v>2.8271186440677964</c:v>
                </c:pt>
                <c:pt idx="12">
                  <c:v>3.1661016949152541</c:v>
                </c:pt>
                <c:pt idx="13">
                  <c:v>2.8338983050847459</c:v>
                </c:pt>
                <c:pt idx="14">
                  <c:v>3.159322033898305</c:v>
                </c:pt>
                <c:pt idx="15">
                  <c:v>2.840677966101695</c:v>
                </c:pt>
                <c:pt idx="16">
                  <c:v>3.152542372881356</c:v>
                </c:pt>
                <c:pt idx="17">
                  <c:v>2.847457627118644</c:v>
                </c:pt>
                <c:pt idx="18">
                  <c:v>3.1457627118644069</c:v>
                </c:pt>
                <c:pt idx="19">
                  <c:v>2.8542372881355931</c:v>
                </c:pt>
                <c:pt idx="20">
                  <c:v>3.1389830508474574</c:v>
                </c:pt>
                <c:pt idx="21">
                  <c:v>2.8610169491525426</c:v>
                </c:pt>
                <c:pt idx="22">
                  <c:v>3.1322033898305084</c:v>
                </c:pt>
                <c:pt idx="23">
                  <c:v>2.8677966101694916</c:v>
                </c:pt>
                <c:pt idx="24">
                  <c:v>3.1254237288135593</c:v>
                </c:pt>
                <c:pt idx="25">
                  <c:v>2.8745762711864407</c:v>
                </c:pt>
                <c:pt idx="26">
                  <c:v>3.1186440677966103</c:v>
                </c:pt>
                <c:pt idx="27">
                  <c:v>2.8813559322033897</c:v>
                </c:pt>
                <c:pt idx="28">
                  <c:v>3.1118644067796608</c:v>
                </c:pt>
                <c:pt idx="29">
                  <c:v>2.8881355932203392</c:v>
                </c:pt>
                <c:pt idx="30">
                  <c:v>3.1050847457627118</c:v>
                </c:pt>
                <c:pt idx="31">
                  <c:v>2.8949152542372882</c:v>
                </c:pt>
                <c:pt idx="32">
                  <c:v>3.0983050847457627</c:v>
                </c:pt>
                <c:pt idx="33">
                  <c:v>2.9016949152542373</c:v>
                </c:pt>
                <c:pt idx="34">
                  <c:v>3.0915254237288137</c:v>
                </c:pt>
                <c:pt idx="35">
                  <c:v>2.9084745762711863</c:v>
                </c:pt>
                <c:pt idx="36">
                  <c:v>3.0847457627118646</c:v>
                </c:pt>
                <c:pt idx="37">
                  <c:v>2.9152542372881354</c:v>
                </c:pt>
                <c:pt idx="38">
                  <c:v>3.0779661016949151</c:v>
                </c:pt>
                <c:pt idx="39">
                  <c:v>2.9220338983050849</c:v>
                </c:pt>
                <c:pt idx="40">
                  <c:v>3.0711864406779661</c:v>
                </c:pt>
                <c:pt idx="41">
                  <c:v>2.9288135593220339</c:v>
                </c:pt>
                <c:pt idx="42">
                  <c:v>3.064406779661017</c:v>
                </c:pt>
                <c:pt idx="43">
                  <c:v>2.935593220338983</c:v>
                </c:pt>
                <c:pt idx="44">
                  <c:v>3.057627118644068</c:v>
                </c:pt>
                <c:pt idx="45">
                  <c:v>2.942372881355932</c:v>
                </c:pt>
                <c:pt idx="46">
                  <c:v>3.0508474576271185</c:v>
                </c:pt>
                <c:pt idx="47">
                  <c:v>2.9491525423728815</c:v>
                </c:pt>
                <c:pt idx="48">
                  <c:v>3.0440677966101695</c:v>
                </c:pt>
                <c:pt idx="49">
                  <c:v>2.9559322033898305</c:v>
                </c:pt>
                <c:pt idx="50">
                  <c:v>3.0372881355932204</c:v>
                </c:pt>
                <c:pt idx="51">
                  <c:v>2.9627118644067796</c:v>
                </c:pt>
                <c:pt idx="52">
                  <c:v>3.0305084745762714</c:v>
                </c:pt>
                <c:pt idx="53">
                  <c:v>2.9694915254237286</c:v>
                </c:pt>
                <c:pt idx="54">
                  <c:v>3.0237288135593219</c:v>
                </c:pt>
                <c:pt idx="55">
                  <c:v>2.9762711864406781</c:v>
                </c:pt>
                <c:pt idx="56">
                  <c:v>3.0169491525423728</c:v>
                </c:pt>
                <c:pt idx="57">
                  <c:v>2.9830508474576272</c:v>
                </c:pt>
                <c:pt idx="58">
                  <c:v>3.0101694915254238</c:v>
                </c:pt>
                <c:pt idx="59">
                  <c:v>2.9898305084745762</c:v>
                </c:pt>
                <c:pt idx="60">
                  <c:v>3.0033898305084747</c:v>
                </c:pt>
                <c:pt idx="61">
                  <c:v>2.9966101694915253</c:v>
                </c:pt>
                <c:pt idx="62">
                  <c:v>3</c:v>
                </c:pt>
                <c:pt idx="63">
                  <c:v>3</c:v>
                </c:pt>
                <c:pt idx="64">
                  <c:v>2.99</c:v>
                </c:pt>
                <c:pt idx="65">
                  <c:v>3.01</c:v>
                </c:pt>
                <c:pt idx="66">
                  <c:v>3</c:v>
                </c:pt>
                <c:pt idx="67">
                  <c:v>3</c:v>
                </c:pt>
                <c:pt idx="68">
                  <c:v>2.99</c:v>
                </c:pt>
                <c:pt idx="69">
                  <c:v>3.01</c:v>
                </c:pt>
                <c:pt idx="70">
                  <c:v>3</c:v>
                </c:pt>
                <c:pt idx="71">
                  <c:v>3</c:v>
                </c:pt>
                <c:pt idx="72">
                  <c:v>3.0666666666666669</c:v>
                </c:pt>
                <c:pt idx="73">
                  <c:v>2.9333333333333331</c:v>
                </c:pt>
                <c:pt idx="74">
                  <c:v>3.0596491228070177</c:v>
                </c:pt>
                <c:pt idx="75">
                  <c:v>2.9403508771929823</c:v>
                </c:pt>
                <c:pt idx="76">
                  <c:v>3.0526315789473686</c:v>
                </c:pt>
                <c:pt idx="77">
                  <c:v>2.9473684210526314</c:v>
                </c:pt>
                <c:pt idx="78">
                  <c:v>3.0456140350877194</c:v>
                </c:pt>
                <c:pt idx="79">
                  <c:v>2.9543859649122806</c:v>
                </c:pt>
                <c:pt idx="80">
                  <c:v>3.0385964912280703</c:v>
                </c:pt>
                <c:pt idx="81">
                  <c:v>2.9614035087719297</c:v>
                </c:pt>
                <c:pt idx="82">
                  <c:v>3.0315789473684212</c:v>
                </c:pt>
                <c:pt idx="83">
                  <c:v>2.9684210526315788</c:v>
                </c:pt>
                <c:pt idx="84">
                  <c:v>3.024561403508772</c:v>
                </c:pt>
                <c:pt idx="85">
                  <c:v>2.975438596491228</c:v>
                </c:pt>
                <c:pt idx="86">
                  <c:v>3.0175438596491229</c:v>
                </c:pt>
                <c:pt idx="87">
                  <c:v>2.9824561403508771</c:v>
                </c:pt>
                <c:pt idx="88">
                  <c:v>3.0105263157894737</c:v>
                </c:pt>
                <c:pt idx="89">
                  <c:v>2.9894736842105263</c:v>
                </c:pt>
                <c:pt idx="90">
                  <c:v>3.0035087719298246</c:v>
                </c:pt>
                <c:pt idx="91">
                  <c:v>2.9964912280701754</c:v>
                </c:pt>
                <c:pt idx="92">
                  <c:v>3.0066666666666668</c:v>
                </c:pt>
                <c:pt idx="93">
                  <c:v>2.9933333333333332</c:v>
                </c:pt>
                <c:pt idx="94">
                  <c:v>3.0066666666666668</c:v>
                </c:pt>
                <c:pt idx="95">
                  <c:v>2.9933333333333332</c:v>
                </c:pt>
                <c:pt idx="96">
                  <c:v>3</c:v>
                </c:pt>
                <c:pt idx="97">
                  <c:v>2.99</c:v>
                </c:pt>
                <c:pt idx="98">
                  <c:v>3.01</c:v>
                </c:pt>
                <c:pt idx="99">
                  <c:v>3</c:v>
                </c:pt>
                <c:pt idx="100">
                  <c:v>3</c:v>
                </c:pt>
                <c:pt idx="101">
                  <c:v>2.99</c:v>
                </c:pt>
                <c:pt idx="102">
                  <c:v>3.01</c:v>
                </c:pt>
                <c:pt idx="103">
                  <c:v>3</c:v>
                </c:pt>
                <c:pt idx="104">
                  <c:v>3.0066666666666668</c:v>
                </c:pt>
                <c:pt idx="105">
                  <c:v>2.9933333333333332</c:v>
                </c:pt>
                <c:pt idx="106">
                  <c:v>3.0533333333333332</c:v>
                </c:pt>
                <c:pt idx="107">
                  <c:v>2.9466666666666668</c:v>
                </c:pt>
                <c:pt idx="108">
                  <c:v>3.0462222222222222</c:v>
                </c:pt>
                <c:pt idx="109">
                  <c:v>2.9537777777777778</c:v>
                </c:pt>
                <c:pt idx="110">
                  <c:v>3.0391111111111111</c:v>
                </c:pt>
                <c:pt idx="111">
                  <c:v>2.9608888888888889</c:v>
                </c:pt>
                <c:pt idx="112">
                  <c:v>3.032</c:v>
                </c:pt>
                <c:pt idx="113">
                  <c:v>2.968</c:v>
                </c:pt>
                <c:pt idx="114">
                  <c:v>3.024888888888889</c:v>
                </c:pt>
                <c:pt idx="115">
                  <c:v>2.975111111111111</c:v>
                </c:pt>
                <c:pt idx="116">
                  <c:v>3.0177777777777779</c:v>
                </c:pt>
                <c:pt idx="117">
                  <c:v>2.9822222222222221</c:v>
                </c:pt>
                <c:pt idx="118">
                  <c:v>3.0106666666666668</c:v>
                </c:pt>
                <c:pt idx="119">
                  <c:v>2.9893333333333332</c:v>
                </c:pt>
                <c:pt idx="120">
                  <c:v>3.0035555555555558</c:v>
                </c:pt>
                <c:pt idx="121">
                  <c:v>2.9964444444444442</c:v>
                </c:pt>
                <c:pt idx="122">
                  <c:v>3</c:v>
                </c:pt>
                <c:pt idx="123">
                  <c:v>2.99</c:v>
                </c:pt>
                <c:pt idx="124">
                  <c:v>3.01</c:v>
                </c:pt>
                <c:pt idx="125">
                  <c:v>3</c:v>
                </c:pt>
                <c:pt idx="126">
                  <c:v>2.99</c:v>
                </c:pt>
                <c:pt idx="127">
                  <c:v>3.01</c:v>
                </c:pt>
                <c:pt idx="128">
                  <c:v>3</c:v>
                </c:pt>
                <c:pt idx="129">
                  <c:v>3.0066666666666668</c:v>
                </c:pt>
                <c:pt idx="130">
                  <c:v>2.9933333333333332</c:v>
                </c:pt>
                <c:pt idx="131">
                  <c:v>3</c:v>
                </c:pt>
                <c:pt idx="132">
                  <c:v>3</c:v>
                </c:pt>
                <c:pt idx="133">
                  <c:v>2.99</c:v>
                </c:pt>
                <c:pt idx="134">
                  <c:v>3.01</c:v>
                </c:pt>
                <c:pt idx="135">
                  <c:v>3</c:v>
                </c:pt>
                <c:pt idx="136">
                  <c:v>3</c:v>
                </c:pt>
                <c:pt idx="137">
                  <c:v>2.99</c:v>
                </c:pt>
                <c:pt idx="138">
                  <c:v>3.01</c:v>
                </c:pt>
                <c:pt idx="139">
                  <c:v>3.0066666666666668</c:v>
                </c:pt>
                <c:pt idx="140">
                  <c:v>2.9933333333333332</c:v>
                </c:pt>
                <c:pt idx="141">
                  <c:v>3</c:v>
                </c:pt>
                <c:pt idx="142">
                  <c:v>2.9766666666666666</c:v>
                </c:pt>
                <c:pt idx="143">
                  <c:v>3.0233333333333334</c:v>
                </c:pt>
                <c:pt idx="144">
                  <c:v>2.9844444444444442</c:v>
                </c:pt>
                <c:pt idx="145">
                  <c:v>3.0155555555555558</c:v>
                </c:pt>
                <c:pt idx="146">
                  <c:v>2.9922222222222223</c:v>
                </c:pt>
                <c:pt idx="147">
                  <c:v>3.0077777777777777</c:v>
                </c:pt>
                <c:pt idx="148">
                  <c:v>3.0066666666666668</c:v>
                </c:pt>
                <c:pt idx="149">
                  <c:v>2.9933333333333332</c:v>
                </c:pt>
                <c:pt idx="150">
                  <c:v>3</c:v>
                </c:pt>
                <c:pt idx="151">
                  <c:v>3.0066666666666668</c:v>
                </c:pt>
                <c:pt idx="152">
                  <c:v>2.9933333333333332</c:v>
                </c:pt>
                <c:pt idx="153">
                  <c:v>3</c:v>
                </c:pt>
                <c:pt idx="154">
                  <c:v>2.99</c:v>
                </c:pt>
                <c:pt idx="155">
                  <c:v>3.01</c:v>
                </c:pt>
                <c:pt idx="156">
                  <c:v>3</c:v>
                </c:pt>
                <c:pt idx="157">
                  <c:v>2.99</c:v>
                </c:pt>
                <c:pt idx="158">
                  <c:v>3.01</c:v>
                </c:pt>
                <c:pt idx="159">
                  <c:v>3.0066666666666668</c:v>
                </c:pt>
                <c:pt idx="160">
                  <c:v>2.9933333333333332</c:v>
                </c:pt>
                <c:pt idx="161">
                  <c:v>3</c:v>
                </c:pt>
                <c:pt idx="162">
                  <c:v>3.0066666666666668</c:v>
                </c:pt>
                <c:pt idx="163">
                  <c:v>2.9933333333333332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3.0066666666666668</c:v>
                </c:pt>
                <c:pt idx="168">
                  <c:v>2.9933333333333332</c:v>
                </c:pt>
                <c:pt idx="169">
                  <c:v>3</c:v>
                </c:pt>
                <c:pt idx="170">
                  <c:v>3.0066666666666668</c:v>
                </c:pt>
                <c:pt idx="171">
                  <c:v>2.9933333333333332</c:v>
                </c:pt>
                <c:pt idx="172">
                  <c:v>3</c:v>
                </c:pt>
                <c:pt idx="173">
                  <c:v>3.0066666666666668</c:v>
                </c:pt>
                <c:pt idx="174">
                  <c:v>2.9933333333333332</c:v>
                </c:pt>
                <c:pt idx="175">
                  <c:v>3.0266666666666668</c:v>
                </c:pt>
                <c:pt idx="176">
                  <c:v>2.9733333333333332</c:v>
                </c:pt>
                <c:pt idx="177">
                  <c:v>3.019047619047619</c:v>
                </c:pt>
                <c:pt idx="178">
                  <c:v>2.980952380952381</c:v>
                </c:pt>
                <c:pt idx="179">
                  <c:v>3.0114285714285716</c:v>
                </c:pt>
                <c:pt idx="180">
                  <c:v>2.9885714285714284</c:v>
                </c:pt>
                <c:pt idx="181">
                  <c:v>3.0038095238095237</c:v>
                </c:pt>
                <c:pt idx="182">
                  <c:v>2.9961904761904763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2.99</c:v>
                </c:pt>
                <c:pt idx="187">
                  <c:v>3.01</c:v>
                </c:pt>
                <c:pt idx="188">
                  <c:v>3</c:v>
                </c:pt>
                <c:pt idx="189">
                  <c:v>3</c:v>
                </c:pt>
                <c:pt idx="190">
                  <c:v>3.0066666666666668</c:v>
                </c:pt>
                <c:pt idx="191">
                  <c:v>2.9933333333333332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</c:numCache>
            </c:numRef>
          </c:xVal>
          <c:yVal>
            <c:numRef>
              <c:f>XLSTAT_20201111_142745_1_HID!$F$1:$F$199</c:f>
              <c:numCache>
                <c:formatCode>General</c:formatCode>
                <c:ptCount val="199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40.1</c:v>
                </c:pt>
                <c:pt idx="63">
                  <c:v>40.9</c:v>
                </c:pt>
                <c:pt idx="64">
                  <c:v>41</c:v>
                </c:pt>
                <c:pt idx="65">
                  <c:v>41</c:v>
                </c:pt>
                <c:pt idx="66">
                  <c:v>41.7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42.2</c:v>
                </c:pt>
                <c:pt idx="71">
                  <c:v>42.4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42.9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43.1</c:v>
                </c:pt>
                <c:pt idx="93">
                  <c:v>43.2</c:v>
                </c:pt>
                <c:pt idx="94">
                  <c:v>43.7</c:v>
                </c:pt>
                <c:pt idx="95">
                  <c:v>43.7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44.5</c:v>
                </c:pt>
                <c:pt idx="100">
                  <c:v>44.8</c:v>
                </c:pt>
                <c:pt idx="101">
                  <c:v>45</c:v>
                </c:pt>
                <c:pt idx="102">
                  <c:v>45</c:v>
                </c:pt>
                <c:pt idx="103">
                  <c:v>45.3</c:v>
                </c:pt>
                <c:pt idx="104">
                  <c:v>45.8</c:v>
                </c:pt>
                <c:pt idx="105">
                  <c:v>45.8</c:v>
                </c:pt>
                <c:pt idx="106">
                  <c:v>45.9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46.1</c:v>
                </c:pt>
                <c:pt idx="123">
                  <c:v>46.3</c:v>
                </c:pt>
                <c:pt idx="124">
                  <c:v>46.3</c:v>
                </c:pt>
                <c:pt idx="125">
                  <c:v>46.6</c:v>
                </c:pt>
                <c:pt idx="126">
                  <c:v>46.7</c:v>
                </c:pt>
                <c:pt idx="127">
                  <c:v>46.7</c:v>
                </c:pt>
                <c:pt idx="128">
                  <c:v>47.5</c:v>
                </c:pt>
                <c:pt idx="129">
                  <c:v>48</c:v>
                </c:pt>
                <c:pt idx="130">
                  <c:v>48</c:v>
                </c:pt>
                <c:pt idx="131">
                  <c:v>48.3</c:v>
                </c:pt>
                <c:pt idx="132">
                  <c:v>48.6</c:v>
                </c:pt>
                <c:pt idx="133">
                  <c:v>48.8</c:v>
                </c:pt>
                <c:pt idx="134">
                  <c:v>48.8</c:v>
                </c:pt>
                <c:pt idx="135">
                  <c:v>49</c:v>
                </c:pt>
                <c:pt idx="136">
                  <c:v>49.1</c:v>
                </c:pt>
                <c:pt idx="137">
                  <c:v>49.2</c:v>
                </c:pt>
                <c:pt idx="138">
                  <c:v>49.2</c:v>
                </c:pt>
                <c:pt idx="139">
                  <c:v>49.6</c:v>
                </c:pt>
                <c:pt idx="140">
                  <c:v>49.7</c:v>
                </c:pt>
                <c:pt idx="141">
                  <c:v>49.9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50.6</c:v>
                </c:pt>
                <c:pt idx="149">
                  <c:v>50.6</c:v>
                </c:pt>
                <c:pt idx="150">
                  <c:v>51.1</c:v>
                </c:pt>
                <c:pt idx="151">
                  <c:v>51.4</c:v>
                </c:pt>
                <c:pt idx="152">
                  <c:v>51.4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52.4</c:v>
                </c:pt>
                <c:pt idx="157">
                  <c:v>52.4</c:v>
                </c:pt>
                <c:pt idx="158">
                  <c:v>52.5</c:v>
                </c:pt>
                <c:pt idx="159">
                  <c:v>52.8</c:v>
                </c:pt>
                <c:pt idx="160">
                  <c:v>52.8</c:v>
                </c:pt>
                <c:pt idx="161">
                  <c:v>53</c:v>
                </c:pt>
                <c:pt idx="162">
                  <c:v>53.1</c:v>
                </c:pt>
                <c:pt idx="163">
                  <c:v>53.2</c:v>
                </c:pt>
                <c:pt idx="164">
                  <c:v>53.5</c:v>
                </c:pt>
                <c:pt idx="165">
                  <c:v>54</c:v>
                </c:pt>
                <c:pt idx="166">
                  <c:v>54.1</c:v>
                </c:pt>
                <c:pt idx="167">
                  <c:v>54.4</c:v>
                </c:pt>
                <c:pt idx="168">
                  <c:v>54.5</c:v>
                </c:pt>
                <c:pt idx="169">
                  <c:v>54.6</c:v>
                </c:pt>
                <c:pt idx="170">
                  <c:v>54.9</c:v>
                </c:pt>
                <c:pt idx="171">
                  <c:v>55</c:v>
                </c:pt>
                <c:pt idx="172">
                  <c:v>55.4</c:v>
                </c:pt>
                <c:pt idx="173">
                  <c:v>55.9</c:v>
                </c:pt>
                <c:pt idx="174">
                  <c:v>56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57.4</c:v>
                </c:pt>
                <c:pt idx="184">
                  <c:v>57.8</c:v>
                </c:pt>
                <c:pt idx="185">
                  <c:v>58</c:v>
                </c:pt>
                <c:pt idx="186">
                  <c:v>58</c:v>
                </c:pt>
                <c:pt idx="187">
                  <c:v>58.1</c:v>
                </c:pt>
                <c:pt idx="188">
                  <c:v>58.4</c:v>
                </c:pt>
                <c:pt idx="189">
                  <c:v>58.7</c:v>
                </c:pt>
                <c:pt idx="190">
                  <c:v>59</c:v>
                </c:pt>
                <c:pt idx="191">
                  <c:v>59.1</c:v>
                </c:pt>
                <c:pt idx="192">
                  <c:v>59.6</c:v>
                </c:pt>
                <c:pt idx="193">
                  <c:v>60.8</c:v>
                </c:pt>
                <c:pt idx="194">
                  <c:v>61.1</c:v>
                </c:pt>
                <c:pt idx="195">
                  <c:v>62.3</c:v>
                </c:pt>
                <c:pt idx="196">
                  <c:v>64</c:v>
                </c:pt>
                <c:pt idx="197">
                  <c:v>65</c:v>
                </c:pt>
                <c:pt idx="198">
                  <c:v>66.400000000000006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1-4DBD-BC79-92A324A5A074}"/>
            </c:ext>
          </c:extLst>
        </c:ser>
        <c:ser>
          <c:idx val="3"/>
          <c:order val="3"/>
          <c:tx>
            <c:v/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A7DA74"/>
              </a:solidFill>
              <a:ln>
                <a:solidFill>
                  <a:srgbClr val="A7DA74"/>
                </a:solidFill>
                <a:prstDash val="solid"/>
              </a:ln>
            </c:spPr>
          </c:marker>
          <c:xVal>
            <c:numRef>
              <c:f>XLSTAT_20201111_142745_1_HID!$G$1:$G$110</c:f>
              <c:numCache>
                <c:formatCode>General</c:formatCode>
                <c:ptCount val="110"/>
                <c:pt idx="0">
                  <c:v>4</c:v>
                </c:pt>
                <c:pt idx="1">
                  <c:v>3.8</c:v>
                </c:pt>
                <c:pt idx="2">
                  <c:v>4.2</c:v>
                </c:pt>
                <c:pt idx="3">
                  <c:v>3.8181818181818183</c:v>
                </c:pt>
                <c:pt idx="4">
                  <c:v>4.1818181818181817</c:v>
                </c:pt>
                <c:pt idx="5">
                  <c:v>3.8363636363636364</c:v>
                </c:pt>
                <c:pt idx="6">
                  <c:v>4.163636363636364</c:v>
                </c:pt>
                <c:pt idx="7">
                  <c:v>3.8545454545454545</c:v>
                </c:pt>
                <c:pt idx="8">
                  <c:v>4.1454545454545455</c:v>
                </c:pt>
                <c:pt idx="9">
                  <c:v>3.8727272727272726</c:v>
                </c:pt>
                <c:pt idx="10">
                  <c:v>4.127272727272727</c:v>
                </c:pt>
                <c:pt idx="11">
                  <c:v>3.8909090909090911</c:v>
                </c:pt>
                <c:pt idx="12">
                  <c:v>4.1090909090909093</c:v>
                </c:pt>
                <c:pt idx="13">
                  <c:v>3.9090909090909092</c:v>
                </c:pt>
                <c:pt idx="14">
                  <c:v>4.0909090909090908</c:v>
                </c:pt>
                <c:pt idx="15">
                  <c:v>3.9272727272727272</c:v>
                </c:pt>
                <c:pt idx="16">
                  <c:v>4.0727272727272723</c:v>
                </c:pt>
                <c:pt idx="17">
                  <c:v>3.9454545454545453</c:v>
                </c:pt>
                <c:pt idx="18">
                  <c:v>4.0545454545454547</c:v>
                </c:pt>
                <c:pt idx="19">
                  <c:v>3.9636363636363638</c:v>
                </c:pt>
                <c:pt idx="20">
                  <c:v>4.0363636363636362</c:v>
                </c:pt>
                <c:pt idx="21">
                  <c:v>3.9818181818181819</c:v>
                </c:pt>
                <c:pt idx="22">
                  <c:v>4.0181818181818185</c:v>
                </c:pt>
                <c:pt idx="23">
                  <c:v>4</c:v>
                </c:pt>
                <c:pt idx="24">
                  <c:v>3.9565217391304346</c:v>
                </c:pt>
                <c:pt idx="25">
                  <c:v>4.0434782608695654</c:v>
                </c:pt>
                <c:pt idx="26">
                  <c:v>3.9782608695652173</c:v>
                </c:pt>
                <c:pt idx="27">
                  <c:v>4.0217391304347823</c:v>
                </c:pt>
                <c:pt idx="28">
                  <c:v>4</c:v>
                </c:pt>
                <c:pt idx="29">
                  <c:v>3.973913043478261</c:v>
                </c:pt>
                <c:pt idx="30">
                  <c:v>4.0260869565217394</c:v>
                </c:pt>
                <c:pt idx="31">
                  <c:v>4</c:v>
                </c:pt>
                <c:pt idx="32">
                  <c:v>3.973913043478261</c:v>
                </c:pt>
                <c:pt idx="33">
                  <c:v>4.0260869565217394</c:v>
                </c:pt>
                <c:pt idx="34">
                  <c:v>4</c:v>
                </c:pt>
                <c:pt idx="35">
                  <c:v>3.9565217391304346</c:v>
                </c:pt>
                <c:pt idx="36">
                  <c:v>4.0434782608695654</c:v>
                </c:pt>
                <c:pt idx="37">
                  <c:v>3.9782608695652173</c:v>
                </c:pt>
                <c:pt idx="38">
                  <c:v>4.0217391304347823</c:v>
                </c:pt>
                <c:pt idx="39">
                  <c:v>4</c:v>
                </c:pt>
                <c:pt idx="40">
                  <c:v>4</c:v>
                </c:pt>
                <c:pt idx="41">
                  <c:v>3.9217391304347826</c:v>
                </c:pt>
                <c:pt idx="42">
                  <c:v>4.0782608695652174</c:v>
                </c:pt>
                <c:pt idx="43">
                  <c:v>3.9413043478260867</c:v>
                </c:pt>
                <c:pt idx="44">
                  <c:v>4.0586956521739133</c:v>
                </c:pt>
                <c:pt idx="45">
                  <c:v>3.9608695652173913</c:v>
                </c:pt>
                <c:pt idx="46">
                  <c:v>4.0391304347826091</c:v>
                </c:pt>
                <c:pt idx="47">
                  <c:v>3.9804347826086954</c:v>
                </c:pt>
                <c:pt idx="48">
                  <c:v>4.0195652173913041</c:v>
                </c:pt>
                <c:pt idx="49">
                  <c:v>4</c:v>
                </c:pt>
                <c:pt idx="50">
                  <c:v>3.9217391304347826</c:v>
                </c:pt>
                <c:pt idx="51">
                  <c:v>4.0782608695652174</c:v>
                </c:pt>
                <c:pt idx="52">
                  <c:v>3.9413043478260867</c:v>
                </c:pt>
                <c:pt idx="53">
                  <c:v>4.0586956521739133</c:v>
                </c:pt>
                <c:pt idx="54">
                  <c:v>3.9608695652173913</c:v>
                </c:pt>
                <c:pt idx="55">
                  <c:v>4.0391304347826091</c:v>
                </c:pt>
                <c:pt idx="56">
                  <c:v>3.9804347826086954</c:v>
                </c:pt>
                <c:pt idx="57">
                  <c:v>4.0195652173913041</c:v>
                </c:pt>
                <c:pt idx="58">
                  <c:v>4</c:v>
                </c:pt>
                <c:pt idx="59">
                  <c:v>3.9391304347826086</c:v>
                </c:pt>
                <c:pt idx="60">
                  <c:v>4.0608695652173914</c:v>
                </c:pt>
                <c:pt idx="61">
                  <c:v>3.9594202898550726</c:v>
                </c:pt>
                <c:pt idx="62">
                  <c:v>4.0405797101449279</c:v>
                </c:pt>
                <c:pt idx="63">
                  <c:v>3.9797101449275361</c:v>
                </c:pt>
                <c:pt idx="64">
                  <c:v>4.0202898550724635</c:v>
                </c:pt>
                <c:pt idx="65">
                  <c:v>4</c:v>
                </c:pt>
                <c:pt idx="66">
                  <c:v>3.8695652173913042</c:v>
                </c:pt>
                <c:pt idx="67">
                  <c:v>4.1304347826086953</c:v>
                </c:pt>
                <c:pt idx="68">
                  <c:v>3.8881987577639752</c:v>
                </c:pt>
                <c:pt idx="69">
                  <c:v>4.1118012422360248</c:v>
                </c:pt>
                <c:pt idx="70">
                  <c:v>3.9068322981366461</c:v>
                </c:pt>
                <c:pt idx="71">
                  <c:v>4.0931677018633543</c:v>
                </c:pt>
                <c:pt idx="72">
                  <c:v>3.9254658385093166</c:v>
                </c:pt>
                <c:pt idx="73">
                  <c:v>4.0745341614906829</c:v>
                </c:pt>
                <c:pt idx="74">
                  <c:v>3.9440993788819876</c:v>
                </c:pt>
                <c:pt idx="75">
                  <c:v>4.0559006211180124</c:v>
                </c:pt>
                <c:pt idx="76">
                  <c:v>3.9627329192546585</c:v>
                </c:pt>
                <c:pt idx="77">
                  <c:v>4.0372670807453419</c:v>
                </c:pt>
                <c:pt idx="78">
                  <c:v>3.981366459627329</c:v>
                </c:pt>
                <c:pt idx="79">
                  <c:v>4.0186335403726705</c:v>
                </c:pt>
                <c:pt idx="80">
                  <c:v>4.034782608695652</c:v>
                </c:pt>
                <c:pt idx="81">
                  <c:v>3.965217391304348</c:v>
                </c:pt>
                <c:pt idx="82">
                  <c:v>4.011594202898551</c:v>
                </c:pt>
                <c:pt idx="83">
                  <c:v>3.9884057971014495</c:v>
                </c:pt>
                <c:pt idx="84">
                  <c:v>4</c:v>
                </c:pt>
                <c:pt idx="85">
                  <c:v>4.052173913043478</c:v>
                </c:pt>
                <c:pt idx="86">
                  <c:v>3.9478260869565216</c:v>
                </c:pt>
                <c:pt idx="87">
                  <c:v>4.0313043478260866</c:v>
                </c:pt>
                <c:pt idx="88">
                  <c:v>3.968695652173913</c:v>
                </c:pt>
                <c:pt idx="89">
                  <c:v>4.0104347826086952</c:v>
                </c:pt>
                <c:pt idx="90">
                  <c:v>3.9895652173913043</c:v>
                </c:pt>
                <c:pt idx="91">
                  <c:v>4</c:v>
                </c:pt>
                <c:pt idx="92">
                  <c:v>3.9565217391304346</c:v>
                </c:pt>
                <c:pt idx="93">
                  <c:v>4.0434782608695654</c:v>
                </c:pt>
                <c:pt idx="94">
                  <c:v>3.9782608695652173</c:v>
                </c:pt>
                <c:pt idx="95">
                  <c:v>4.0217391304347823</c:v>
                </c:pt>
                <c:pt idx="96">
                  <c:v>4.017391304347826</c:v>
                </c:pt>
                <c:pt idx="97">
                  <c:v>3.982608695652174</c:v>
                </c:pt>
                <c:pt idx="98">
                  <c:v>4</c:v>
                </c:pt>
                <c:pt idx="99">
                  <c:v>4.0695652173913039</c:v>
                </c:pt>
                <c:pt idx="100">
                  <c:v>3.9304347826086956</c:v>
                </c:pt>
                <c:pt idx="101">
                  <c:v>4.0496894409937889</c:v>
                </c:pt>
                <c:pt idx="102">
                  <c:v>3.9503105590062111</c:v>
                </c:pt>
                <c:pt idx="103">
                  <c:v>4.029813664596273</c:v>
                </c:pt>
                <c:pt idx="104">
                  <c:v>3.9701863354037266</c:v>
                </c:pt>
                <c:pt idx="105">
                  <c:v>4.009937888198758</c:v>
                </c:pt>
                <c:pt idx="106">
                  <c:v>3.990062111801242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</c:numCache>
            </c:numRef>
          </c:xVal>
          <c:yVal>
            <c:numRef>
              <c:f>XLSTAT_20201111_142745_1_HID!$H$1:$H$110</c:f>
              <c:numCache>
                <c:formatCode>General</c:formatCode>
                <c:ptCount val="1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37</c:v>
                </c:pt>
                <c:pt idx="85">
                  <c:v>38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44</c:v>
                </c:pt>
                <c:pt idx="97">
                  <c:v>44</c:v>
                </c:pt>
                <c:pt idx="98">
                  <c:v>47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51</c:v>
                </c:pt>
                <c:pt idx="107">
                  <c:v>56</c:v>
                </c:pt>
                <c:pt idx="108">
                  <c:v>65</c:v>
                </c:pt>
                <c:pt idx="10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1-4DBD-BC79-92A324A5A074}"/>
            </c:ext>
          </c:extLst>
        </c:ser>
        <c:ser>
          <c:idx val="4"/>
          <c:order val="4"/>
          <c:tx>
            <c:v/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A7DA74"/>
              </a:solidFill>
              <a:ln>
                <a:solidFill>
                  <a:srgbClr val="A7DA74"/>
                </a:solidFill>
                <a:prstDash val="solid"/>
              </a:ln>
            </c:spPr>
          </c:marker>
          <c:xVal>
            <c:numRef>
              <c:f>XLSTAT_20201111_142745_1_HID!$I$1:$I$184</c:f>
              <c:numCache>
                <c:formatCode>General</c:formatCode>
                <c:ptCount val="184"/>
                <c:pt idx="0">
                  <c:v>5.2</c:v>
                </c:pt>
                <c:pt idx="1">
                  <c:v>4.8</c:v>
                </c:pt>
                <c:pt idx="2">
                  <c:v>5.195402298850575</c:v>
                </c:pt>
                <c:pt idx="3">
                  <c:v>4.804597701149425</c:v>
                </c:pt>
                <c:pt idx="4">
                  <c:v>5.190804597701149</c:v>
                </c:pt>
                <c:pt idx="5">
                  <c:v>4.809195402298851</c:v>
                </c:pt>
                <c:pt idx="6">
                  <c:v>5.1862068965517238</c:v>
                </c:pt>
                <c:pt idx="7">
                  <c:v>4.8137931034482762</c:v>
                </c:pt>
                <c:pt idx="8">
                  <c:v>5.1816091954022987</c:v>
                </c:pt>
                <c:pt idx="9">
                  <c:v>4.8183908045977013</c:v>
                </c:pt>
                <c:pt idx="10">
                  <c:v>5.1770114942528735</c:v>
                </c:pt>
                <c:pt idx="11">
                  <c:v>4.8229885057471265</c:v>
                </c:pt>
                <c:pt idx="12">
                  <c:v>5.1724137931034484</c:v>
                </c:pt>
                <c:pt idx="13">
                  <c:v>4.8275862068965516</c:v>
                </c:pt>
                <c:pt idx="14">
                  <c:v>5.1678160919540232</c:v>
                </c:pt>
                <c:pt idx="15">
                  <c:v>4.8321839080459768</c:v>
                </c:pt>
                <c:pt idx="16">
                  <c:v>5.1632183908045981</c:v>
                </c:pt>
                <c:pt idx="17">
                  <c:v>4.8367816091954019</c:v>
                </c:pt>
                <c:pt idx="18">
                  <c:v>5.1586206896551721</c:v>
                </c:pt>
                <c:pt idx="19">
                  <c:v>4.8413793103448279</c:v>
                </c:pt>
                <c:pt idx="20">
                  <c:v>5.1540229885057469</c:v>
                </c:pt>
                <c:pt idx="21">
                  <c:v>4.8459770114942531</c:v>
                </c:pt>
                <c:pt idx="22">
                  <c:v>5.1494252873563218</c:v>
                </c:pt>
                <c:pt idx="23">
                  <c:v>4.8505747126436782</c:v>
                </c:pt>
                <c:pt idx="24">
                  <c:v>5.1448275862068966</c:v>
                </c:pt>
                <c:pt idx="25">
                  <c:v>4.8551724137931034</c:v>
                </c:pt>
                <c:pt idx="26">
                  <c:v>5.1402298850574715</c:v>
                </c:pt>
                <c:pt idx="27">
                  <c:v>4.8597701149425285</c:v>
                </c:pt>
                <c:pt idx="28">
                  <c:v>5.1356321839080463</c:v>
                </c:pt>
                <c:pt idx="29">
                  <c:v>4.8643678160919537</c:v>
                </c:pt>
                <c:pt idx="30">
                  <c:v>5.1310344827586203</c:v>
                </c:pt>
                <c:pt idx="31">
                  <c:v>4.8689655172413797</c:v>
                </c:pt>
                <c:pt idx="32">
                  <c:v>5.1264367816091951</c:v>
                </c:pt>
                <c:pt idx="33">
                  <c:v>4.8735632183908049</c:v>
                </c:pt>
                <c:pt idx="34">
                  <c:v>5.12183908045977</c:v>
                </c:pt>
                <c:pt idx="35">
                  <c:v>4.87816091954023</c:v>
                </c:pt>
                <c:pt idx="36">
                  <c:v>5.1172413793103448</c:v>
                </c:pt>
                <c:pt idx="37">
                  <c:v>4.8827586206896552</c:v>
                </c:pt>
                <c:pt idx="38">
                  <c:v>5.1126436781609197</c:v>
                </c:pt>
                <c:pt idx="39">
                  <c:v>4.8873563218390803</c:v>
                </c:pt>
                <c:pt idx="40">
                  <c:v>5.1080459770114945</c:v>
                </c:pt>
                <c:pt idx="41">
                  <c:v>4.8919540229885055</c:v>
                </c:pt>
                <c:pt idx="42">
                  <c:v>5.1034482758620694</c:v>
                </c:pt>
                <c:pt idx="43">
                  <c:v>4.8965517241379306</c:v>
                </c:pt>
                <c:pt idx="44">
                  <c:v>5.0988505747126434</c:v>
                </c:pt>
                <c:pt idx="45">
                  <c:v>4.9011494252873566</c:v>
                </c:pt>
                <c:pt idx="46">
                  <c:v>5.0942528735632182</c:v>
                </c:pt>
                <c:pt idx="47">
                  <c:v>4.9057471264367818</c:v>
                </c:pt>
                <c:pt idx="48">
                  <c:v>5.0896551724137931</c:v>
                </c:pt>
                <c:pt idx="49">
                  <c:v>4.9103448275862069</c:v>
                </c:pt>
                <c:pt idx="50">
                  <c:v>5.0850574712643679</c:v>
                </c:pt>
                <c:pt idx="51">
                  <c:v>4.9149425287356321</c:v>
                </c:pt>
                <c:pt idx="52">
                  <c:v>5.0804597701149428</c:v>
                </c:pt>
                <c:pt idx="53">
                  <c:v>4.9195402298850572</c:v>
                </c:pt>
                <c:pt idx="54">
                  <c:v>5.0758620689655176</c:v>
                </c:pt>
                <c:pt idx="55">
                  <c:v>4.9241379310344824</c:v>
                </c:pt>
                <c:pt idx="56">
                  <c:v>5.0712643678160916</c:v>
                </c:pt>
                <c:pt idx="57">
                  <c:v>4.9287356321839084</c:v>
                </c:pt>
                <c:pt idx="58">
                  <c:v>5.0666666666666664</c:v>
                </c:pt>
                <c:pt idx="59">
                  <c:v>4.9333333333333336</c:v>
                </c:pt>
                <c:pt idx="60">
                  <c:v>5.0620689655172413</c:v>
                </c:pt>
                <c:pt idx="61">
                  <c:v>4.9379310344827587</c:v>
                </c:pt>
                <c:pt idx="62">
                  <c:v>5.0574712643678161</c:v>
                </c:pt>
                <c:pt idx="63">
                  <c:v>4.9425287356321839</c:v>
                </c:pt>
                <c:pt idx="64">
                  <c:v>5.052873563218391</c:v>
                </c:pt>
                <c:pt idx="65">
                  <c:v>4.947126436781609</c:v>
                </c:pt>
                <c:pt idx="66">
                  <c:v>5.0482758620689658</c:v>
                </c:pt>
                <c:pt idx="67">
                  <c:v>4.9517241379310342</c:v>
                </c:pt>
                <c:pt idx="68">
                  <c:v>5.0436781609195398</c:v>
                </c:pt>
                <c:pt idx="69">
                  <c:v>4.9563218390804602</c:v>
                </c:pt>
                <c:pt idx="70">
                  <c:v>5.0390804597701147</c:v>
                </c:pt>
                <c:pt idx="71">
                  <c:v>4.9609195402298853</c:v>
                </c:pt>
                <c:pt idx="72">
                  <c:v>5.0344827586206895</c:v>
                </c:pt>
                <c:pt idx="73">
                  <c:v>4.9655172413793105</c:v>
                </c:pt>
                <c:pt idx="74">
                  <c:v>5.0298850574712644</c:v>
                </c:pt>
                <c:pt idx="75">
                  <c:v>4.9701149425287356</c:v>
                </c:pt>
                <c:pt idx="76">
                  <c:v>5.0252873563218392</c:v>
                </c:pt>
                <c:pt idx="77">
                  <c:v>4.9747126436781608</c:v>
                </c:pt>
                <c:pt idx="78">
                  <c:v>5.0206896551724141</c:v>
                </c:pt>
                <c:pt idx="79">
                  <c:v>4.9793103448275859</c:v>
                </c:pt>
                <c:pt idx="80">
                  <c:v>5.0160919540229889</c:v>
                </c:pt>
                <c:pt idx="81">
                  <c:v>4.9839080459770111</c:v>
                </c:pt>
                <c:pt idx="82">
                  <c:v>5.0114942528735629</c:v>
                </c:pt>
                <c:pt idx="83">
                  <c:v>4.9885057471264371</c:v>
                </c:pt>
                <c:pt idx="84">
                  <c:v>5.0068965517241377</c:v>
                </c:pt>
                <c:pt idx="85">
                  <c:v>4.9931034482758623</c:v>
                </c:pt>
                <c:pt idx="86">
                  <c:v>5.0022988505747126</c:v>
                </c:pt>
                <c:pt idx="87">
                  <c:v>4.9977011494252874</c:v>
                </c:pt>
                <c:pt idx="88">
                  <c:v>5</c:v>
                </c:pt>
                <c:pt idx="89">
                  <c:v>4.9840909090909093</c:v>
                </c:pt>
                <c:pt idx="90">
                  <c:v>5.0159090909090907</c:v>
                </c:pt>
                <c:pt idx="91">
                  <c:v>4.9893939393939393</c:v>
                </c:pt>
                <c:pt idx="92">
                  <c:v>5.0106060606060607</c:v>
                </c:pt>
                <c:pt idx="93">
                  <c:v>4.9946969696969701</c:v>
                </c:pt>
                <c:pt idx="94">
                  <c:v>5.0053030303030299</c:v>
                </c:pt>
                <c:pt idx="95">
                  <c:v>5.0045454545454549</c:v>
                </c:pt>
                <c:pt idx="96">
                  <c:v>4.9954545454545451</c:v>
                </c:pt>
                <c:pt idx="97">
                  <c:v>5</c:v>
                </c:pt>
                <c:pt idx="98">
                  <c:v>4.9886363636363633</c:v>
                </c:pt>
                <c:pt idx="99">
                  <c:v>5.0113636363636367</c:v>
                </c:pt>
                <c:pt idx="100">
                  <c:v>4.9943181818181817</c:v>
                </c:pt>
                <c:pt idx="101">
                  <c:v>5.0056818181818183</c:v>
                </c:pt>
                <c:pt idx="102">
                  <c:v>5.0090909090909088</c:v>
                </c:pt>
                <c:pt idx="103">
                  <c:v>4.9909090909090912</c:v>
                </c:pt>
                <c:pt idx="104">
                  <c:v>5.0030303030303029</c:v>
                </c:pt>
                <c:pt idx="105">
                  <c:v>4.9969696969696971</c:v>
                </c:pt>
                <c:pt idx="106">
                  <c:v>5.0090909090909088</c:v>
                </c:pt>
                <c:pt idx="107">
                  <c:v>4.9909090909090912</c:v>
                </c:pt>
                <c:pt idx="108">
                  <c:v>5.0030303030303029</c:v>
                </c:pt>
                <c:pt idx="109">
                  <c:v>4.9969696969696971</c:v>
                </c:pt>
                <c:pt idx="110">
                  <c:v>5.0181818181818185</c:v>
                </c:pt>
                <c:pt idx="111">
                  <c:v>4.9818181818181815</c:v>
                </c:pt>
                <c:pt idx="112">
                  <c:v>5.0129870129870131</c:v>
                </c:pt>
                <c:pt idx="113">
                  <c:v>4.9870129870129869</c:v>
                </c:pt>
                <c:pt idx="114">
                  <c:v>5.0077922077922077</c:v>
                </c:pt>
                <c:pt idx="115">
                  <c:v>4.9922077922077923</c:v>
                </c:pt>
                <c:pt idx="116">
                  <c:v>5.0025974025974023</c:v>
                </c:pt>
                <c:pt idx="117">
                  <c:v>4.9974025974025977</c:v>
                </c:pt>
                <c:pt idx="118">
                  <c:v>5</c:v>
                </c:pt>
                <c:pt idx="119">
                  <c:v>4.9931818181818182</c:v>
                </c:pt>
                <c:pt idx="120">
                  <c:v>5.0068181818181818</c:v>
                </c:pt>
                <c:pt idx="121">
                  <c:v>5.0227272727272725</c:v>
                </c:pt>
                <c:pt idx="122">
                  <c:v>4.9772727272727275</c:v>
                </c:pt>
                <c:pt idx="123">
                  <c:v>5.0176767676767673</c:v>
                </c:pt>
                <c:pt idx="124">
                  <c:v>4.9823232323232327</c:v>
                </c:pt>
                <c:pt idx="125">
                  <c:v>5.012626262626263</c:v>
                </c:pt>
                <c:pt idx="126">
                  <c:v>4.987373737373737</c:v>
                </c:pt>
                <c:pt idx="127">
                  <c:v>5.0075757575757578</c:v>
                </c:pt>
                <c:pt idx="128">
                  <c:v>4.9924242424242422</c:v>
                </c:pt>
                <c:pt idx="129">
                  <c:v>5.0025252525252526</c:v>
                </c:pt>
                <c:pt idx="130">
                  <c:v>4.9974747474747474</c:v>
                </c:pt>
                <c:pt idx="131">
                  <c:v>5.0136363636363637</c:v>
                </c:pt>
                <c:pt idx="132">
                  <c:v>4.9863636363636363</c:v>
                </c:pt>
                <c:pt idx="133">
                  <c:v>5.0081818181818178</c:v>
                </c:pt>
                <c:pt idx="134">
                  <c:v>4.9918181818181822</c:v>
                </c:pt>
                <c:pt idx="135">
                  <c:v>5.0027272727272729</c:v>
                </c:pt>
                <c:pt idx="136">
                  <c:v>4.9972727272727271</c:v>
                </c:pt>
                <c:pt idx="137">
                  <c:v>5.0090909090909088</c:v>
                </c:pt>
                <c:pt idx="138">
                  <c:v>4.9909090909090912</c:v>
                </c:pt>
                <c:pt idx="139">
                  <c:v>5.0030303030303029</c:v>
                </c:pt>
                <c:pt idx="140">
                  <c:v>4.9969696969696971</c:v>
                </c:pt>
                <c:pt idx="141">
                  <c:v>5.0090909090909088</c:v>
                </c:pt>
                <c:pt idx="142">
                  <c:v>4.9909090909090912</c:v>
                </c:pt>
                <c:pt idx="143">
                  <c:v>5.0030303030303029</c:v>
                </c:pt>
                <c:pt idx="144">
                  <c:v>4.9969696969696971</c:v>
                </c:pt>
                <c:pt idx="145">
                  <c:v>5</c:v>
                </c:pt>
                <c:pt idx="146">
                  <c:v>4.9931818181818182</c:v>
                </c:pt>
                <c:pt idx="147">
                  <c:v>5.0068181818181818</c:v>
                </c:pt>
                <c:pt idx="148">
                  <c:v>5</c:v>
                </c:pt>
                <c:pt idx="149">
                  <c:v>5</c:v>
                </c:pt>
                <c:pt idx="150">
                  <c:v>4.9886363636363633</c:v>
                </c:pt>
                <c:pt idx="151">
                  <c:v>5.0113636363636367</c:v>
                </c:pt>
                <c:pt idx="152">
                  <c:v>4.9943181818181817</c:v>
                </c:pt>
                <c:pt idx="153">
                  <c:v>5.0056818181818183</c:v>
                </c:pt>
                <c:pt idx="154">
                  <c:v>5.0045454545454549</c:v>
                </c:pt>
                <c:pt idx="155">
                  <c:v>4.9954545454545451</c:v>
                </c:pt>
                <c:pt idx="156">
                  <c:v>5.0045454545454549</c:v>
                </c:pt>
                <c:pt idx="157">
                  <c:v>4.9954545454545451</c:v>
                </c:pt>
                <c:pt idx="158">
                  <c:v>5</c:v>
                </c:pt>
                <c:pt idx="159">
                  <c:v>5</c:v>
                </c:pt>
                <c:pt idx="160">
                  <c:v>4.9931818181818182</c:v>
                </c:pt>
                <c:pt idx="161">
                  <c:v>5.0068181818181818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4.9931818181818182</c:v>
                </c:pt>
                <c:pt idx="172">
                  <c:v>5.0068181818181818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5.0045454545454549</c:v>
                </c:pt>
                <c:pt idx="181">
                  <c:v>4.9954545454545451</c:v>
                </c:pt>
                <c:pt idx="182">
                  <c:v>5</c:v>
                </c:pt>
                <c:pt idx="183">
                  <c:v>5</c:v>
                </c:pt>
              </c:numCache>
            </c:numRef>
          </c:xVal>
          <c:yVal>
            <c:numRef>
              <c:f>XLSTAT_20201111_142745_1_HID!$J$1:$J$184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</c:v>
                </c:pt>
                <c:pt idx="5">
                  <c:v>1.82</c:v>
                </c:pt>
                <c:pt idx="6">
                  <c:v>2.5388999999999999</c:v>
                </c:pt>
                <c:pt idx="7">
                  <c:v>3.5489999999999999</c:v>
                </c:pt>
                <c:pt idx="8">
                  <c:v>3.8220000000000005</c:v>
                </c:pt>
                <c:pt idx="9">
                  <c:v>4.1768999999999998</c:v>
                </c:pt>
                <c:pt idx="10">
                  <c:v>4.55</c:v>
                </c:pt>
                <c:pt idx="11">
                  <c:v>5.0323000000000002</c:v>
                </c:pt>
                <c:pt idx="12">
                  <c:v>5.4509000000000007</c:v>
                </c:pt>
                <c:pt idx="13">
                  <c:v>6.3609</c:v>
                </c:pt>
                <c:pt idx="14">
                  <c:v>6.37</c:v>
                </c:pt>
                <c:pt idx="15">
                  <c:v>6.8250000000000002</c:v>
                </c:pt>
                <c:pt idx="16">
                  <c:v>7.2345000000000006</c:v>
                </c:pt>
                <c:pt idx="17">
                  <c:v>8.1809000000000012</c:v>
                </c:pt>
                <c:pt idx="18">
                  <c:v>8.19</c:v>
                </c:pt>
                <c:pt idx="19">
                  <c:v>8.918000000000001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9.1</c:v>
                </c:pt>
                <c:pt idx="24">
                  <c:v>12.7309</c:v>
                </c:pt>
                <c:pt idx="25">
                  <c:v>12.967500000000001</c:v>
                </c:pt>
                <c:pt idx="26">
                  <c:v>13.6409</c:v>
                </c:pt>
                <c:pt idx="27">
                  <c:v>13.65</c:v>
                </c:pt>
                <c:pt idx="28">
                  <c:v>13.65</c:v>
                </c:pt>
                <c:pt idx="29">
                  <c:v>14.7875</c:v>
                </c:pt>
                <c:pt idx="30">
                  <c:v>16.288999999999998</c:v>
                </c:pt>
                <c:pt idx="31">
                  <c:v>16.38</c:v>
                </c:pt>
                <c:pt idx="32">
                  <c:v>17.6995</c:v>
                </c:pt>
                <c:pt idx="33">
                  <c:v>19.601399999999998</c:v>
                </c:pt>
                <c:pt idx="34">
                  <c:v>20.465899999999998</c:v>
                </c:pt>
                <c:pt idx="35">
                  <c:v>20.902699999999999</c:v>
                </c:pt>
                <c:pt idx="36">
                  <c:v>20.9209</c:v>
                </c:pt>
                <c:pt idx="37">
                  <c:v>22.613500000000002</c:v>
                </c:pt>
                <c:pt idx="38">
                  <c:v>22.704499999999999</c:v>
                </c:pt>
                <c:pt idx="39">
                  <c:v>22.75</c:v>
                </c:pt>
                <c:pt idx="40">
                  <c:v>22.877400000000002</c:v>
                </c:pt>
                <c:pt idx="41">
                  <c:v>26.39</c:v>
                </c:pt>
                <c:pt idx="42">
                  <c:v>26.845000000000002</c:v>
                </c:pt>
                <c:pt idx="43">
                  <c:v>27.3</c:v>
                </c:pt>
                <c:pt idx="44">
                  <c:v>27.3</c:v>
                </c:pt>
                <c:pt idx="45">
                  <c:v>28.328299999999999</c:v>
                </c:pt>
                <c:pt idx="46">
                  <c:v>29.12</c:v>
                </c:pt>
                <c:pt idx="47">
                  <c:v>30.03</c:v>
                </c:pt>
                <c:pt idx="48">
                  <c:v>31.85</c:v>
                </c:pt>
                <c:pt idx="49">
                  <c:v>32.496099999999998</c:v>
                </c:pt>
                <c:pt idx="50">
                  <c:v>32.76</c:v>
                </c:pt>
                <c:pt idx="51">
                  <c:v>33.124000000000002</c:v>
                </c:pt>
                <c:pt idx="52">
                  <c:v>36.4</c:v>
                </c:pt>
                <c:pt idx="53">
                  <c:v>36.4</c:v>
                </c:pt>
                <c:pt idx="54">
                  <c:v>39.994500000000002</c:v>
                </c:pt>
                <c:pt idx="55">
                  <c:v>40.950000000000003</c:v>
                </c:pt>
                <c:pt idx="56">
                  <c:v>40.950000000000003</c:v>
                </c:pt>
                <c:pt idx="57">
                  <c:v>41.86</c:v>
                </c:pt>
                <c:pt idx="58">
                  <c:v>43.279600000000002</c:v>
                </c:pt>
                <c:pt idx="59">
                  <c:v>43.68</c:v>
                </c:pt>
                <c:pt idx="60">
                  <c:v>43.68</c:v>
                </c:pt>
                <c:pt idx="61">
                  <c:v>43.68</c:v>
                </c:pt>
                <c:pt idx="62">
                  <c:v>46.728500000000004</c:v>
                </c:pt>
                <c:pt idx="63">
                  <c:v>47.32</c:v>
                </c:pt>
                <c:pt idx="64">
                  <c:v>48.639500000000005</c:v>
                </c:pt>
                <c:pt idx="65">
                  <c:v>49.14</c:v>
                </c:pt>
                <c:pt idx="66">
                  <c:v>49.212800000000001</c:v>
                </c:pt>
                <c:pt idx="67">
                  <c:v>50.050000000000004</c:v>
                </c:pt>
                <c:pt idx="68">
                  <c:v>54.554500000000004</c:v>
                </c:pt>
                <c:pt idx="69">
                  <c:v>54.6</c:v>
                </c:pt>
                <c:pt idx="70">
                  <c:v>57.785000000000004</c:v>
                </c:pt>
                <c:pt idx="71">
                  <c:v>58.24</c:v>
                </c:pt>
                <c:pt idx="72">
                  <c:v>60.06</c:v>
                </c:pt>
                <c:pt idx="73">
                  <c:v>67.731300000000005</c:v>
                </c:pt>
                <c:pt idx="74">
                  <c:v>68.25</c:v>
                </c:pt>
                <c:pt idx="75">
                  <c:v>72.617999999999995</c:v>
                </c:pt>
                <c:pt idx="76">
                  <c:v>105.25060000000001</c:v>
                </c:pt>
                <c:pt idx="77">
                  <c:v>107.73490000000001</c:v>
                </c:pt>
                <c:pt idx="78">
                  <c:v>112.56700000000001</c:v>
                </c:pt>
                <c:pt idx="79">
                  <c:v>113.75</c:v>
                </c:pt>
                <c:pt idx="80">
                  <c:v>136.5</c:v>
                </c:pt>
                <c:pt idx="81">
                  <c:v>181.09</c:v>
                </c:pt>
                <c:pt idx="82">
                  <c:v>215.45159999999998</c:v>
                </c:pt>
                <c:pt idx="83">
                  <c:v>226.59</c:v>
                </c:pt>
                <c:pt idx="84">
                  <c:v>316.18860000000001</c:v>
                </c:pt>
                <c:pt idx="85">
                  <c:v>610.20050000000003</c:v>
                </c:pt>
                <c:pt idx="86">
                  <c:v>637</c:v>
                </c:pt>
                <c:pt idx="87">
                  <c:v>637</c:v>
                </c:pt>
                <c:pt idx="88">
                  <c:v>891.80000000000007</c:v>
                </c:pt>
                <c:pt idx="89">
                  <c:v>1001</c:v>
                </c:pt>
                <c:pt idx="90">
                  <c:v>1044.68</c:v>
                </c:pt>
                <c:pt idx="91">
                  <c:v>1095.2851000000001</c:v>
                </c:pt>
                <c:pt idx="92">
                  <c:v>1137.5</c:v>
                </c:pt>
                <c:pt idx="93">
                  <c:v>1181.8806999999999</c:v>
                </c:pt>
                <c:pt idx="94">
                  <c:v>1201.2</c:v>
                </c:pt>
                <c:pt idx="95">
                  <c:v>1365.91</c:v>
                </c:pt>
                <c:pt idx="96">
                  <c:v>1683.5</c:v>
                </c:pt>
                <c:pt idx="97">
                  <c:v>1955.9630999999999</c:v>
                </c:pt>
                <c:pt idx="98">
                  <c:v>2044.9429</c:v>
                </c:pt>
                <c:pt idx="99">
                  <c:v>2152.15</c:v>
                </c:pt>
                <c:pt idx="100">
                  <c:v>2220.4</c:v>
                </c:pt>
                <c:pt idx="101">
                  <c:v>2335.5605</c:v>
                </c:pt>
                <c:pt idx="102">
                  <c:v>2729.9908999999998</c:v>
                </c:pt>
                <c:pt idx="103">
                  <c:v>2756.39</c:v>
                </c:pt>
                <c:pt idx="104">
                  <c:v>2799.5240000000003</c:v>
                </c:pt>
                <c:pt idx="105">
                  <c:v>3003</c:v>
                </c:pt>
                <c:pt idx="106">
                  <c:v>3438.4713999999999</c:v>
                </c:pt>
                <c:pt idx="107">
                  <c:v>3566.7541000000001</c:v>
                </c:pt>
                <c:pt idx="108">
                  <c:v>3777.9742000000001</c:v>
                </c:pt>
                <c:pt idx="109">
                  <c:v>3862.04</c:v>
                </c:pt>
                <c:pt idx="110">
                  <c:v>4095</c:v>
                </c:pt>
                <c:pt idx="111">
                  <c:v>4119.1149999999998</c:v>
                </c:pt>
                <c:pt idx="112">
                  <c:v>4140.5</c:v>
                </c:pt>
                <c:pt idx="113">
                  <c:v>4347.07</c:v>
                </c:pt>
                <c:pt idx="114">
                  <c:v>4368</c:v>
                </c:pt>
                <c:pt idx="115">
                  <c:v>4440.8</c:v>
                </c:pt>
                <c:pt idx="116">
                  <c:v>4504.5</c:v>
                </c:pt>
                <c:pt idx="117">
                  <c:v>4504.5</c:v>
                </c:pt>
                <c:pt idx="118">
                  <c:v>4705.1458999999995</c:v>
                </c:pt>
                <c:pt idx="119">
                  <c:v>4904.727100000001</c:v>
                </c:pt>
                <c:pt idx="120">
                  <c:v>4958.1805000000004</c:v>
                </c:pt>
                <c:pt idx="121">
                  <c:v>5187.6824999999999</c:v>
                </c:pt>
                <c:pt idx="122">
                  <c:v>5211.5700000000006</c:v>
                </c:pt>
                <c:pt idx="123">
                  <c:v>5229.8883000000005</c:v>
                </c:pt>
                <c:pt idx="124">
                  <c:v>5431.2986000000001</c:v>
                </c:pt>
                <c:pt idx="125">
                  <c:v>5535.7939000000006</c:v>
                </c:pt>
                <c:pt idx="126">
                  <c:v>5551</c:v>
                </c:pt>
                <c:pt idx="127">
                  <c:v>5626.848500000001</c:v>
                </c:pt>
                <c:pt idx="128">
                  <c:v>5775.1694000000007</c:v>
                </c:pt>
                <c:pt idx="129">
                  <c:v>5790.7303999999995</c:v>
                </c:pt>
                <c:pt idx="130">
                  <c:v>5800.1125000000002</c:v>
                </c:pt>
                <c:pt idx="131">
                  <c:v>5834.2102000000004</c:v>
                </c:pt>
                <c:pt idx="132">
                  <c:v>5869.5</c:v>
                </c:pt>
                <c:pt idx="133">
                  <c:v>6207.8289000000004</c:v>
                </c:pt>
                <c:pt idx="134">
                  <c:v>6290.2475999999997</c:v>
                </c:pt>
                <c:pt idx="135">
                  <c:v>6400.6943000000001</c:v>
                </c:pt>
                <c:pt idx="136">
                  <c:v>6477.0978999999998</c:v>
                </c:pt>
                <c:pt idx="137">
                  <c:v>6649.1880000000001</c:v>
                </c:pt>
                <c:pt idx="138">
                  <c:v>6915.09</c:v>
                </c:pt>
                <c:pt idx="139">
                  <c:v>6939.8602000000001</c:v>
                </c:pt>
                <c:pt idx="140">
                  <c:v>6962.5374000000002</c:v>
                </c:pt>
                <c:pt idx="141">
                  <c:v>7355.812100000001</c:v>
                </c:pt>
                <c:pt idx="142">
                  <c:v>7483.5214999999998</c:v>
                </c:pt>
                <c:pt idx="143">
                  <c:v>7566.5772000000006</c:v>
                </c:pt>
                <c:pt idx="144">
                  <c:v>7598.5</c:v>
                </c:pt>
                <c:pt idx="145">
                  <c:v>7908.4915000000001</c:v>
                </c:pt>
                <c:pt idx="146">
                  <c:v>8180.9000000000005</c:v>
                </c:pt>
                <c:pt idx="147">
                  <c:v>8189.09</c:v>
                </c:pt>
                <c:pt idx="148">
                  <c:v>8954.4</c:v>
                </c:pt>
                <c:pt idx="149">
                  <c:v>9213.75</c:v>
                </c:pt>
                <c:pt idx="150">
                  <c:v>9306.3516</c:v>
                </c:pt>
                <c:pt idx="151">
                  <c:v>9310.3829000000005</c:v>
                </c:pt>
                <c:pt idx="152">
                  <c:v>9547.7200000000012</c:v>
                </c:pt>
                <c:pt idx="153">
                  <c:v>9570.9341000000004</c:v>
                </c:pt>
                <c:pt idx="154">
                  <c:v>9966.8387000000002</c:v>
                </c:pt>
                <c:pt idx="155">
                  <c:v>10009.6906</c:v>
                </c:pt>
                <c:pt idx="156">
                  <c:v>12054.187600000001</c:v>
                </c:pt>
                <c:pt idx="157">
                  <c:v>12112.1</c:v>
                </c:pt>
                <c:pt idx="158">
                  <c:v>12790.741600000001</c:v>
                </c:pt>
                <c:pt idx="159">
                  <c:v>12974.197600000001</c:v>
                </c:pt>
                <c:pt idx="160">
                  <c:v>13312.790400000002</c:v>
                </c:pt>
                <c:pt idx="161">
                  <c:v>13525.512000000001</c:v>
                </c:pt>
                <c:pt idx="162">
                  <c:v>13972.140000000001</c:v>
                </c:pt>
                <c:pt idx="163">
                  <c:v>15689.655800000002</c:v>
                </c:pt>
                <c:pt idx="164">
                  <c:v>16599.310000000001</c:v>
                </c:pt>
                <c:pt idx="165">
                  <c:v>18017.836200000002</c:v>
                </c:pt>
                <c:pt idx="166">
                  <c:v>18672.572100000001</c:v>
                </c:pt>
                <c:pt idx="167">
                  <c:v>21815.065999999999</c:v>
                </c:pt>
                <c:pt idx="168">
                  <c:v>22768.190900000001</c:v>
                </c:pt>
                <c:pt idx="169">
                  <c:v>23559.8181</c:v>
                </c:pt>
                <c:pt idx="170">
                  <c:v>23994.443200000002</c:v>
                </c:pt>
                <c:pt idx="171">
                  <c:v>24102.4329</c:v>
                </c:pt>
                <c:pt idx="172">
                  <c:v>24292.45</c:v>
                </c:pt>
                <c:pt idx="173">
                  <c:v>26592.065500000001</c:v>
                </c:pt>
                <c:pt idx="174">
                  <c:v>27313.495300000002</c:v>
                </c:pt>
                <c:pt idx="175">
                  <c:v>29083.7274</c:v>
                </c:pt>
                <c:pt idx="176">
                  <c:v>35682.328500000003</c:v>
                </c:pt>
                <c:pt idx="177">
                  <c:v>37674</c:v>
                </c:pt>
                <c:pt idx="178">
                  <c:v>42618.330300000001</c:v>
                </c:pt>
                <c:pt idx="179">
                  <c:v>47775</c:v>
                </c:pt>
                <c:pt idx="180">
                  <c:v>48503</c:v>
                </c:pt>
                <c:pt idx="181">
                  <c:v>48503</c:v>
                </c:pt>
                <c:pt idx="182">
                  <c:v>78326.275300000008</c:v>
                </c:pt>
                <c:pt idx="183">
                  <c:v>80981.081999999995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1-4DBD-BC79-92A324A5A074}"/>
            </c:ext>
          </c:extLst>
        </c:ser>
        <c:ser>
          <c:idx val="5"/>
          <c:order val="5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Lit>
              <c:formatCode>General</c:formatCode>
              <c:ptCount val="5"/>
              <c:pt idx="0">
                <c:v>67.47524999999996</c:v>
              </c:pt>
              <c:pt idx="1">
                <c:v>35.685000000000002</c:v>
              </c:pt>
              <c:pt idx="2">
                <c:v>46.332663316582916</c:v>
              </c:pt>
              <c:pt idx="3">
                <c:v>24.954545454545453</c:v>
              </c:pt>
              <c:pt idx="4">
                <c:v>6276.2774679347831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581-4DBD-BC79-92A324A5A074}"/>
            </c:ext>
          </c:extLst>
        </c:ser>
        <c:ser>
          <c:idx val="6"/>
          <c:order val="6"/>
          <c:tx>
            <c:v>Median</c:v>
          </c:tx>
          <c:spPr>
            <a:ln w="6350">
              <a:solidFill>
                <a:srgbClr val="FF3737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581-4DBD-BC79-92A324A5A074}"/>
              </c:ext>
            </c:extLst>
          </c:dPt>
          <c:dPt>
            <c:idx val="4"/>
            <c:bubble3D val="0"/>
            <c:spPr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81-4DBD-BC79-92A324A5A074}"/>
              </c:ext>
            </c:extLst>
          </c:dPt>
          <c:dPt>
            <c:idx val="6"/>
            <c:bubble3D val="0"/>
            <c:spPr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581-4DBD-BC79-92A324A5A074}"/>
              </c:ext>
            </c:extLst>
          </c:dPt>
          <c:dPt>
            <c:idx val="8"/>
            <c:bubble3D val="0"/>
            <c:spPr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81-4DBD-BC79-92A324A5A074}"/>
              </c:ext>
            </c:extLst>
          </c:dPt>
          <c:xVal>
            <c:numLit>
              <c:formatCode>General</c:formatCode>
              <c:ptCount val="10"/>
              <c:pt idx="0">
                <c:v>0.75</c:v>
              </c:pt>
              <c:pt idx="1">
                <c:v>1.25</c:v>
              </c:pt>
              <c:pt idx="2">
                <c:v>1.75</c:v>
              </c:pt>
              <c:pt idx="3">
                <c:v>2.25</c:v>
              </c:pt>
              <c:pt idx="4">
                <c:v>2.75</c:v>
              </c:pt>
              <c:pt idx="5">
                <c:v>3.25</c:v>
              </c:pt>
              <c:pt idx="6">
                <c:v>3.75</c:v>
              </c:pt>
              <c:pt idx="7">
                <c:v>4.25</c:v>
              </c:pt>
              <c:pt idx="8">
                <c:v>4.75</c:v>
              </c:pt>
              <c:pt idx="9">
                <c:v>5.25</c:v>
              </c:pt>
            </c:numLit>
          </c:xVal>
          <c:yVal>
            <c:numLit>
              <c:formatCode>General</c:formatCode>
              <c:ptCount val="10"/>
              <c:pt idx="0">
                <c:v>72.625</c:v>
              </c:pt>
              <c:pt idx="1">
                <c:v>72.625</c:v>
              </c:pt>
              <c:pt idx="2">
                <c:v>23.5</c:v>
              </c:pt>
              <c:pt idx="3">
                <c:v>23.5</c:v>
              </c:pt>
              <c:pt idx="4">
                <c:v>44.5</c:v>
              </c:pt>
              <c:pt idx="5">
                <c:v>44.5</c:v>
              </c:pt>
              <c:pt idx="6">
                <c:v>27</c:v>
              </c:pt>
              <c:pt idx="7">
                <c:v>27</c:v>
              </c:pt>
              <c:pt idx="8">
                <c:v>1116.39255</c:v>
              </c:pt>
              <c:pt idx="9">
                <c:v>1116.39255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581-4DBD-BC79-92A324A5A074}"/>
            </c:ext>
          </c:extLst>
        </c:ser>
        <c:ser>
          <c:idx val="7"/>
          <c:order val="7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Rating_Clean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581-4DBD-BC79-92A324A5A0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Reviews_clean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581-4DBD-BC79-92A324A5A0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Strength_Clean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581-4DBD-BC79-92A324A5A0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Age_Clean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581-4DBD-BC79-92A324A5A0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US Currency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7581-4DBD-BC79-92A324A5A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Lit>
              <c:formatCode>General</c:formatCode>
              <c:ptCount val="5"/>
              <c:pt idx="0">
                <c:v>2700</c:v>
              </c:pt>
              <c:pt idx="1">
                <c:v>100000</c:v>
              </c:pt>
              <c:pt idx="2">
                <c:v>2700</c:v>
              </c:pt>
              <c:pt idx="3">
                <c:v>100000</c:v>
              </c:pt>
              <c:pt idx="4">
                <c:v>2700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7581-4DBD-BC79-92A324A5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68304"/>
        <c:axId val="679635168"/>
      </c:scatterChart>
      <c:valAx>
        <c:axId val="684068304"/>
        <c:scaling>
          <c:orientation val="minMax"/>
          <c:max val="6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79635168"/>
        <c:crosses val="autoZero"/>
        <c:crossBetween val="midCat"/>
      </c:valAx>
      <c:valAx>
        <c:axId val="679635168"/>
        <c:scaling>
          <c:orientation val="minMax"/>
          <c:max val="10000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4068304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(Best or Worst (ID))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Desc!$H$70:$H$71</c:f>
              <c:strCache>
                <c:ptCount val="2"/>
                <c:pt idx="0">
                  <c:v>Best</c:v>
                </c:pt>
                <c:pt idx="1">
                  <c:v>Worst</c:v>
                </c:pt>
              </c:strCache>
            </c:strRef>
          </c:cat>
          <c:val>
            <c:numRef>
              <c:f>Desc!$I$70:$I$71</c:f>
              <c:numCache>
                <c:formatCode>0.000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C-4333-A28F-710CA131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84050304"/>
        <c:axId val="679613952"/>
      </c:barChart>
      <c:catAx>
        <c:axId val="6840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679613952"/>
        <c:crosses val="autoZero"/>
        <c:auto val="1"/>
        <c:lblAlgn val="ctr"/>
        <c:lblOffset val="100"/>
        <c:noMultiLvlLbl val="0"/>
      </c:catAx>
      <c:valAx>
        <c:axId val="6796139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40503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(Category)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Desc!$H$72:$H$80</c:f>
              <c:strCache>
                <c:ptCount val="9"/>
                <c:pt idx="0">
                  <c:v>Blend</c:v>
                </c:pt>
                <c:pt idx="1">
                  <c:v>Blended Grain</c:v>
                </c:pt>
                <c:pt idx="2">
                  <c:v>Blended Malt</c:v>
                </c:pt>
                <c:pt idx="3">
                  <c:v>Bourbon</c:v>
                </c:pt>
                <c:pt idx="4">
                  <c:v>Corn</c:v>
                </c:pt>
                <c:pt idx="5">
                  <c:v>Rye</c:v>
                </c:pt>
                <c:pt idx="6">
                  <c:v>Single Grain</c:v>
                </c:pt>
                <c:pt idx="7">
                  <c:v>Single Malt</c:v>
                </c:pt>
                <c:pt idx="8">
                  <c:v>Spirit</c:v>
                </c:pt>
              </c:strCache>
            </c:strRef>
          </c:cat>
          <c:val>
            <c:numRef>
              <c:f>Desc!$I$72:$I$80</c:f>
              <c:numCache>
                <c:formatCode>0.000</c:formatCode>
                <c:ptCount val="9"/>
                <c:pt idx="0">
                  <c:v>25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145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7-460E-8DFD-4BE9C661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84047104"/>
        <c:axId val="679613120"/>
      </c:barChart>
      <c:catAx>
        <c:axId val="6840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679613120"/>
        <c:crosses val="autoZero"/>
        <c:auto val="1"/>
        <c:lblAlgn val="ctr"/>
        <c:lblOffset val="100"/>
        <c:noMultiLvlLbl val="0"/>
      </c:catAx>
      <c:valAx>
        <c:axId val="6796131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40471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(Distillery)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Desc!$H$81:$H$154</c:f>
              <c:strCache>
                <c:ptCount val="74"/>
                <c:pt idx="0">
                  <c:v>t Koelschip</c:v>
                </c:pt>
                <c:pt idx="1">
                  <c:v>Abhainn Dearg</c:v>
                </c:pt>
                <c:pt idx="2">
                  <c:v>Ardbeg</c:v>
                </c:pt>
                <c:pt idx="3">
                  <c:v>Auchentoshan</c:v>
                </c:pt>
                <c:pt idx="4">
                  <c:v>Blaue Maus</c:v>
                </c:pt>
                <c:pt idx="5">
                  <c:v>Bolanachi</c:v>
                </c:pt>
                <c:pt idx="6">
                  <c:v>Bowmore</c:v>
                </c:pt>
                <c:pt idx="7">
                  <c:v>Braunstein</c:v>
                </c:pt>
                <c:pt idx="8">
                  <c:v>Brennerei Höhler</c:v>
                </c:pt>
                <c:pt idx="9">
                  <c:v>Brennerei Ludwig Faber</c:v>
                </c:pt>
                <c:pt idx="10">
                  <c:v>Broger</c:v>
                </c:pt>
                <c:pt idx="11">
                  <c:v>Brora</c:v>
                </c:pt>
                <c:pt idx="12">
                  <c:v>Brouwerij de Molen</c:v>
                </c:pt>
                <c:pt idx="13">
                  <c:v>Bruichladdich</c:v>
                </c:pt>
                <c:pt idx="14">
                  <c:v>Canadian Mist</c:v>
                </c:pt>
                <c:pt idx="15">
                  <c:v>Caol Ila</c:v>
                </c:pt>
                <c:pt idx="16">
                  <c:v>Coillmór</c:v>
                </c:pt>
                <c:pt idx="17">
                  <c:v>Copper Fox Distillery</c:v>
                </c:pt>
                <c:pt idx="18">
                  <c:v>Dachstein Destillerie Mandlberggut</c:v>
                </c:pt>
                <c:pt idx="19">
                  <c:v>Dalmore</c:v>
                </c:pt>
                <c:pt idx="20">
                  <c:v>Destileria Limtuaco &amp; Co., Inc.</c:v>
                </c:pt>
                <c:pt idx="21">
                  <c:v>Distillerie Mavela</c:v>
                </c:pt>
                <c:pt idx="22">
                  <c:v>Dolleruper Destille</c:v>
                </c:pt>
                <c:pt idx="23">
                  <c:v>Duvel Moortgat Brouwerij </c:v>
                </c:pt>
                <c:pt idx="24">
                  <c:v>Franz Kostenzer</c:v>
                </c:pt>
                <c:pt idx="25">
                  <c:v>Glen Garioch</c:v>
                </c:pt>
                <c:pt idx="26">
                  <c:v>Glen Grant</c:v>
                </c:pt>
                <c:pt idx="27">
                  <c:v>Glen Moray</c:v>
                </c:pt>
                <c:pt idx="28">
                  <c:v>Glen Ord</c:v>
                </c:pt>
                <c:pt idx="29">
                  <c:v>Glendronach</c:v>
                </c:pt>
                <c:pt idx="30">
                  <c:v>Glenfarclas</c:v>
                </c:pt>
                <c:pt idx="31">
                  <c:v>Glenglassaugh</c:v>
                </c:pt>
                <c:pt idx="32">
                  <c:v>Glenlivet</c:v>
                </c:pt>
                <c:pt idx="33">
                  <c:v>Glenury Royal</c:v>
                </c:pt>
                <c:pt idx="34">
                  <c:v>Goalong Liquor</c:v>
                </c:pt>
                <c:pt idx="35">
                  <c:v>Graanstokerij Filliers </c:v>
                </c:pt>
                <c:pt idx="36">
                  <c:v>Granit Destillerie</c:v>
                </c:pt>
                <c:pt idx="37">
                  <c:v>Heaven Hill Distilleries, Inc.</c:v>
                </c:pt>
                <c:pt idx="38">
                  <c:v>Highland Park</c:v>
                </c:pt>
                <c:pt idx="39">
                  <c:v>Jack Daniel's</c:v>
                </c:pt>
                <c:pt idx="40">
                  <c:v>Jim Beam</c:v>
                </c:pt>
                <c:pt idx="41">
                  <c:v>Laphroaig</c:v>
                </c:pt>
                <c:pt idx="42">
                  <c:v>Leopold Bros</c:v>
                </c:pt>
                <c:pt idx="43">
                  <c:v>London Distillers (K) Ltd.</c:v>
                </c:pt>
                <c:pt idx="44">
                  <c:v>Longmorn</c:v>
                </c:pt>
                <c:pt idx="45">
                  <c:v>Lost Spirits Distillery</c:v>
                </c:pt>
                <c:pt idx="46">
                  <c:v>Macallan</c:v>
                </c:pt>
                <c:pt idx="47">
                  <c:v>Mannochmore</c:v>
                </c:pt>
                <c:pt idx="48">
                  <c:v>Monde Shuzou</c:v>
                </c:pt>
                <c:pt idx="49">
                  <c:v>Mortlach</c:v>
                </c:pt>
                <c:pt idx="50">
                  <c:v>Mykulynetsky Brovar</c:v>
                </c:pt>
                <c:pt idx="51">
                  <c:v>Ole Smoky Distillery</c:v>
                </c:pt>
                <c:pt idx="52">
                  <c:v>Preussische Whisky Destillerie</c:v>
                </c:pt>
                <c:pt idx="53">
                  <c:v>Rabel</c:v>
                </c:pt>
                <c:pt idx="54">
                  <c:v>Radico Khaitan Ltd</c:v>
                </c:pt>
                <c:pt idx="55">
                  <c:v>Reisetbauer</c:v>
                </c:pt>
                <c:pt idx="56">
                  <c:v>RoughStock</c:v>
                </c:pt>
                <c:pt idx="57">
                  <c:v>Seven Seals</c:v>
                </c:pt>
                <c:pt idx="58">
                  <c:v>Sikkim</c:v>
                </c:pt>
                <c:pt idx="59">
                  <c:v>Spreewald Brennerei</c:v>
                </c:pt>
                <c:pt idx="60">
                  <c:v>Springbank</c:v>
                </c:pt>
                <c:pt idx="61">
                  <c:v>Stauning</c:v>
                </c:pt>
                <c:pt idx="62">
                  <c:v>Steinwälder Hausbrennerei Schraml</c:v>
                </c:pt>
                <c:pt idx="63">
                  <c:v>Strathisla</c:v>
                </c:pt>
                <c:pt idx="64">
                  <c:v>Thomas Sippel</c:v>
                </c:pt>
                <c:pt idx="65">
                  <c:v>Tobermory</c:v>
                </c:pt>
                <c:pt idx="66">
                  <c:v>Tormore</c:v>
                </c:pt>
                <c:pt idx="67">
                  <c:v>Tuthilltown Spirits</c:v>
                </c:pt>
                <c:pt idx="68">
                  <c:v>Us Heit Distillery</c:v>
                </c:pt>
                <c:pt idx="69">
                  <c:v>Vielanker Brauhaus</c:v>
                </c:pt>
                <c:pt idx="70">
                  <c:v>Waldviertler Roggenhof</c:v>
                </c:pt>
                <c:pt idx="71">
                  <c:v>Western Spirits Beverage Company</c:v>
                </c:pt>
                <c:pt idx="72">
                  <c:v>Wädi-Brau-Huus</c:v>
                </c:pt>
                <c:pt idx="73">
                  <c:v>Z.Kozuba i Synowie</c:v>
                </c:pt>
              </c:strCache>
            </c:strRef>
          </c:cat>
          <c:val>
            <c:numRef>
              <c:f>Desc!$I$81:$I$154</c:f>
              <c:numCache>
                <c:formatCode>0.000</c:formatCode>
                <c:ptCount val="74"/>
                <c:pt idx="0">
                  <c:v>3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13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6-4970-B1E1-8E1BA9264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84052704"/>
        <c:axId val="679614784"/>
      </c:barChart>
      <c:catAx>
        <c:axId val="6840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679614784"/>
        <c:crosses val="autoZero"/>
        <c:auto val="1"/>
        <c:lblAlgn val="ctr"/>
        <c:lblOffset val="100"/>
        <c:noMultiLvlLbl val="0"/>
      </c:catAx>
      <c:valAx>
        <c:axId val="6796147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40527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(Bottler_Clean)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Desc!$H$155:$H$228</c:f>
              <c:strCache>
                <c:ptCount val="74"/>
                <c:pt idx="0">
                  <c:v>t Koelschip</c:v>
                </c:pt>
                <c:pt idx="1">
                  <c:v>Abhainn Dearg</c:v>
                </c:pt>
                <c:pt idx="2">
                  <c:v>Ardbeg</c:v>
                </c:pt>
                <c:pt idx="3">
                  <c:v>Auchentoshan</c:v>
                </c:pt>
                <c:pt idx="4">
                  <c:v>Blaue Maus</c:v>
                </c:pt>
                <c:pt idx="5">
                  <c:v>Bolanachi</c:v>
                </c:pt>
                <c:pt idx="6">
                  <c:v>Bowmore</c:v>
                </c:pt>
                <c:pt idx="7">
                  <c:v>Braunstein</c:v>
                </c:pt>
                <c:pt idx="8">
                  <c:v>Brennerei Höhler</c:v>
                </c:pt>
                <c:pt idx="9">
                  <c:v>Brennerei Ludwig Faber</c:v>
                </c:pt>
                <c:pt idx="10">
                  <c:v>Broger</c:v>
                </c:pt>
                <c:pt idx="11">
                  <c:v>Brora</c:v>
                </c:pt>
                <c:pt idx="12">
                  <c:v>Brouwerij de Molen</c:v>
                </c:pt>
                <c:pt idx="13">
                  <c:v>Bruichladdich</c:v>
                </c:pt>
                <c:pt idx="14">
                  <c:v>Canadian Blended Whisky</c:v>
                </c:pt>
                <c:pt idx="15">
                  <c:v>Canadian Mist</c:v>
                </c:pt>
                <c:pt idx="16">
                  <c:v>Canadian Whisky</c:v>
                </c:pt>
                <c:pt idx="17">
                  <c:v>Coillmór</c:v>
                </c:pt>
                <c:pt idx="18">
                  <c:v>Copper Fox Distillery</c:v>
                </c:pt>
                <c:pt idx="19">
                  <c:v>Dachstein Destillerie Mandlberggut</c:v>
                </c:pt>
                <c:pt idx="20">
                  <c:v>Dalmore</c:v>
                </c:pt>
                <c:pt idx="21">
                  <c:v>Destileria Limtuaco &amp; Co., Inc.</c:v>
                </c:pt>
                <c:pt idx="22">
                  <c:v>Distillerie Mavela</c:v>
                </c:pt>
                <c:pt idx="23">
                  <c:v>Dolleruper Destille</c:v>
                </c:pt>
                <c:pt idx="24">
                  <c:v>Duvel Moortgat Brouwerij </c:v>
                </c:pt>
                <c:pt idx="25">
                  <c:v>Franz Kostenzer</c:v>
                </c:pt>
                <c:pt idx="26">
                  <c:v>Glendronach</c:v>
                </c:pt>
                <c:pt idx="27">
                  <c:v>Glenfarclas</c:v>
                </c:pt>
                <c:pt idx="28">
                  <c:v>Glenglassaugh</c:v>
                </c:pt>
                <c:pt idx="29">
                  <c:v>Glenury Royal</c:v>
                </c:pt>
                <c:pt idx="30">
                  <c:v>Goalong Liquor</c:v>
                </c:pt>
                <c:pt idx="31">
                  <c:v>Gordon &amp; MacPhail (GM)</c:v>
                </c:pt>
                <c:pt idx="32">
                  <c:v>Graanstokerij Filliers </c:v>
                </c:pt>
                <c:pt idx="33">
                  <c:v>Granit Destillerie</c:v>
                </c:pt>
                <c:pt idx="34">
                  <c:v>Heaven Hill Distilleries, Inc.</c:v>
                </c:pt>
                <c:pt idx="35">
                  <c:v>High Spirits' Collection (HSC)</c:v>
                </c:pt>
                <c:pt idx="36">
                  <c:v>Highland Park</c:v>
                </c:pt>
                <c:pt idx="37">
                  <c:v>Jack Daniel's</c:v>
                </c:pt>
                <c:pt idx="38">
                  <c:v>Jim Beam</c:v>
                </c:pt>
                <c:pt idx="39">
                  <c:v>Kingsbury (Kb)</c:v>
                </c:pt>
                <c:pt idx="40">
                  <c:v>Laphroaig</c:v>
                </c:pt>
                <c:pt idx="41">
                  <c:v>Leopold Bros</c:v>
                </c:pt>
                <c:pt idx="42">
                  <c:v>London Distillers (K) Ltd.</c:v>
                </c:pt>
                <c:pt idx="43">
                  <c:v>Lost Spirits Distillery</c:v>
                </c:pt>
                <c:pt idx="44">
                  <c:v>Macallan</c:v>
                </c:pt>
                <c:pt idx="45">
                  <c:v>Mannochmore</c:v>
                </c:pt>
                <c:pt idx="46">
                  <c:v>Monde Shuzou</c:v>
                </c:pt>
                <c:pt idx="47">
                  <c:v>Morrison Bowmore Distillers Ltd (MBo)</c:v>
                </c:pt>
                <c:pt idx="48">
                  <c:v>Mykulynetsky Brovar</c:v>
                </c:pt>
                <c:pt idx="49">
                  <c:v>Ole Smoky Distillery</c:v>
                </c:pt>
                <c:pt idx="50">
                  <c:v>Preussische Whisky Destillerie</c:v>
                </c:pt>
                <c:pt idx="51">
                  <c:v>R. W. Duthie &amp; Co. (RWD)</c:v>
                </c:pt>
                <c:pt idx="52">
                  <c:v>Rabel</c:v>
                </c:pt>
                <c:pt idx="53">
                  <c:v>Radico Khaitan Ltd</c:v>
                </c:pt>
                <c:pt idx="54">
                  <c:v>Reisetbauer</c:v>
                </c:pt>
                <c:pt idx="55">
                  <c:v>RoughStock</c:v>
                </c:pt>
                <c:pt idx="56">
                  <c:v>Samaroli (Sa)</c:v>
                </c:pt>
                <c:pt idx="57">
                  <c:v>Seven Seals</c:v>
                </c:pt>
                <c:pt idx="58">
                  <c:v>Signatory Vintage (SV)</c:v>
                </c:pt>
                <c:pt idx="59">
                  <c:v>Sikkim</c:v>
                </c:pt>
                <c:pt idx="60">
                  <c:v>Spreewald Brennerei</c:v>
                </c:pt>
                <c:pt idx="61">
                  <c:v>Springbank</c:v>
                </c:pt>
                <c:pt idx="62">
                  <c:v>Stauning</c:v>
                </c:pt>
                <c:pt idx="63">
                  <c:v>Steinwälder Hausbrennerei Schraml</c:v>
                </c:pt>
                <c:pt idx="64">
                  <c:v>Thomas Sippel</c:v>
                </c:pt>
                <c:pt idx="65">
                  <c:v>Tobermory</c:v>
                </c:pt>
                <c:pt idx="66">
                  <c:v>Tuthilltown Spirits</c:v>
                </c:pt>
                <c:pt idx="67">
                  <c:v>UD - bottler (UD)</c:v>
                </c:pt>
                <c:pt idx="68">
                  <c:v>Us Heit Distillery</c:v>
                </c:pt>
                <c:pt idx="69">
                  <c:v>Vielanker Brauhaus</c:v>
                </c:pt>
                <c:pt idx="70">
                  <c:v>Waldviertler Roggenhof</c:v>
                </c:pt>
                <c:pt idx="71">
                  <c:v>Western Spirits Beverage Company</c:v>
                </c:pt>
                <c:pt idx="72">
                  <c:v>Wädi-Brau-Huus</c:v>
                </c:pt>
                <c:pt idx="73">
                  <c:v>Z.Kozuba i Synowie</c:v>
                </c:pt>
              </c:strCache>
            </c:strRef>
          </c:cat>
          <c:val>
            <c:numRef>
              <c:f>Desc!$I$155:$I$228</c:f>
              <c:numCache>
                <c:formatCode>0.000</c:formatCode>
                <c:ptCount val="74"/>
                <c:pt idx="0">
                  <c:v>3</c:v>
                </c:pt>
                <c:pt idx="1">
                  <c:v>4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13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E-4A12-BC8F-82B36C22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84044304"/>
        <c:axId val="679616032"/>
      </c:barChart>
      <c:catAx>
        <c:axId val="68404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679616032"/>
        <c:crosses val="autoZero"/>
        <c:auto val="1"/>
        <c:lblAlgn val="ctr"/>
        <c:lblOffset val="100"/>
        <c:noMultiLvlLbl val="0"/>
      </c:catAx>
      <c:valAx>
        <c:axId val="6796160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40443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(Best or Worst (ID))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B7FE-4CB3-BAB9-667ED6213AFE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B7FE-4CB3-BAB9-667ED6213AFE}"/>
              </c:ext>
            </c:extLst>
          </c:dPt>
          <c:cat>
            <c:strRef>
              <c:f>Desc!$H$70:$H$71</c:f>
              <c:strCache>
                <c:ptCount val="2"/>
                <c:pt idx="0">
                  <c:v>Best</c:v>
                </c:pt>
                <c:pt idx="1">
                  <c:v>Worst</c:v>
                </c:pt>
              </c:strCache>
            </c:strRef>
          </c:cat>
          <c:val>
            <c:numRef>
              <c:f>Desc!$I$70:$I$71</c:f>
              <c:numCache>
                <c:formatCode>0.000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E-4CB3-BAB9-667ED621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(Category)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2528-4DCF-B25E-7732E3417D0E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2528-4DCF-B25E-7732E3417D0E}"/>
              </c:ext>
            </c:extLst>
          </c:dPt>
          <c:dPt>
            <c:idx val="2"/>
            <c:bubble3D val="0"/>
            <c:spPr>
              <a:solidFill>
                <a:srgbClr val="007800"/>
              </a:solidFill>
            </c:spPr>
            <c:extLst>
              <c:ext xmlns:c16="http://schemas.microsoft.com/office/drawing/2014/chart" uri="{C3380CC4-5D6E-409C-BE32-E72D297353CC}">
                <c16:uniqueId val="{00000004-2528-4DCF-B25E-7732E3417D0E}"/>
              </c:ext>
            </c:extLst>
          </c:dPt>
          <c:dPt>
            <c:idx val="3"/>
            <c:bubble3D val="0"/>
            <c:spPr>
              <a:solidFill>
                <a:srgbClr val="C82896"/>
              </a:solidFill>
            </c:spPr>
            <c:extLst>
              <c:ext xmlns:c16="http://schemas.microsoft.com/office/drawing/2014/chart" uri="{C3380CC4-5D6E-409C-BE32-E72D297353CC}">
                <c16:uniqueId val="{00000005-2528-4DCF-B25E-7732E3417D0E}"/>
              </c:ext>
            </c:extLst>
          </c:dPt>
          <c:dPt>
            <c:idx val="4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06-2528-4DCF-B25E-7732E3417D0E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7-2528-4DCF-B25E-7732E3417D0E}"/>
              </c:ext>
            </c:extLst>
          </c:dPt>
          <c:dPt>
            <c:idx val="6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08-2528-4DCF-B25E-7732E3417D0E}"/>
              </c:ext>
            </c:extLst>
          </c:dPt>
          <c:dPt>
            <c:idx val="7"/>
            <c:bubble3D val="0"/>
            <c:spPr>
              <a:solidFill>
                <a:srgbClr val="FFFF87"/>
              </a:solidFill>
            </c:spPr>
            <c:extLst>
              <c:ext xmlns:c16="http://schemas.microsoft.com/office/drawing/2014/chart" uri="{C3380CC4-5D6E-409C-BE32-E72D297353CC}">
                <c16:uniqueId val="{00000009-2528-4DCF-B25E-7732E3417D0E}"/>
              </c:ext>
            </c:extLst>
          </c:dPt>
          <c:dPt>
            <c:idx val="8"/>
            <c:bubble3D val="0"/>
            <c:spPr>
              <a:solidFill>
                <a:srgbClr val="5F5F5F"/>
              </a:solidFill>
            </c:spPr>
            <c:extLst>
              <c:ext xmlns:c16="http://schemas.microsoft.com/office/drawing/2014/chart" uri="{C3380CC4-5D6E-409C-BE32-E72D297353CC}">
                <c16:uniqueId val="{0000000A-2528-4DCF-B25E-7732E3417D0E}"/>
              </c:ext>
            </c:extLst>
          </c:dPt>
          <c:cat>
            <c:strRef>
              <c:f>Desc!$H$72:$H$80</c:f>
              <c:strCache>
                <c:ptCount val="9"/>
                <c:pt idx="0">
                  <c:v>Blend</c:v>
                </c:pt>
                <c:pt idx="1">
                  <c:v>Blended Grain</c:v>
                </c:pt>
                <c:pt idx="2">
                  <c:v>Blended Malt</c:v>
                </c:pt>
                <c:pt idx="3">
                  <c:v>Bourbon</c:v>
                </c:pt>
                <c:pt idx="4">
                  <c:v>Corn</c:v>
                </c:pt>
                <c:pt idx="5">
                  <c:v>Rye</c:v>
                </c:pt>
                <c:pt idx="6">
                  <c:v>Single Grain</c:v>
                </c:pt>
                <c:pt idx="7">
                  <c:v>Single Malt</c:v>
                </c:pt>
                <c:pt idx="8">
                  <c:v>Spirit</c:v>
                </c:pt>
              </c:strCache>
            </c:strRef>
          </c:cat>
          <c:val>
            <c:numRef>
              <c:f>Desc!$I$72:$I$80</c:f>
              <c:numCache>
                <c:formatCode>0.000</c:formatCode>
                <c:ptCount val="9"/>
                <c:pt idx="0">
                  <c:v>25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145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8-4DCF-B25E-7732E341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(Distillery)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1F3E-484C-BBCB-D97D3CD0BC71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1F3E-484C-BBCB-D97D3CD0BC71}"/>
              </c:ext>
            </c:extLst>
          </c:dPt>
          <c:dPt>
            <c:idx val="2"/>
            <c:bubble3D val="0"/>
            <c:spPr>
              <a:solidFill>
                <a:srgbClr val="007800"/>
              </a:solidFill>
            </c:spPr>
            <c:extLst>
              <c:ext xmlns:c16="http://schemas.microsoft.com/office/drawing/2014/chart" uri="{C3380CC4-5D6E-409C-BE32-E72D297353CC}">
                <c16:uniqueId val="{00000004-1F3E-484C-BBCB-D97D3CD0BC71}"/>
              </c:ext>
            </c:extLst>
          </c:dPt>
          <c:dPt>
            <c:idx val="3"/>
            <c:bubble3D val="0"/>
            <c:spPr>
              <a:solidFill>
                <a:srgbClr val="C82896"/>
              </a:solidFill>
            </c:spPr>
            <c:extLst>
              <c:ext xmlns:c16="http://schemas.microsoft.com/office/drawing/2014/chart" uri="{C3380CC4-5D6E-409C-BE32-E72D297353CC}">
                <c16:uniqueId val="{00000005-1F3E-484C-BBCB-D97D3CD0BC71}"/>
              </c:ext>
            </c:extLst>
          </c:dPt>
          <c:dPt>
            <c:idx val="4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06-1F3E-484C-BBCB-D97D3CD0BC71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7-1F3E-484C-BBCB-D97D3CD0BC71}"/>
              </c:ext>
            </c:extLst>
          </c:dPt>
          <c:dPt>
            <c:idx val="6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08-1F3E-484C-BBCB-D97D3CD0BC71}"/>
              </c:ext>
            </c:extLst>
          </c:dPt>
          <c:dPt>
            <c:idx val="7"/>
            <c:bubble3D val="0"/>
            <c:spPr>
              <a:solidFill>
                <a:srgbClr val="FFFF87"/>
              </a:solidFill>
            </c:spPr>
            <c:extLst>
              <c:ext xmlns:c16="http://schemas.microsoft.com/office/drawing/2014/chart" uri="{C3380CC4-5D6E-409C-BE32-E72D297353CC}">
                <c16:uniqueId val="{00000009-1F3E-484C-BBCB-D97D3CD0BC71}"/>
              </c:ext>
            </c:extLst>
          </c:dPt>
          <c:dPt>
            <c:idx val="8"/>
            <c:bubble3D val="0"/>
            <c:spPr>
              <a:solidFill>
                <a:srgbClr val="5F5F5F"/>
              </a:solidFill>
            </c:spPr>
            <c:extLst>
              <c:ext xmlns:c16="http://schemas.microsoft.com/office/drawing/2014/chart" uri="{C3380CC4-5D6E-409C-BE32-E72D297353CC}">
                <c16:uniqueId val="{0000000A-1F3E-484C-BBCB-D97D3CD0BC71}"/>
              </c:ext>
            </c:extLst>
          </c:dPt>
          <c:dPt>
            <c:idx val="9"/>
            <c:bubble3D val="0"/>
            <c:spPr>
              <a:solidFill>
                <a:srgbClr val="780000"/>
              </a:solidFill>
            </c:spPr>
            <c:extLst>
              <c:ext xmlns:c16="http://schemas.microsoft.com/office/drawing/2014/chart" uri="{C3380CC4-5D6E-409C-BE32-E72D297353CC}">
                <c16:uniqueId val="{0000000B-1F3E-484C-BBCB-D97D3CD0BC71}"/>
              </c:ext>
            </c:extLst>
          </c:dPt>
          <c:dPt>
            <c:idx val="10"/>
            <c:bubble3D val="0"/>
            <c:spPr>
              <a:solidFill>
                <a:srgbClr val="000078"/>
              </a:solidFill>
            </c:spPr>
            <c:extLst>
              <c:ext xmlns:c16="http://schemas.microsoft.com/office/drawing/2014/chart" uri="{C3380CC4-5D6E-409C-BE32-E72D297353CC}">
                <c16:uniqueId val="{0000000C-1F3E-484C-BBCB-D97D3CD0BC71}"/>
              </c:ext>
            </c:extLst>
          </c:dPt>
          <c:dPt>
            <c:idx val="11"/>
            <c:bubble3D val="0"/>
            <c:spPr>
              <a:solidFill>
                <a:srgbClr val="06DC1A"/>
              </a:solidFill>
            </c:spPr>
            <c:extLst>
              <c:ext xmlns:c16="http://schemas.microsoft.com/office/drawing/2014/chart" uri="{C3380CC4-5D6E-409C-BE32-E72D297353CC}">
                <c16:uniqueId val="{0000000D-1F3E-484C-BBCB-D97D3CD0BC71}"/>
              </c:ext>
            </c:extLst>
          </c:dPt>
          <c:dPt>
            <c:idx val="12"/>
            <c:bubble3D val="0"/>
            <c:spPr>
              <a:solidFill>
                <a:srgbClr val="EC14A4"/>
              </a:solidFill>
            </c:spPr>
            <c:extLst>
              <c:ext xmlns:c16="http://schemas.microsoft.com/office/drawing/2014/chart" uri="{C3380CC4-5D6E-409C-BE32-E72D297353CC}">
                <c16:uniqueId val="{0000000E-1F3E-484C-BBCB-D97D3CD0BC71}"/>
              </c:ext>
            </c:extLst>
          </c:dPt>
          <c:dPt>
            <c:idx val="13"/>
            <c:bubble3D val="0"/>
            <c:spPr>
              <a:solidFill>
                <a:srgbClr val="FF5050"/>
              </a:solidFill>
            </c:spPr>
            <c:extLst>
              <c:ext xmlns:c16="http://schemas.microsoft.com/office/drawing/2014/chart" uri="{C3380CC4-5D6E-409C-BE32-E72D297353CC}">
                <c16:uniqueId val="{0000000F-1F3E-484C-BBCB-D97D3CD0BC71}"/>
              </c:ext>
            </c:extLst>
          </c:dPt>
          <c:dPt>
            <c:idx val="14"/>
            <c:bubble3D val="0"/>
            <c:spPr>
              <a:solidFill>
                <a:srgbClr val="0092C0"/>
              </a:solidFill>
            </c:spPr>
            <c:extLst>
              <c:ext xmlns:c16="http://schemas.microsoft.com/office/drawing/2014/chart" uri="{C3380CC4-5D6E-409C-BE32-E72D297353CC}">
                <c16:uniqueId val="{00000010-1F3E-484C-BBCB-D97D3CD0BC71}"/>
              </c:ext>
            </c:extLst>
          </c:dPt>
          <c:dPt>
            <c:idx val="15"/>
            <c:bubble3D val="0"/>
            <c:spPr>
              <a:solidFill>
                <a:srgbClr val="B7F0FF"/>
              </a:solidFill>
            </c:spPr>
            <c:extLst>
              <c:ext xmlns:c16="http://schemas.microsoft.com/office/drawing/2014/chart" uri="{C3380CC4-5D6E-409C-BE32-E72D297353CC}">
                <c16:uniqueId val="{00000011-1F3E-484C-BBCB-D97D3CD0BC71}"/>
              </c:ext>
            </c:extLst>
          </c:dPt>
          <c:dPt>
            <c:idx val="16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2-1F3E-484C-BBCB-D97D3CD0BC71}"/>
              </c:ext>
            </c:extLst>
          </c:dPt>
          <c:dPt>
            <c:idx val="17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13-1F3E-484C-BBCB-D97D3CD0BC71}"/>
              </c:ext>
            </c:extLst>
          </c:dPt>
          <c:dPt>
            <c:idx val="18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14-1F3E-484C-BBCB-D97D3CD0BC71}"/>
              </c:ext>
            </c:extLst>
          </c:dPt>
          <c:dPt>
            <c:idx val="19"/>
            <c:bubble3D val="0"/>
            <c:spPr>
              <a:solidFill>
                <a:srgbClr val="99CC00"/>
              </a:solidFill>
            </c:spPr>
            <c:extLst>
              <c:ext xmlns:c16="http://schemas.microsoft.com/office/drawing/2014/chart" uri="{C3380CC4-5D6E-409C-BE32-E72D297353CC}">
                <c16:uniqueId val="{00000015-1F3E-484C-BBCB-D97D3CD0BC71}"/>
              </c:ext>
            </c:extLst>
          </c:dPt>
          <c:dPt>
            <c:idx val="20"/>
            <c:bubble3D val="0"/>
            <c:spPr>
              <a:solidFill>
                <a:srgbClr val="FF64FF"/>
              </a:solidFill>
            </c:spPr>
            <c:extLst>
              <c:ext xmlns:c16="http://schemas.microsoft.com/office/drawing/2014/chart" uri="{C3380CC4-5D6E-409C-BE32-E72D297353CC}">
                <c16:uniqueId val="{00000016-1F3E-484C-BBCB-D97D3CD0BC71}"/>
              </c:ext>
            </c:extLst>
          </c:dPt>
          <c:dPt>
            <c:idx val="21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7-1F3E-484C-BBCB-D97D3CD0BC71}"/>
              </c:ext>
            </c:extLst>
          </c:dPt>
          <c:dPt>
            <c:idx val="22"/>
            <c:bubble3D val="0"/>
            <c:spPr>
              <a:solidFill>
                <a:srgbClr val="00C7D1"/>
              </a:solidFill>
            </c:spPr>
            <c:extLst>
              <c:ext xmlns:c16="http://schemas.microsoft.com/office/drawing/2014/chart" uri="{C3380CC4-5D6E-409C-BE32-E72D297353CC}">
                <c16:uniqueId val="{00000018-1F3E-484C-BBCB-D97D3CD0BC71}"/>
              </c:ext>
            </c:extLst>
          </c:dPt>
          <c:dPt>
            <c:idx val="23"/>
            <c:bubble3D val="0"/>
            <c:spPr>
              <a:solidFill>
                <a:srgbClr val="64FF64"/>
              </a:solidFill>
            </c:spPr>
            <c:extLst>
              <c:ext xmlns:c16="http://schemas.microsoft.com/office/drawing/2014/chart" uri="{C3380CC4-5D6E-409C-BE32-E72D297353CC}">
                <c16:uniqueId val="{00000019-1F3E-484C-BBCB-D97D3CD0BC71}"/>
              </c:ext>
            </c:extLst>
          </c:dPt>
          <c:dPt>
            <c:idx val="24"/>
            <c:bubble3D val="0"/>
            <c:spPr>
              <a:solidFill>
                <a:srgbClr val="FFCD00"/>
              </a:solidFill>
            </c:spPr>
            <c:extLst>
              <c:ext xmlns:c16="http://schemas.microsoft.com/office/drawing/2014/chart" uri="{C3380CC4-5D6E-409C-BE32-E72D297353CC}">
                <c16:uniqueId val="{0000001A-1F3E-484C-BBCB-D97D3CD0BC71}"/>
              </c:ext>
            </c:extLst>
          </c:dPt>
          <c:dPt>
            <c:idx val="25"/>
            <c:bubble3D val="0"/>
            <c:spPr>
              <a:solidFill>
                <a:srgbClr val="4791FF"/>
              </a:solidFill>
            </c:spPr>
            <c:extLst>
              <c:ext xmlns:c16="http://schemas.microsoft.com/office/drawing/2014/chart" uri="{C3380CC4-5D6E-409C-BE32-E72D297353CC}">
                <c16:uniqueId val="{0000001B-1F3E-484C-BBCB-D97D3CD0BC71}"/>
              </c:ext>
            </c:extLst>
          </c:dPt>
          <c:dPt>
            <c:idx val="26"/>
            <c:bubble3D val="0"/>
            <c:spPr>
              <a:solidFill>
                <a:srgbClr val="99FF99"/>
              </a:solidFill>
            </c:spPr>
            <c:extLst>
              <c:ext xmlns:c16="http://schemas.microsoft.com/office/drawing/2014/chart" uri="{C3380CC4-5D6E-409C-BE32-E72D297353CC}">
                <c16:uniqueId val="{0000001C-1F3E-484C-BBCB-D97D3CD0BC71}"/>
              </c:ext>
            </c:extLst>
          </c:dPt>
          <c:dPt>
            <c:idx val="27"/>
            <c:bubble3D val="0"/>
            <c:spPr>
              <a:solidFill>
                <a:srgbClr val="FF8CFF"/>
              </a:solidFill>
            </c:spPr>
            <c:extLst>
              <c:ext xmlns:c16="http://schemas.microsoft.com/office/drawing/2014/chart" uri="{C3380CC4-5D6E-409C-BE32-E72D297353CC}">
                <c16:uniqueId val="{0000001D-1F3E-484C-BBCB-D97D3CD0BC71}"/>
              </c:ext>
            </c:extLst>
          </c:dPt>
          <c:dPt>
            <c:idx val="28"/>
            <c:bubble3D val="0"/>
            <c:spPr>
              <a:solidFill>
                <a:srgbClr val="FF9966"/>
              </a:solidFill>
            </c:spPr>
            <c:extLst>
              <c:ext xmlns:c16="http://schemas.microsoft.com/office/drawing/2014/chart" uri="{C3380CC4-5D6E-409C-BE32-E72D297353CC}">
                <c16:uniqueId val="{0000001E-1F3E-484C-BBCB-D97D3CD0BC71}"/>
              </c:ext>
            </c:extLst>
          </c:dPt>
          <c:dPt>
            <c:idx val="29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1F-1F3E-484C-BBCB-D97D3CD0BC71}"/>
              </c:ext>
            </c:extLst>
          </c:dPt>
          <c:dPt>
            <c:idx val="30"/>
            <c:bubble3D val="0"/>
            <c:spPr>
              <a:solidFill>
                <a:srgbClr val="FFB4FF"/>
              </a:solidFill>
            </c:spPr>
            <c:extLst>
              <c:ext xmlns:c16="http://schemas.microsoft.com/office/drawing/2014/chart" uri="{C3380CC4-5D6E-409C-BE32-E72D297353CC}">
                <c16:uniqueId val="{00000020-1F3E-484C-BBCB-D97D3CD0BC71}"/>
              </c:ext>
            </c:extLst>
          </c:dPt>
          <c:dPt>
            <c:idx val="31"/>
            <c:bubble3D val="0"/>
            <c:spPr>
              <a:solidFill>
                <a:srgbClr val="DDDDDD"/>
              </a:solidFill>
            </c:spPr>
            <c:extLst>
              <c:ext xmlns:c16="http://schemas.microsoft.com/office/drawing/2014/chart" uri="{C3380CC4-5D6E-409C-BE32-E72D297353CC}">
                <c16:uniqueId val="{00000021-1F3E-484C-BBCB-D97D3CD0BC71}"/>
              </c:ext>
            </c:extLst>
          </c:dPt>
          <c:dPt>
            <c:idx val="3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22-1F3E-484C-BBCB-D97D3CD0BC71}"/>
              </c:ext>
            </c:extLst>
          </c:dPt>
          <c:dPt>
            <c:idx val="33"/>
            <c:bubble3D val="0"/>
            <c:spPr>
              <a:solidFill>
                <a:srgbClr val="99CCFF"/>
              </a:solidFill>
            </c:spPr>
            <c:extLst>
              <c:ext xmlns:c16="http://schemas.microsoft.com/office/drawing/2014/chart" uri="{C3380CC4-5D6E-409C-BE32-E72D297353CC}">
                <c16:uniqueId val="{00000023-1F3E-484C-BBCB-D97D3CD0BC71}"/>
              </c:ext>
            </c:extLst>
          </c:dPt>
          <c:dPt>
            <c:idx val="34"/>
            <c:bubble3D val="0"/>
            <c:spPr>
              <a:solidFill>
                <a:srgbClr val="B9FFCA"/>
              </a:solidFill>
            </c:spPr>
            <c:extLst>
              <c:ext xmlns:c16="http://schemas.microsoft.com/office/drawing/2014/chart" uri="{C3380CC4-5D6E-409C-BE32-E72D297353CC}">
                <c16:uniqueId val="{00000024-1F3E-484C-BBCB-D97D3CD0BC71}"/>
              </c:ext>
            </c:extLst>
          </c:dPt>
          <c:dPt>
            <c:idx val="35"/>
            <c:bubble3D val="0"/>
            <c:spPr>
              <a:solidFill>
                <a:srgbClr val="FFCDFF"/>
              </a:solidFill>
            </c:spPr>
            <c:extLst>
              <c:ext xmlns:c16="http://schemas.microsoft.com/office/drawing/2014/chart" uri="{C3380CC4-5D6E-409C-BE32-E72D297353CC}">
                <c16:uniqueId val="{00000025-1F3E-484C-BBCB-D97D3CD0BC71}"/>
              </c:ext>
            </c:extLst>
          </c:dPt>
          <c:dPt>
            <c:idx val="36"/>
            <c:bubble3D val="0"/>
            <c:spPr>
              <a:solidFill>
                <a:srgbClr val="787878"/>
              </a:solidFill>
            </c:spPr>
            <c:extLst>
              <c:ext xmlns:c16="http://schemas.microsoft.com/office/drawing/2014/chart" uri="{C3380CC4-5D6E-409C-BE32-E72D297353CC}">
                <c16:uniqueId val="{00000026-1F3E-484C-BBCB-D97D3CD0BC71}"/>
              </c:ext>
            </c:extLst>
          </c:dPt>
          <c:dPt>
            <c:idx val="37"/>
            <c:bubble3D val="0"/>
            <c:spPr>
              <a:solidFill>
                <a:srgbClr val="006E23"/>
              </a:solidFill>
            </c:spPr>
            <c:extLst>
              <c:ext xmlns:c16="http://schemas.microsoft.com/office/drawing/2014/chart" uri="{C3380CC4-5D6E-409C-BE32-E72D297353CC}">
                <c16:uniqueId val="{00000027-1F3E-484C-BBCB-D97D3CD0BC71}"/>
              </c:ext>
            </c:extLst>
          </c:dPt>
          <c:dPt>
            <c:idx val="38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28-1F3E-484C-BBCB-D97D3CD0BC71}"/>
              </c:ext>
            </c:extLst>
          </c:dPt>
          <c:dPt>
            <c:idx val="39"/>
            <c:bubble3D val="0"/>
            <c:spPr>
              <a:solidFill>
                <a:srgbClr val="969696"/>
              </a:solidFill>
            </c:spPr>
            <c:extLst>
              <c:ext xmlns:c16="http://schemas.microsoft.com/office/drawing/2014/chart" uri="{C3380CC4-5D6E-409C-BE32-E72D297353CC}">
                <c16:uniqueId val="{00000029-1F3E-484C-BBCB-D97D3CD0BC71}"/>
              </c:ext>
            </c:extLst>
          </c:dPt>
          <c:dPt>
            <c:idx val="40"/>
            <c:bubble3D val="0"/>
            <c:spPr>
              <a:solidFill>
                <a:srgbClr val="787878"/>
              </a:solidFill>
            </c:spPr>
            <c:extLst>
              <c:ext xmlns:c16="http://schemas.microsoft.com/office/drawing/2014/chart" uri="{C3380CC4-5D6E-409C-BE32-E72D297353CC}">
                <c16:uniqueId val="{0000002A-1F3E-484C-BBCB-D97D3CD0BC71}"/>
              </c:ext>
            </c:extLst>
          </c:dPt>
          <c:dPt>
            <c:idx val="41"/>
            <c:bubble3D val="0"/>
            <c:spPr>
              <a:solidFill>
                <a:srgbClr val="006E23"/>
              </a:solidFill>
            </c:spPr>
            <c:extLst>
              <c:ext xmlns:c16="http://schemas.microsoft.com/office/drawing/2014/chart" uri="{C3380CC4-5D6E-409C-BE32-E72D297353CC}">
                <c16:uniqueId val="{0000002B-1F3E-484C-BBCB-D97D3CD0BC71}"/>
              </c:ext>
            </c:extLst>
          </c:dPt>
          <c:dPt>
            <c:idx val="42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2C-1F3E-484C-BBCB-D97D3CD0BC71}"/>
              </c:ext>
            </c:extLst>
          </c:dPt>
          <c:dPt>
            <c:idx val="4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D-1F3E-484C-BBCB-D97D3CD0BC71}"/>
              </c:ext>
            </c:extLst>
          </c:dPt>
          <c:dPt>
            <c:idx val="44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2E-1F3E-484C-BBCB-D97D3CD0BC71}"/>
              </c:ext>
            </c:extLst>
          </c:dPt>
          <c:dPt>
            <c:idx val="45"/>
            <c:bubble3D val="0"/>
            <c:spPr>
              <a:solidFill>
                <a:srgbClr val="007800"/>
              </a:solidFill>
            </c:spPr>
            <c:extLst>
              <c:ext xmlns:c16="http://schemas.microsoft.com/office/drawing/2014/chart" uri="{C3380CC4-5D6E-409C-BE32-E72D297353CC}">
                <c16:uniqueId val="{0000002F-1F3E-484C-BBCB-D97D3CD0BC71}"/>
              </c:ext>
            </c:extLst>
          </c:dPt>
          <c:dPt>
            <c:idx val="46"/>
            <c:bubble3D val="0"/>
            <c:spPr>
              <a:solidFill>
                <a:srgbClr val="C82896"/>
              </a:solidFill>
            </c:spPr>
            <c:extLst>
              <c:ext xmlns:c16="http://schemas.microsoft.com/office/drawing/2014/chart" uri="{C3380CC4-5D6E-409C-BE32-E72D297353CC}">
                <c16:uniqueId val="{00000030-1F3E-484C-BBCB-D97D3CD0BC71}"/>
              </c:ext>
            </c:extLst>
          </c:dPt>
          <c:dPt>
            <c:idx val="47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31-1F3E-484C-BBCB-D97D3CD0BC71}"/>
              </c:ext>
            </c:extLst>
          </c:dPt>
          <c:dPt>
            <c:idx val="48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32-1F3E-484C-BBCB-D97D3CD0BC71}"/>
              </c:ext>
            </c:extLst>
          </c:dPt>
          <c:dPt>
            <c:idx val="49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33-1F3E-484C-BBCB-D97D3CD0BC71}"/>
              </c:ext>
            </c:extLst>
          </c:dPt>
          <c:dPt>
            <c:idx val="50"/>
            <c:bubble3D val="0"/>
            <c:spPr>
              <a:solidFill>
                <a:srgbClr val="FFFF87"/>
              </a:solidFill>
            </c:spPr>
            <c:extLst>
              <c:ext xmlns:c16="http://schemas.microsoft.com/office/drawing/2014/chart" uri="{C3380CC4-5D6E-409C-BE32-E72D297353CC}">
                <c16:uniqueId val="{00000034-1F3E-484C-BBCB-D97D3CD0BC71}"/>
              </c:ext>
            </c:extLst>
          </c:dPt>
          <c:dPt>
            <c:idx val="51"/>
            <c:bubble3D val="0"/>
            <c:spPr>
              <a:solidFill>
                <a:srgbClr val="5F5F5F"/>
              </a:solidFill>
            </c:spPr>
            <c:extLst>
              <c:ext xmlns:c16="http://schemas.microsoft.com/office/drawing/2014/chart" uri="{C3380CC4-5D6E-409C-BE32-E72D297353CC}">
                <c16:uniqueId val="{00000035-1F3E-484C-BBCB-D97D3CD0BC71}"/>
              </c:ext>
            </c:extLst>
          </c:dPt>
          <c:dPt>
            <c:idx val="52"/>
            <c:bubble3D val="0"/>
            <c:spPr>
              <a:solidFill>
                <a:srgbClr val="780000"/>
              </a:solidFill>
            </c:spPr>
            <c:extLst>
              <c:ext xmlns:c16="http://schemas.microsoft.com/office/drawing/2014/chart" uri="{C3380CC4-5D6E-409C-BE32-E72D297353CC}">
                <c16:uniqueId val="{00000036-1F3E-484C-BBCB-D97D3CD0BC71}"/>
              </c:ext>
            </c:extLst>
          </c:dPt>
          <c:dPt>
            <c:idx val="53"/>
            <c:bubble3D val="0"/>
            <c:spPr>
              <a:solidFill>
                <a:srgbClr val="000078"/>
              </a:solidFill>
            </c:spPr>
            <c:extLst>
              <c:ext xmlns:c16="http://schemas.microsoft.com/office/drawing/2014/chart" uri="{C3380CC4-5D6E-409C-BE32-E72D297353CC}">
                <c16:uniqueId val="{00000037-1F3E-484C-BBCB-D97D3CD0BC71}"/>
              </c:ext>
            </c:extLst>
          </c:dPt>
          <c:dPt>
            <c:idx val="54"/>
            <c:bubble3D val="0"/>
            <c:spPr>
              <a:solidFill>
                <a:srgbClr val="06DC1A"/>
              </a:solidFill>
            </c:spPr>
            <c:extLst>
              <c:ext xmlns:c16="http://schemas.microsoft.com/office/drawing/2014/chart" uri="{C3380CC4-5D6E-409C-BE32-E72D297353CC}">
                <c16:uniqueId val="{00000038-1F3E-484C-BBCB-D97D3CD0BC71}"/>
              </c:ext>
            </c:extLst>
          </c:dPt>
          <c:dPt>
            <c:idx val="55"/>
            <c:bubble3D val="0"/>
            <c:spPr>
              <a:solidFill>
                <a:srgbClr val="EC14A4"/>
              </a:solidFill>
            </c:spPr>
            <c:extLst>
              <c:ext xmlns:c16="http://schemas.microsoft.com/office/drawing/2014/chart" uri="{C3380CC4-5D6E-409C-BE32-E72D297353CC}">
                <c16:uniqueId val="{00000039-1F3E-484C-BBCB-D97D3CD0BC71}"/>
              </c:ext>
            </c:extLst>
          </c:dPt>
          <c:dPt>
            <c:idx val="56"/>
            <c:bubble3D val="0"/>
            <c:spPr>
              <a:solidFill>
                <a:srgbClr val="FF5050"/>
              </a:solidFill>
            </c:spPr>
            <c:extLst>
              <c:ext xmlns:c16="http://schemas.microsoft.com/office/drawing/2014/chart" uri="{C3380CC4-5D6E-409C-BE32-E72D297353CC}">
                <c16:uniqueId val="{0000003A-1F3E-484C-BBCB-D97D3CD0BC71}"/>
              </c:ext>
            </c:extLst>
          </c:dPt>
          <c:dPt>
            <c:idx val="57"/>
            <c:bubble3D val="0"/>
            <c:spPr>
              <a:solidFill>
                <a:srgbClr val="0092C0"/>
              </a:solidFill>
            </c:spPr>
            <c:extLst>
              <c:ext xmlns:c16="http://schemas.microsoft.com/office/drawing/2014/chart" uri="{C3380CC4-5D6E-409C-BE32-E72D297353CC}">
                <c16:uniqueId val="{0000003B-1F3E-484C-BBCB-D97D3CD0BC71}"/>
              </c:ext>
            </c:extLst>
          </c:dPt>
          <c:dPt>
            <c:idx val="58"/>
            <c:bubble3D val="0"/>
            <c:spPr>
              <a:solidFill>
                <a:srgbClr val="B7F0FF"/>
              </a:solidFill>
            </c:spPr>
            <c:extLst>
              <c:ext xmlns:c16="http://schemas.microsoft.com/office/drawing/2014/chart" uri="{C3380CC4-5D6E-409C-BE32-E72D297353CC}">
                <c16:uniqueId val="{0000003C-1F3E-484C-BBCB-D97D3CD0BC71}"/>
              </c:ext>
            </c:extLst>
          </c:dPt>
          <c:dPt>
            <c:idx val="59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3D-1F3E-484C-BBCB-D97D3CD0BC71}"/>
              </c:ext>
            </c:extLst>
          </c:dPt>
          <c:dPt>
            <c:idx val="6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3E-1F3E-484C-BBCB-D97D3CD0BC71}"/>
              </c:ext>
            </c:extLst>
          </c:dPt>
          <c:dPt>
            <c:idx val="61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3F-1F3E-484C-BBCB-D97D3CD0BC71}"/>
              </c:ext>
            </c:extLst>
          </c:dPt>
          <c:dPt>
            <c:idx val="62"/>
            <c:bubble3D val="0"/>
            <c:spPr>
              <a:solidFill>
                <a:srgbClr val="99CC00"/>
              </a:solidFill>
            </c:spPr>
            <c:extLst>
              <c:ext xmlns:c16="http://schemas.microsoft.com/office/drawing/2014/chart" uri="{C3380CC4-5D6E-409C-BE32-E72D297353CC}">
                <c16:uniqueId val="{00000040-1F3E-484C-BBCB-D97D3CD0BC71}"/>
              </c:ext>
            </c:extLst>
          </c:dPt>
          <c:dPt>
            <c:idx val="63"/>
            <c:bubble3D val="0"/>
            <c:spPr>
              <a:solidFill>
                <a:srgbClr val="FF64FF"/>
              </a:solidFill>
            </c:spPr>
            <c:extLst>
              <c:ext xmlns:c16="http://schemas.microsoft.com/office/drawing/2014/chart" uri="{C3380CC4-5D6E-409C-BE32-E72D297353CC}">
                <c16:uniqueId val="{00000041-1F3E-484C-BBCB-D97D3CD0BC71}"/>
              </c:ext>
            </c:extLst>
          </c:dPt>
          <c:dPt>
            <c:idx val="64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42-1F3E-484C-BBCB-D97D3CD0BC71}"/>
              </c:ext>
            </c:extLst>
          </c:dPt>
          <c:dPt>
            <c:idx val="65"/>
            <c:bubble3D val="0"/>
            <c:spPr>
              <a:solidFill>
                <a:srgbClr val="00C7D1"/>
              </a:solidFill>
            </c:spPr>
            <c:extLst>
              <c:ext xmlns:c16="http://schemas.microsoft.com/office/drawing/2014/chart" uri="{C3380CC4-5D6E-409C-BE32-E72D297353CC}">
                <c16:uniqueId val="{00000043-1F3E-484C-BBCB-D97D3CD0BC71}"/>
              </c:ext>
            </c:extLst>
          </c:dPt>
          <c:dPt>
            <c:idx val="66"/>
            <c:bubble3D val="0"/>
            <c:spPr>
              <a:solidFill>
                <a:srgbClr val="64FF64"/>
              </a:solidFill>
            </c:spPr>
            <c:extLst>
              <c:ext xmlns:c16="http://schemas.microsoft.com/office/drawing/2014/chart" uri="{C3380CC4-5D6E-409C-BE32-E72D297353CC}">
                <c16:uniqueId val="{00000044-1F3E-484C-BBCB-D97D3CD0BC71}"/>
              </c:ext>
            </c:extLst>
          </c:dPt>
          <c:dPt>
            <c:idx val="67"/>
            <c:bubble3D val="0"/>
            <c:spPr>
              <a:solidFill>
                <a:srgbClr val="FFCD00"/>
              </a:solidFill>
            </c:spPr>
            <c:extLst>
              <c:ext xmlns:c16="http://schemas.microsoft.com/office/drawing/2014/chart" uri="{C3380CC4-5D6E-409C-BE32-E72D297353CC}">
                <c16:uniqueId val="{00000045-1F3E-484C-BBCB-D97D3CD0BC71}"/>
              </c:ext>
            </c:extLst>
          </c:dPt>
          <c:dPt>
            <c:idx val="68"/>
            <c:bubble3D val="0"/>
            <c:spPr>
              <a:solidFill>
                <a:srgbClr val="4791FF"/>
              </a:solidFill>
            </c:spPr>
            <c:extLst>
              <c:ext xmlns:c16="http://schemas.microsoft.com/office/drawing/2014/chart" uri="{C3380CC4-5D6E-409C-BE32-E72D297353CC}">
                <c16:uniqueId val="{00000046-1F3E-484C-BBCB-D97D3CD0BC71}"/>
              </c:ext>
            </c:extLst>
          </c:dPt>
          <c:dPt>
            <c:idx val="69"/>
            <c:bubble3D val="0"/>
            <c:spPr>
              <a:solidFill>
                <a:srgbClr val="99FF99"/>
              </a:solidFill>
            </c:spPr>
            <c:extLst>
              <c:ext xmlns:c16="http://schemas.microsoft.com/office/drawing/2014/chart" uri="{C3380CC4-5D6E-409C-BE32-E72D297353CC}">
                <c16:uniqueId val="{00000047-1F3E-484C-BBCB-D97D3CD0BC71}"/>
              </c:ext>
            </c:extLst>
          </c:dPt>
          <c:dPt>
            <c:idx val="70"/>
            <c:bubble3D val="0"/>
            <c:spPr>
              <a:solidFill>
                <a:srgbClr val="FF8CFF"/>
              </a:solidFill>
            </c:spPr>
            <c:extLst>
              <c:ext xmlns:c16="http://schemas.microsoft.com/office/drawing/2014/chart" uri="{C3380CC4-5D6E-409C-BE32-E72D297353CC}">
                <c16:uniqueId val="{00000048-1F3E-484C-BBCB-D97D3CD0BC71}"/>
              </c:ext>
            </c:extLst>
          </c:dPt>
          <c:dPt>
            <c:idx val="71"/>
            <c:bubble3D val="0"/>
            <c:spPr>
              <a:solidFill>
                <a:srgbClr val="FF9966"/>
              </a:solidFill>
            </c:spPr>
            <c:extLst>
              <c:ext xmlns:c16="http://schemas.microsoft.com/office/drawing/2014/chart" uri="{C3380CC4-5D6E-409C-BE32-E72D297353CC}">
                <c16:uniqueId val="{00000049-1F3E-484C-BBCB-D97D3CD0BC71}"/>
              </c:ext>
            </c:extLst>
          </c:dPt>
          <c:dPt>
            <c:idx val="72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4A-1F3E-484C-BBCB-D97D3CD0BC71}"/>
              </c:ext>
            </c:extLst>
          </c:dPt>
          <c:dPt>
            <c:idx val="73"/>
            <c:bubble3D val="0"/>
            <c:spPr>
              <a:solidFill>
                <a:srgbClr val="FFB4FF"/>
              </a:solidFill>
            </c:spPr>
            <c:extLst>
              <c:ext xmlns:c16="http://schemas.microsoft.com/office/drawing/2014/chart" uri="{C3380CC4-5D6E-409C-BE32-E72D297353CC}">
                <c16:uniqueId val="{0000004B-1F3E-484C-BBCB-D97D3CD0BC71}"/>
              </c:ext>
            </c:extLst>
          </c:dPt>
          <c:cat>
            <c:strRef>
              <c:f>Desc!$H$81:$H$154</c:f>
              <c:strCache>
                <c:ptCount val="74"/>
                <c:pt idx="0">
                  <c:v>t Koelschip</c:v>
                </c:pt>
                <c:pt idx="1">
                  <c:v>Abhainn Dearg</c:v>
                </c:pt>
                <c:pt idx="2">
                  <c:v>Ardbeg</c:v>
                </c:pt>
                <c:pt idx="3">
                  <c:v>Auchentoshan</c:v>
                </c:pt>
                <c:pt idx="4">
                  <c:v>Blaue Maus</c:v>
                </c:pt>
                <c:pt idx="5">
                  <c:v>Bolanachi</c:v>
                </c:pt>
                <c:pt idx="6">
                  <c:v>Bowmore</c:v>
                </c:pt>
                <c:pt idx="7">
                  <c:v>Braunstein</c:v>
                </c:pt>
                <c:pt idx="8">
                  <c:v>Brennerei Höhler</c:v>
                </c:pt>
                <c:pt idx="9">
                  <c:v>Brennerei Ludwig Faber</c:v>
                </c:pt>
                <c:pt idx="10">
                  <c:v>Broger</c:v>
                </c:pt>
                <c:pt idx="11">
                  <c:v>Brora</c:v>
                </c:pt>
                <c:pt idx="12">
                  <c:v>Brouwerij de Molen</c:v>
                </c:pt>
                <c:pt idx="13">
                  <c:v>Bruichladdich</c:v>
                </c:pt>
                <c:pt idx="14">
                  <c:v>Canadian Mist</c:v>
                </c:pt>
                <c:pt idx="15">
                  <c:v>Caol Ila</c:v>
                </c:pt>
                <c:pt idx="16">
                  <c:v>Coillmór</c:v>
                </c:pt>
                <c:pt idx="17">
                  <c:v>Copper Fox Distillery</c:v>
                </c:pt>
                <c:pt idx="18">
                  <c:v>Dachstein Destillerie Mandlberggut</c:v>
                </c:pt>
                <c:pt idx="19">
                  <c:v>Dalmore</c:v>
                </c:pt>
                <c:pt idx="20">
                  <c:v>Destileria Limtuaco &amp; Co., Inc.</c:v>
                </c:pt>
                <c:pt idx="21">
                  <c:v>Distillerie Mavela</c:v>
                </c:pt>
                <c:pt idx="22">
                  <c:v>Dolleruper Destille</c:v>
                </c:pt>
                <c:pt idx="23">
                  <c:v>Duvel Moortgat Brouwerij </c:v>
                </c:pt>
                <c:pt idx="24">
                  <c:v>Franz Kostenzer</c:v>
                </c:pt>
                <c:pt idx="25">
                  <c:v>Glen Garioch</c:v>
                </c:pt>
                <c:pt idx="26">
                  <c:v>Glen Grant</c:v>
                </c:pt>
                <c:pt idx="27">
                  <c:v>Glen Moray</c:v>
                </c:pt>
                <c:pt idx="28">
                  <c:v>Glen Ord</c:v>
                </c:pt>
                <c:pt idx="29">
                  <c:v>Glendronach</c:v>
                </c:pt>
                <c:pt idx="30">
                  <c:v>Glenfarclas</c:v>
                </c:pt>
                <c:pt idx="31">
                  <c:v>Glenglassaugh</c:v>
                </c:pt>
                <c:pt idx="32">
                  <c:v>Glenlivet</c:v>
                </c:pt>
                <c:pt idx="33">
                  <c:v>Glenury Royal</c:v>
                </c:pt>
                <c:pt idx="34">
                  <c:v>Goalong Liquor</c:v>
                </c:pt>
                <c:pt idx="35">
                  <c:v>Graanstokerij Filliers </c:v>
                </c:pt>
                <c:pt idx="36">
                  <c:v>Granit Destillerie</c:v>
                </c:pt>
                <c:pt idx="37">
                  <c:v>Heaven Hill Distilleries, Inc.</c:v>
                </c:pt>
                <c:pt idx="38">
                  <c:v>Highland Park</c:v>
                </c:pt>
                <c:pt idx="39">
                  <c:v>Jack Daniel's</c:v>
                </c:pt>
                <c:pt idx="40">
                  <c:v>Jim Beam</c:v>
                </c:pt>
                <c:pt idx="41">
                  <c:v>Laphroaig</c:v>
                </c:pt>
                <c:pt idx="42">
                  <c:v>Leopold Bros</c:v>
                </c:pt>
                <c:pt idx="43">
                  <c:v>London Distillers (K) Ltd.</c:v>
                </c:pt>
                <c:pt idx="44">
                  <c:v>Longmorn</c:v>
                </c:pt>
                <c:pt idx="45">
                  <c:v>Lost Spirits Distillery</c:v>
                </c:pt>
                <c:pt idx="46">
                  <c:v>Macallan</c:v>
                </c:pt>
                <c:pt idx="47">
                  <c:v>Mannochmore</c:v>
                </c:pt>
                <c:pt idx="48">
                  <c:v>Monde Shuzou</c:v>
                </c:pt>
                <c:pt idx="49">
                  <c:v>Mortlach</c:v>
                </c:pt>
                <c:pt idx="50">
                  <c:v>Mykulynetsky Brovar</c:v>
                </c:pt>
                <c:pt idx="51">
                  <c:v>Ole Smoky Distillery</c:v>
                </c:pt>
                <c:pt idx="52">
                  <c:v>Preussische Whisky Destillerie</c:v>
                </c:pt>
                <c:pt idx="53">
                  <c:v>Rabel</c:v>
                </c:pt>
                <c:pt idx="54">
                  <c:v>Radico Khaitan Ltd</c:v>
                </c:pt>
                <c:pt idx="55">
                  <c:v>Reisetbauer</c:v>
                </c:pt>
                <c:pt idx="56">
                  <c:v>RoughStock</c:v>
                </c:pt>
                <c:pt idx="57">
                  <c:v>Seven Seals</c:v>
                </c:pt>
                <c:pt idx="58">
                  <c:v>Sikkim</c:v>
                </c:pt>
                <c:pt idx="59">
                  <c:v>Spreewald Brennerei</c:v>
                </c:pt>
                <c:pt idx="60">
                  <c:v>Springbank</c:v>
                </c:pt>
                <c:pt idx="61">
                  <c:v>Stauning</c:v>
                </c:pt>
                <c:pt idx="62">
                  <c:v>Steinwälder Hausbrennerei Schraml</c:v>
                </c:pt>
                <c:pt idx="63">
                  <c:v>Strathisla</c:v>
                </c:pt>
                <c:pt idx="64">
                  <c:v>Thomas Sippel</c:v>
                </c:pt>
                <c:pt idx="65">
                  <c:v>Tobermory</c:v>
                </c:pt>
                <c:pt idx="66">
                  <c:v>Tormore</c:v>
                </c:pt>
                <c:pt idx="67">
                  <c:v>Tuthilltown Spirits</c:v>
                </c:pt>
                <c:pt idx="68">
                  <c:v>Us Heit Distillery</c:v>
                </c:pt>
                <c:pt idx="69">
                  <c:v>Vielanker Brauhaus</c:v>
                </c:pt>
                <c:pt idx="70">
                  <c:v>Waldviertler Roggenhof</c:v>
                </c:pt>
                <c:pt idx="71">
                  <c:v>Western Spirits Beverage Company</c:v>
                </c:pt>
                <c:pt idx="72">
                  <c:v>Wädi-Brau-Huus</c:v>
                </c:pt>
                <c:pt idx="73">
                  <c:v>Z.Kozuba i Synowie</c:v>
                </c:pt>
              </c:strCache>
            </c:strRef>
          </c:cat>
          <c:val>
            <c:numRef>
              <c:f>Desc!$I$81:$I$154</c:f>
              <c:numCache>
                <c:formatCode>0.000</c:formatCode>
                <c:ptCount val="74"/>
                <c:pt idx="0">
                  <c:v>3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13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E-484C-BBCB-D97D3CD0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[Whiskey_Bryce.xlsx]Sheet7!PivotTable4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Sheet7!$J$4:$J$82</c:f>
              <c:strCache>
                <c:ptCount val="78"/>
                <c:pt idx="0">
                  <c:v>35</c:v>
                </c:pt>
                <c:pt idx="1">
                  <c:v>40</c:v>
                </c:pt>
                <c:pt idx="2">
                  <c:v>40.1</c:v>
                </c:pt>
                <c:pt idx="3">
                  <c:v>40.9</c:v>
                </c:pt>
                <c:pt idx="4">
                  <c:v>41</c:v>
                </c:pt>
                <c:pt idx="5">
                  <c:v>41.7</c:v>
                </c:pt>
                <c:pt idx="6">
                  <c:v>42</c:v>
                </c:pt>
                <c:pt idx="7">
                  <c:v>42.2</c:v>
                </c:pt>
                <c:pt idx="8">
                  <c:v>42.4</c:v>
                </c:pt>
                <c:pt idx="9">
                  <c:v>42.8</c:v>
                </c:pt>
                <c:pt idx="10">
                  <c:v>42.9</c:v>
                </c:pt>
                <c:pt idx="11">
                  <c:v>43</c:v>
                </c:pt>
                <c:pt idx="12">
                  <c:v>43.1</c:v>
                </c:pt>
                <c:pt idx="13">
                  <c:v>43.2</c:v>
                </c:pt>
                <c:pt idx="14">
                  <c:v>43.7</c:v>
                </c:pt>
                <c:pt idx="15">
                  <c:v>44</c:v>
                </c:pt>
                <c:pt idx="16">
                  <c:v>44.5</c:v>
                </c:pt>
                <c:pt idx="17">
                  <c:v>44.8</c:v>
                </c:pt>
                <c:pt idx="18">
                  <c:v>45</c:v>
                </c:pt>
                <c:pt idx="19">
                  <c:v>45.3</c:v>
                </c:pt>
                <c:pt idx="20">
                  <c:v>45.8</c:v>
                </c:pt>
                <c:pt idx="21">
                  <c:v>45.9</c:v>
                </c:pt>
                <c:pt idx="22">
                  <c:v>46</c:v>
                </c:pt>
                <c:pt idx="23">
                  <c:v>46.1</c:v>
                </c:pt>
                <c:pt idx="24">
                  <c:v>46.3</c:v>
                </c:pt>
                <c:pt idx="25">
                  <c:v>46.6</c:v>
                </c:pt>
                <c:pt idx="26">
                  <c:v>46.7</c:v>
                </c:pt>
                <c:pt idx="27">
                  <c:v>47.5</c:v>
                </c:pt>
                <c:pt idx="28">
                  <c:v>48</c:v>
                </c:pt>
                <c:pt idx="29">
                  <c:v>48.3</c:v>
                </c:pt>
                <c:pt idx="30">
                  <c:v>48.6</c:v>
                </c:pt>
                <c:pt idx="31">
                  <c:v>48.8</c:v>
                </c:pt>
                <c:pt idx="32">
                  <c:v>49</c:v>
                </c:pt>
                <c:pt idx="33">
                  <c:v>49.1</c:v>
                </c:pt>
                <c:pt idx="34">
                  <c:v>49.2</c:v>
                </c:pt>
                <c:pt idx="35">
                  <c:v>49.6</c:v>
                </c:pt>
                <c:pt idx="36">
                  <c:v>49.7</c:v>
                </c:pt>
                <c:pt idx="37">
                  <c:v>49.9</c:v>
                </c:pt>
                <c:pt idx="38">
                  <c:v>50</c:v>
                </c:pt>
                <c:pt idx="39">
                  <c:v>50.6</c:v>
                </c:pt>
                <c:pt idx="40">
                  <c:v>51.1</c:v>
                </c:pt>
                <c:pt idx="41">
                  <c:v>51.4</c:v>
                </c:pt>
                <c:pt idx="42">
                  <c:v>52</c:v>
                </c:pt>
                <c:pt idx="43">
                  <c:v>52.4</c:v>
                </c:pt>
                <c:pt idx="44">
                  <c:v>52.5</c:v>
                </c:pt>
                <c:pt idx="45">
                  <c:v>52.8</c:v>
                </c:pt>
                <c:pt idx="46">
                  <c:v>53</c:v>
                </c:pt>
                <c:pt idx="47">
                  <c:v>53.1</c:v>
                </c:pt>
                <c:pt idx="48">
                  <c:v>53.2</c:v>
                </c:pt>
                <c:pt idx="49">
                  <c:v>53.5</c:v>
                </c:pt>
                <c:pt idx="50">
                  <c:v>54</c:v>
                </c:pt>
                <c:pt idx="51">
                  <c:v>54.1</c:v>
                </c:pt>
                <c:pt idx="52">
                  <c:v>54.4</c:v>
                </c:pt>
                <c:pt idx="53">
                  <c:v>54.5</c:v>
                </c:pt>
                <c:pt idx="54">
                  <c:v>54.6</c:v>
                </c:pt>
                <c:pt idx="55">
                  <c:v>54.9</c:v>
                </c:pt>
                <c:pt idx="56">
                  <c:v>55</c:v>
                </c:pt>
                <c:pt idx="57">
                  <c:v>55.4</c:v>
                </c:pt>
                <c:pt idx="58">
                  <c:v>55.9</c:v>
                </c:pt>
                <c:pt idx="59">
                  <c:v>56</c:v>
                </c:pt>
                <c:pt idx="60">
                  <c:v>57</c:v>
                </c:pt>
                <c:pt idx="61">
                  <c:v>57.1</c:v>
                </c:pt>
                <c:pt idx="62">
                  <c:v>57.4</c:v>
                </c:pt>
                <c:pt idx="63">
                  <c:v>57.8</c:v>
                </c:pt>
                <c:pt idx="64">
                  <c:v>58</c:v>
                </c:pt>
                <c:pt idx="65">
                  <c:v>58.1</c:v>
                </c:pt>
                <c:pt idx="66">
                  <c:v>58.4</c:v>
                </c:pt>
                <c:pt idx="67">
                  <c:v>58.7</c:v>
                </c:pt>
                <c:pt idx="68">
                  <c:v>59</c:v>
                </c:pt>
                <c:pt idx="69">
                  <c:v>59.1</c:v>
                </c:pt>
                <c:pt idx="70">
                  <c:v>59.6</c:v>
                </c:pt>
                <c:pt idx="71">
                  <c:v>60.8</c:v>
                </c:pt>
                <c:pt idx="72">
                  <c:v>61.1</c:v>
                </c:pt>
                <c:pt idx="73">
                  <c:v>62.3</c:v>
                </c:pt>
                <c:pt idx="74">
                  <c:v>64</c:v>
                </c:pt>
                <c:pt idx="75">
                  <c:v>65</c:v>
                </c:pt>
                <c:pt idx="76">
                  <c:v>66.4</c:v>
                </c:pt>
                <c:pt idx="77">
                  <c:v>(blank)</c:v>
                </c:pt>
              </c:strCache>
            </c:strRef>
          </c:cat>
          <c:val>
            <c:numRef>
              <c:f>Sheet7!$K$4:$K$82</c:f>
              <c:numCache>
                <c:formatCode>General</c:formatCode>
                <c:ptCount val="78"/>
                <c:pt idx="0">
                  <c:v>33.765000000000001</c:v>
                </c:pt>
                <c:pt idx="1">
                  <c:v>44.072833333333328</c:v>
                </c:pt>
                <c:pt idx="2">
                  <c:v>94.68</c:v>
                </c:pt>
                <c:pt idx="3">
                  <c:v>94.57</c:v>
                </c:pt>
                <c:pt idx="4">
                  <c:v>34.61</c:v>
                </c:pt>
                <c:pt idx="5">
                  <c:v>94.59</c:v>
                </c:pt>
                <c:pt idx="6">
                  <c:v>31.006666666666671</c:v>
                </c:pt>
                <c:pt idx="7">
                  <c:v>94.64</c:v>
                </c:pt>
                <c:pt idx="8">
                  <c:v>95.02</c:v>
                </c:pt>
                <c:pt idx="9">
                  <c:v>64.297499999999999</c:v>
                </c:pt>
                <c:pt idx="10">
                  <c:v>94.88</c:v>
                </c:pt>
                <c:pt idx="11">
                  <c:v>79.528000000000006</c:v>
                </c:pt>
                <c:pt idx="12">
                  <c:v>94.6</c:v>
                </c:pt>
                <c:pt idx="13">
                  <c:v>94.26</c:v>
                </c:pt>
                <c:pt idx="14">
                  <c:v>94.88</c:v>
                </c:pt>
                <c:pt idx="15">
                  <c:v>47.52000000000001</c:v>
                </c:pt>
                <c:pt idx="16">
                  <c:v>94.5</c:v>
                </c:pt>
                <c:pt idx="17">
                  <c:v>94.56</c:v>
                </c:pt>
                <c:pt idx="18">
                  <c:v>38.875</c:v>
                </c:pt>
                <c:pt idx="19">
                  <c:v>94.31</c:v>
                </c:pt>
                <c:pt idx="20">
                  <c:v>94.550000000000011</c:v>
                </c:pt>
                <c:pt idx="21">
                  <c:v>94.51</c:v>
                </c:pt>
                <c:pt idx="22">
                  <c:v>58.667999999999992</c:v>
                </c:pt>
                <c:pt idx="23">
                  <c:v>94.29</c:v>
                </c:pt>
                <c:pt idx="24">
                  <c:v>94.9</c:v>
                </c:pt>
                <c:pt idx="25">
                  <c:v>48.67</c:v>
                </c:pt>
                <c:pt idx="26">
                  <c:v>94.460000000000008</c:v>
                </c:pt>
                <c:pt idx="27">
                  <c:v>43.75</c:v>
                </c:pt>
                <c:pt idx="28">
                  <c:v>34.875</c:v>
                </c:pt>
                <c:pt idx="29">
                  <c:v>94.44</c:v>
                </c:pt>
                <c:pt idx="30">
                  <c:v>94.56</c:v>
                </c:pt>
                <c:pt idx="31">
                  <c:v>94.884999999999991</c:v>
                </c:pt>
                <c:pt idx="32">
                  <c:v>94.79</c:v>
                </c:pt>
                <c:pt idx="33">
                  <c:v>94.63</c:v>
                </c:pt>
                <c:pt idx="34">
                  <c:v>94.47</c:v>
                </c:pt>
                <c:pt idx="35">
                  <c:v>95.29</c:v>
                </c:pt>
                <c:pt idx="36">
                  <c:v>94.44</c:v>
                </c:pt>
                <c:pt idx="37">
                  <c:v>94.62</c:v>
                </c:pt>
                <c:pt idx="38">
                  <c:v>76.078333333333333</c:v>
                </c:pt>
                <c:pt idx="39">
                  <c:v>95.045000000000002</c:v>
                </c:pt>
                <c:pt idx="40">
                  <c:v>94.92</c:v>
                </c:pt>
                <c:pt idx="41">
                  <c:v>94.495000000000005</c:v>
                </c:pt>
                <c:pt idx="42">
                  <c:v>94.776666666666657</c:v>
                </c:pt>
                <c:pt idx="43">
                  <c:v>94.254999999999995</c:v>
                </c:pt>
                <c:pt idx="44">
                  <c:v>95.14</c:v>
                </c:pt>
                <c:pt idx="45">
                  <c:v>94.98</c:v>
                </c:pt>
                <c:pt idx="46">
                  <c:v>96.08</c:v>
                </c:pt>
                <c:pt idx="47">
                  <c:v>94.91</c:v>
                </c:pt>
                <c:pt idx="48">
                  <c:v>94.31</c:v>
                </c:pt>
                <c:pt idx="49">
                  <c:v>94.47</c:v>
                </c:pt>
                <c:pt idx="50">
                  <c:v>95.04</c:v>
                </c:pt>
                <c:pt idx="51">
                  <c:v>94.42</c:v>
                </c:pt>
                <c:pt idx="52">
                  <c:v>95.39</c:v>
                </c:pt>
                <c:pt idx="53">
                  <c:v>95.41</c:v>
                </c:pt>
                <c:pt idx="54">
                  <c:v>94.44</c:v>
                </c:pt>
                <c:pt idx="55">
                  <c:v>94.64</c:v>
                </c:pt>
                <c:pt idx="56">
                  <c:v>94.39</c:v>
                </c:pt>
                <c:pt idx="57">
                  <c:v>43</c:v>
                </c:pt>
                <c:pt idx="58">
                  <c:v>94.38</c:v>
                </c:pt>
                <c:pt idx="59">
                  <c:v>94.74</c:v>
                </c:pt>
                <c:pt idx="60">
                  <c:v>82.135999999999996</c:v>
                </c:pt>
                <c:pt idx="61">
                  <c:v>95.346666666666678</c:v>
                </c:pt>
                <c:pt idx="62">
                  <c:v>94.45</c:v>
                </c:pt>
                <c:pt idx="63">
                  <c:v>94.62</c:v>
                </c:pt>
                <c:pt idx="64">
                  <c:v>66.215000000000003</c:v>
                </c:pt>
                <c:pt idx="65">
                  <c:v>94.82</c:v>
                </c:pt>
                <c:pt idx="66">
                  <c:v>94.89</c:v>
                </c:pt>
                <c:pt idx="67">
                  <c:v>94.71</c:v>
                </c:pt>
                <c:pt idx="68">
                  <c:v>48.57</c:v>
                </c:pt>
                <c:pt idx="69">
                  <c:v>95.02</c:v>
                </c:pt>
                <c:pt idx="70">
                  <c:v>95.05</c:v>
                </c:pt>
                <c:pt idx="71">
                  <c:v>94.26</c:v>
                </c:pt>
                <c:pt idx="72">
                  <c:v>94.75</c:v>
                </c:pt>
                <c:pt idx="73">
                  <c:v>45</c:v>
                </c:pt>
                <c:pt idx="74">
                  <c:v>34.67</c:v>
                </c:pt>
                <c:pt idx="75">
                  <c:v>20.5</c:v>
                </c:pt>
                <c:pt idx="76">
                  <c:v>47.67</c:v>
                </c:pt>
                <c:pt idx="77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4-40CC-9F82-20796485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072399"/>
        <c:axId val="47411103"/>
      </c:barChart>
      <c:catAx>
        <c:axId val="169707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103"/>
        <c:crosses val="autoZero"/>
        <c:auto val="1"/>
        <c:lblAlgn val="ctr"/>
        <c:lblOffset val="100"/>
        <c:noMultiLvlLbl val="0"/>
      </c:catAx>
      <c:valAx>
        <c:axId val="474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(Bottler_Clean)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EFE5-4413-8F85-84651A438D4C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EFE5-4413-8F85-84651A438D4C}"/>
              </c:ext>
            </c:extLst>
          </c:dPt>
          <c:dPt>
            <c:idx val="2"/>
            <c:bubble3D val="0"/>
            <c:spPr>
              <a:solidFill>
                <a:srgbClr val="007800"/>
              </a:solidFill>
            </c:spPr>
            <c:extLst>
              <c:ext xmlns:c16="http://schemas.microsoft.com/office/drawing/2014/chart" uri="{C3380CC4-5D6E-409C-BE32-E72D297353CC}">
                <c16:uniqueId val="{00000004-EFE5-4413-8F85-84651A438D4C}"/>
              </c:ext>
            </c:extLst>
          </c:dPt>
          <c:dPt>
            <c:idx val="3"/>
            <c:bubble3D val="0"/>
            <c:spPr>
              <a:solidFill>
                <a:srgbClr val="C82896"/>
              </a:solidFill>
            </c:spPr>
            <c:extLst>
              <c:ext xmlns:c16="http://schemas.microsoft.com/office/drawing/2014/chart" uri="{C3380CC4-5D6E-409C-BE32-E72D297353CC}">
                <c16:uniqueId val="{00000005-EFE5-4413-8F85-84651A438D4C}"/>
              </c:ext>
            </c:extLst>
          </c:dPt>
          <c:dPt>
            <c:idx val="4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06-EFE5-4413-8F85-84651A438D4C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7-EFE5-4413-8F85-84651A438D4C}"/>
              </c:ext>
            </c:extLst>
          </c:dPt>
          <c:dPt>
            <c:idx val="6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08-EFE5-4413-8F85-84651A438D4C}"/>
              </c:ext>
            </c:extLst>
          </c:dPt>
          <c:dPt>
            <c:idx val="7"/>
            <c:bubble3D val="0"/>
            <c:spPr>
              <a:solidFill>
                <a:srgbClr val="FFFF87"/>
              </a:solidFill>
            </c:spPr>
            <c:extLst>
              <c:ext xmlns:c16="http://schemas.microsoft.com/office/drawing/2014/chart" uri="{C3380CC4-5D6E-409C-BE32-E72D297353CC}">
                <c16:uniqueId val="{00000009-EFE5-4413-8F85-84651A438D4C}"/>
              </c:ext>
            </c:extLst>
          </c:dPt>
          <c:dPt>
            <c:idx val="8"/>
            <c:bubble3D val="0"/>
            <c:spPr>
              <a:solidFill>
                <a:srgbClr val="5F5F5F"/>
              </a:solidFill>
            </c:spPr>
            <c:extLst>
              <c:ext xmlns:c16="http://schemas.microsoft.com/office/drawing/2014/chart" uri="{C3380CC4-5D6E-409C-BE32-E72D297353CC}">
                <c16:uniqueId val="{0000000A-EFE5-4413-8F85-84651A438D4C}"/>
              </c:ext>
            </c:extLst>
          </c:dPt>
          <c:dPt>
            <c:idx val="9"/>
            <c:bubble3D val="0"/>
            <c:spPr>
              <a:solidFill>
                <a:srgbClr val="780000"/>
              </a:solidFill>
            </c:spPr>
            <c:extLst>
              <c:ext xmlns:c16="http://schemas.microsoft.com/office/drawing/2014/chart" uri="{C3380CC4-5D6E-409C-BE32-E72D297353CC}">
                <c16:uniqueId val="{0000000B-EFE5-4413-8F85-84651A438D4C}"/>
              </c:ext>
            </c:extLst>
          </c:dPt>
          <c:dPt>
            <c:idx val="10"/>
            <c:bubble3D val="0"/>
            <c:spPr>
              <a:solidFill>
                <a:srgbClr val="000078"/>
              </a:solidFill>
            </c:spPr>
            <c:extLst>
              <c:ext xmlns:c16="http://schemas.microsoft.com/office/drawing/2014/chart" uri="{C3380CC4-5D6E-409C-BE32-E72D297353CC}">
                <c16:uniqueId val="{0000000C-EFE5-4413-8F85-84651A438D4C}"/>
              </c:ext>
            </c:extLst>
          </c:dPt>
          <c:dPt>
            <c:idx val="11"/>
            <c:bubble3D val="0"/>
            <c:spPr>
              <a:solidFill>
                <a:srgbClr val="06DC1A"/>
              </a:solidFill>
            </c:spPr>
            <c:extLst>
              <c:ext xmlns:c16="http://schemas.microsoft.com/office/drawing/2014/chart" uri="{C3380CC4-5D6E-409C-BE32-E72D297353CC}">
                <c16:uniqueId val="{0000000D-EFE5-4413-8F85-84651A438D4C}"/>
              </c:ext>
            </c:extLst>
          </c:dPt>
          <c:dPt>
            <c:idx val="12"/>
            <c:bubble3D val="0"/>
            <c:spPr>
              <a:solidFill>
                <a:srgbClr val="EC14A4"/>
              </a:solidFill>
            </c:spPr>
            <c:extLst>
              <c:ext xmlns:c16="http://schemas.microsoft.com/office/drawing/2014/chart" uri="{C3380CC4-5D6E-409C-BE32-E72D297353CC}">
                <c16:uniqueId val="{0000000E-EFE5-4413-8F85-84651A438D4C}"/>
              </c:ext>
            </c:extLst>
          </c:dPt>
          <c:dPt>
            <c:idx val="13"/>
            <c:bubble3D val="0"/>
            <c:spPr>
              <a:solidFill>
                <a:srgbClr val="FF5050"/>
              </a:solidFill>
            </c:spPr>
            <c:extLst>
              <c:ext xmlns:c16="http://schemas.microsoft.com/office/drawing/2014/chart" uri="{C3380CC4-5D6E-409C-BE32-E72D297353CC}">
                <c16:uniqueId val="{0000000F-EFE5-4413-8F85-84651A438D4C}"/>
              </c:ext>
            </c:extLst>
          </c:dPt>
          <c:dPt>
            <c:idx val="14"/>
            <c:bubble3D val="0"/>
            <c:spPr>
              <a:solidFill>
                <a:srgbClr val="0092C0"/>
              </a:solidFill>
            </c:spPr>
            <c:extLst>
              <c:ext xmlns:c16="http://schemas.microsoft.com/office/drawing/2014/chart" uri="{C3380CC4-5D6E-409C-BE32-E72D297353CC}">
                <c16:uniqueId val="{00000010-EFE5-4413-8F85-84651A438D4C}"/>
              </c:ext>
            </c:extLst>
          </c:dPt>
          <c:dPt>
            <c:idx val="15"/>
            <c:bubble3D val="0"/>
            <c:spPr>
              <a:solidFill>
                <a:srgbClr val="B7F0FF"/>
              </a:solidFill>
            </c:spPr>
            <c:extLst>
              <c:ext xmlns:c16="http://schemas.microsoft.com/office/drawing/2014/chart" uri="{C3380CC4-5D6E-409C-BE32-E72D297353CC}">
                <c16:uniqueId val="{00000011-EFE5-4413-8F85-84651A438D4C}"/>
              </c:ext>
            </c:extLst>
          </c:dPt>
          <c:dPt>
            <c:idx val="16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2-EFE5-4413-8F85-84651A438D4C}"/>
              </c:ext>
            </c:extLst>
          </c:dPt>
          <c:dPt>
            <c:idx val="17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13-EFE5-4413-8F85-84651A438D4C}"/>
              </c:ext>
            </c:extLst>
          </c:dPt>
          <c:dPt>
            <c:idx val="18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14-EFE5-4413-8F85-84651A438D4C}"/>
              </c:ext>
            </c:extLst>
          </c:dPt>
          <c:dPt>
            <c:idx val="19"/>
            <c:bubble3D val="0"/>
            <c:spPr>
              <a:solidFill>
                <a:srgbClr val="99CC00"/>
              </a:solidFill>
            </c:spPr>
            <c:extLst>
              <c:ext xmlns:c16="http://schemas.microsoft.com/office/drawing/2014/chart" uri="{C3380CC4-5D6E-409C-BE32-E72D297353CC}">
                <c16:uniqueId val="{00000015-EFE5-4413-8F85-84651A438D4C}"/>
              </c:ext>
            </c:extLst>
          </c:dPt>
          <c:dPt>
            <c:idx val="20"/>
            <c:bubble3D val="0"/>
            <c:spPr>
              <a:solidFill>
                <a:srgbClr val="FF64FF"/>
              </a:solidFill>
            </c:spPr>
            <c:extLst>
              <c:ext xmlns:c16="http://schemas.microsoft.com/office/drawing/2014/chart" uri="{C3380CC4-5D6E-409C-BE32-E72D297353CC}">
                <c16:uniqueId val="{00000016-EFE5-4413-8F85-84651A438D4C}"/>
              </c:ext>
            </c:extLst>
          </c:dPt>
          <c:dPt>
            <c:idx val="21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7-EFE5-4413-8F85-84651A438D4C}"/>
              </c:ext>
            </c:extLst>
          </c:dPt>
          <c:dPt>
            <c:idx val="22"/>
            <c:bubble3D val="0"/>
            <c:spPr>
              <a:solidFill>
                <a:srgbClr val="00C7D1"/>
              </a:solidFill>
            </c:spPr>
            <c:extLst>
              <c:ext xmlns:c16="http://schemas.microsoft.com/office/drawing/2014/chart" uri="{C3380CC4-5D6E-409C-BE32-E72D297353CC}">
                <c16:uniqueId val="{00000018-EFE5-4413-8F85-84651A438D4C}"/>
              </c:ext>
            </c:extLst>
          </c:dPt>
          <c:dPt>
            <c:idx val="23"/>
            <c:bubble3D val="0"/>
            <c:spPr>
              <a:solidFill>
                <a:srgbClr val="64FF64"/>
              </a:solidFill>
            </c:spPr>
            <c:extLst>
              <c:ext xmlns:c16="http://schemas.microsoft.com/office/drawing/2014/chart" uri="{C3380CC4-5D6E-409C-BE32-E72D297353CC}">
                <c16:uniqueId val="{00000019-EFE5-4413-8F85-84651A438D4C}"/>
              </c:ext>
            </c:extLst>
          </c:dPt>
          <c:dPt>
            <c:idx val="24"/>
            <c:bubble3D val="0"/>
            <c:spPr>
              <a:solidFill>
                <a:srgbClr val="FFCD00"/>
              </a:solidFill>
            </c:spPr>
            <c:extLst>
              <c:ext xmlns:c16="http://schemas.microsoft.com/office/drawing/2014/chart" uri="{C3380CC4-5D6E-409C-BE32-E72D297353CC}">
                <c16:uniqueId val="{0000001A-EFE5-4413-8F85-84651A438D4C}"/>
              </c:ext>
            </c:extLst>
          </c:dPt>
          <c:dPt>
            <c:idx val="25"/>
            <c:bubble3D val="0"/>
            <c:spPr>
              <a:solidFill>
                <a:srgbClr val="4791FF"/>
              </a:solidFill>
            </c:spPr>
            <c:extLst>
              <c:ext xmlns:c16="http://schemas.microsoft.com/office/drawing/2014/chart" uri="{C3380CC4-5D6E-409C-BE32-E72D297353CC}">
                <c16:uniqueId val="{0000001B-EFE5-4413-8F85-84651A438D4C}"/>
              </c:ext>
            </c:extLst>
          </c:dPt>
          <c:dPt>
            <c:idx val="26"/>
            <c:bubble3D val="0"/>
            <c:spPr>
              <a:solidFill>
                <a:srgbClr val="99FF99"/>
              </a:solidFill>
            </c:spPr>
            <c:extLst>
              <c:ext xmlns:c16="http://schemas.microsoft.com/office/drawing/2014/chart" uri="{C3380CC4-5D6E-409C-BE32-E72D297353CC}">
                <c16:uniqueId val="{0000001C-EFE5-4413-8F85-84651A438D4C}"/>
              </c:ext>
            </c:extLst>
          </c:dPt>
          <c:dPt>
            <c:idx val="27"/>
            <c:bubble3D val="0"/>
            <c:spPr>
              <a:solidFill>
                <a:srgbClr val="FF8CFF"/>
              </a:solidFill>
            </c:spPr>
            <c:extLst>
              <c:ext xmlns:c16="http://schemas.microsoft.com/office/drawing/2014/chart" uri="{C3380CC4-5D6E-409C-BE32-E72D297353CC}">
                <c16:uniqueId val="{0000001D-EFE5-4413-8F85-84651A438D4C}"/>
              </c:ext>
            </c:extLst>
          </c:dPt>
          <c:dPt>
            <c:idx val="28"/>
            <c:bubble3D val="0"/>
            <c:spPr>
              <a:solidFill>
                <a:srgbClr val="FF9966"/>
              </a:solidFill>
            </c:spPr>
            <c:extLst>
              <c:ext xmlns:c16="http://schemas.microsoft.com/office/drawing/2014/chart" uri="{C3380CC4-5D6E-409C-BE32-E72D297353CC}">
                <c16:uniqueId val="{0000001E-EFE5-4413-8F85-84651A438D4C}"/>
              </c:ext>
            </c:extLst>
          </c:dPt>
          <c:dPt>
            <c:idx val="29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1F-EFE5-4413-8F85-84651A438D4C}"/>
              </c:ext>
            </c:extLst>
          </c:dPt>
          <c:dPt>
            <c:idx val="30"/>
            <c:bubble3D val="0"/>
            <c:spPr>
              <a:solidFill>
                <a:srgbClr val="FFB4FF"/>
              </a:solidFill>
            </c:spPr>
            <c:extLst>
              <c:ext xmlns:c16="http://schemas.microsoft.com/office/drawing/2014/chart" uri="{C3380CC4-5D6E-409C-BE32-E72D297353CC}">
                <c16:uniqueId val="{00000020-EFE5-4413-8F85-84651A438D4C}"/>
              </c:ext>
            </c:extLst>
          </c:dPt>
          <c:dPt>
            <c:idx val="31"/>
            <c:bubble3D val="0"/>
            <c:spPr>
              <a:solidFill>
                <a:srgbClr val="DDDDDD"/>
              </a:solidFill>
            </c:spPr>
            <c:extLst>
              <c:ext xmlns:c16="http://schemas.microsoft.com/office/drawing/2014/chart" uri="{C3380CC4-5D6E-409C-BE32-E72D297353CC}">
                <c16:uniqueId val="{00000021-EFE5-4413-8F85-84651A438D4C}"/>
              </c:ext>
            </c:extLst>
          </c:dPt>
          <c:dPt>
            <c:idx val="3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22-EFE5-4413-8F85-84651A438D4C}"/>
              </c:ext>
            </c:extLst>
          </c:dPt>
          <c:dPt>
            <c:idx val="33"/>
            <c:bubble3D val="0"/>
            <c:spPr>
              <a:solidFill>
                <a:srgbClr val="99CCFF"/>
              </a:solidFill>
            </c:spPr>
            <c:extLst>
              <c:ext xmlns:c16="http://schemas.microsoft.com/office/drawing/2014/chart" uri="{C3380CC4-5D6E-409C-BE32-E72D297353CC}">
                <c16:uniqueId val="{00000023-EFE5-4413-8F85-84651A438D4C}"/>
              </c:ext>
            </c:extLst>
          </c:dPt>
          <c:dPt>
            <c:idx val="34"/>
            <c:bubble3D val="0"/>
            <c:spPr>
              <a:solidFill>
                <a:srgbClr val="B9FFCA"/>
              </a:solidFill>
            </c:spPr>
            <c:extLst>
              <c:ext xmlns:c16="http://schemas.microsoft.com/office/drawing/2014/chart" uri="{C3380CC4-5D6E-409C-BE32-E72D297353CC}">
                <c16:uniqueId val="{00000024-EFE5-4413-8F85-84651A438D4C}"/>
              </c:ext>
            </c:extLst>
          </c:dPt>
          <c:dPt>
            <c:idx val="35"/>
            <c:bubble3D val="0"/>
            <c:spPr>
              <a:solidFill>
                <a:srgbClr val="FFCDFF"/>
              </a:solidFill>
            </c:spPr>
            <c:extLst>
              <c:ext xmlns:c16="http://schemas.microsoft.com/office/drawing/2014/chart" uri="{C3380CC4-5D6E-409C-BE32-E72D297353CC}">
                <c16:uniqueId val="{00000025-EFE5-4413-8F85-84651A438D4C}"/>
              </c:ext>
            </c:extLst>
          </c:dPt>
          <c:dPt>
            <c:idx val="36"/>
            <c:bubble3D val="0"/>
            <c:spPr>
              <a:solidFill>
                <a:srgbClr val="787878"/>
              </a:solidFill>
            </c:spPr>
            <c:extLst>
              <c:ext xmlns:c16="http://schemas.microsoft.com/office/drawing/2014/chart" uri="{C3380CC4-5D6E-409C-BE32-E72D297353CC}">
                <c16:uniqueId val="{00000026-EFE5-4413-8F85-84651A438D4C}"/>
              </c:ext>
            </c:extLst>
          </c:dPt>
          <c:dPt>
            <c:idx val="37"/>
            <c:bubble3D val="0"/>
            <c:spPr>
              <a:solidFill>
                <a:srgbClr val="006E23"/>
              </a:solidFill>
            </c:spPr>
            <c:extLst>
              <c:ext xmlns:c16="http://schemas.microsoft.com/office/drawing/2014/chart" uri="{C3380CC4-5D6E-409C-BE32-E72D297353CC}">
                <c16:uniqueId val="{00000027-EFE5-4413-8F85-84651A438D4C}"/>
              </c:ext>
            </c:extLst>
          </c:dPt>
          <c:dPt>
            <c:idx val="38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28-EFE5-4413-8F85-84651A438D4C}"/>
              </c:ext>
            </c:extLst>
          </c:dPt>
          <c:dPt>
            <c:idx val="39"/>
            <c:bubble3D val="0"/>
            <c:spPr>
              <a:solidFill>
                <a:srgbClr val="969696"/>
              </a:solidFill>
            </c:spPr>
            <c:extLst>
              <c:ext xmlns:c16="http://schemas.microsoft.com/office/drawing/2014/chart" uri="{C3380CC4-5D6E-409C-BE32-E72D297353CC}">
                <c16:uniqueId val="{00000029-EFE5-4413-8F85-84651A438D4C}"/>
              </c:ext>
            </c:extLst>
          </c:dPt>
          <c:dPt>
            <c:idx val="40"/>
            <c:bubble3D val="0"/>
            <c:spPr>
              <a:solidFill>
                <a:srgbClr val="787878"/>
              </a:solidFill>
            </c:spPr>
            <c:extLst>
              <c:ext xmlns:c16="http://schemas.microsoft.com/office/drawing/2014/chart" uri="{C3380CC4-5D6E-409C-BE32-E72D297353CC}">
                <c16:uniqueId val="{0000002A-EFE5-4413-8F85-84651A438D4C}"/>
              </c:ext>
            </c:extLst>
          </c:dPt>
          <c:dPt>
            <c:idx val="41"/>
            <c:bubble3D val="0"/>
            <c:spPr>
              <a:solidFill>
                <a:srgbClr val="006E23"/>
              </a:solidFill>
            </c:spPr>
            <c:extLst>
              <c:ext xmlns:c16="http://schemas.microsoft.com/office/drawing/2014/chart" uri="{C3380CC4-5D6E-409C-BE32-E72D297353CC}">
                <c16:uniqueId val="{0000002B-EFE5-4413-8F85-84651A438D4C}"/>
              </c:ext>
            </c:extLst>
          </c:dPt>
          <c:dPt>
            <c:idx val="42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2C-EFE5-4413-8F85-84651A438D4C}"/>
              </c:ext>
            </c:extLst>
          </c:dPt>
          <c:dPt>
            <c:idx val="4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D-EFE5-4413-8F85-84651A438D4C}"/>
              </c:ext>
            </c:extLst>
          </c:dPt>
          <c:dPt>
            <c:idx val="44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2E-EFE5-4413-8F85-84651A438D4C}"/>
              </c:ext>
            </c:extLst>
          </c:dPt>
          <c:dPt>
            <c:idx val="45"/>
            <c:bubble3D val="0"/>
            <c:spPr>
              <a:solidFill>
                <a:srgbClr val="007800"/>
              </a:solidFill>
            </c:spPr>
            <c:extLst>
              <c:ext xmlns:c16="http://schemas.microsoft.com/office/drawing/2014/chart" uri="{C3380CC4-5D6E-409C-BE32-E72D297353CC}">
                <c16:uniqueId val="{0000002F-EFE5-4413-8F85-84651A438D4C}"/>
              </c:ext>
            </c:extLst>
          </c:dPt>
          <c:dPt>
            <c:idx val="46"/>
            <c:bubble3D val="0"/>
            <c:spPr>
              <a:solidFill>
                <a:srgbClr val="C82896"/>
              </a:solidFill>
            </c:spPr>
            <c:extLst>
              <c:ext xmlns:c16="http://schemas.microsoft.com/office/drawing/2014/chart" uri="{C3380CC4-5D6E-409C-BE32-E72D297353CC}">
                <c16:uniqueId val="{00000030-EFE5-4413-8F85-84651A438D4C}"/>
              </c:ext>
            </c:extLst>
          </c:dPt>
          <c:dPt>
            <c:idx val="47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31-EFE5-4413-8F85-84651A438D4C}"/>
              </c:ext>
            </c:extLst>
          </c:dPt>
          <c:dPt>
            <c:idx val="48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32-EFE5-4413-8F85-84651A438D4C}"/>
              </c:ext>
            </c:extLst>
          </c:dPt>
          <c:dPt>
            <c:idx val="49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33-EFE5-4413-8F85-84651A438D4C}"/>
              </c:ext>
            </c:extLst>
          </c:dPt>
          <c:dPt>
            <c:idx val="50"/>
            <c:bubble3D val="0"/>
            <c:spPr>
              <a:solidFill>
                <a:srgbClr val="FFFF87"/>
              </a:solidFill>
            </c:spPr>
            <c:extLst>
              <c:ext xmlns:c16="http://schemas.microsoft.com/office/drawing/2014/chart" uri="{C3380CC4-5D6E-409C-BE32-E72D297353CC}">
                <c16:uniqueId val="{00000034-EFE5-4413-8F85-84651A438D4C}"/>
              </c:ext>
            </c:extLst>
          </c:dPt>
          <c:dPt>
            <c:idx val="51"/>
            <c:bubble3D val="0"/>
            <c:spPr>
              <a:solidFill>
                <a:srgbClr val="5F5F5F"/>
              </a:solidFill>
            </c:spPr>
            <c:extLst>
              <c:ext xmlns:c16="http://schemas.microsoft.com/office/drawing/2014/chart" uri="{C3380CC4-5D6E-409C-BE32-E72D297353CC}">
                <c16:uniqueId val="{00000035-EFE5-4413-8F85-84651A438D4C}"/>
              </c:ext>
            </c:extLst>
          </c:dPt>
          <c:dPt>
            <c:idx val="52"/>
            <c:bubble3D val="0"/>
            <c:spPr>
              <a:solidFill>
                <a:srgbClr val="780000"/>
              </a:solidFill>
            </c:spPr>
            <c:extLst>
              <c:ext xmlns:c16="http://schemas.microsoft.com/office/drawing/2014/chart" uri="{C3380CC4-5D6E-409C-BE32-E72D297353CC}">
                <c16:uniqueId val="{00000036-EFE5-4413-8F85-84651A438D4C}"/>
              </c:ext>
            </c:extLst>
          </c:dPt>
          <c:dPt>
            <c:idx val="53"/>
            <c:bubble3D val="0"/>
            <c:spPr>
              <a:solidFill>
                <a:srgbClr val="000078"/>
              </a:solidFill>
            </c:spPr>
            <c:extLst>
              <c:ext xmlns:c16="http://schemas.microsoft.com/office/drawing/2014/chart" uri="{C3380CC4-5D6E-409C-BE32-E72D297353CC}">
                <c16:uniqueId val="{00000037-EFE5-4413-8F85-84651A438D4C}"/>
              </c:ext>
            </c:extLst>
          </c:dPt>
          <c:dPt>
            <c:idx val="54"/>
            <c:bubble3D val="0"/>
            <c:spPr>
              <a:solidFill>
                <a:srgbClr val="06DC1A"/>
              </a:solidFill>
            </c:spPr>
            <c:extLst>
              <c:ext xmlns:c16="http://schemas.microsoft.com/office/drawing/2014/chart" uri="{C3380CC4-5D6E-409C-BE32-E72D297353CC}">
                <c16:uniqueId val="{00000038-EFE5-4413-8F85-84651A438D4C}"/>
              </c:ext>
            </c:extLst>
          </c:dPt>
          <c:dPt>
            <c:idx val="55"/>
            <c:bubble3D val="0"/>
            <c:spPr>
              <a:solidFill>
                <a:srgbClr val="EC14A4"/>
              </a:solidFill>
            </c:spPr>
            <c:extLst>
              <c:ext xmlns:c16="http://schemas.microsoft.com/office/drawing/2014/chart" uri="{C3380CC4-5D6E-409C-BE32-E72D297353CC}">
                <c16:uniqueId val="{00000039-EFE5-4413-8F85-84651A438D4C}"/>
              </c:ext>
            </c:extLst>
          </c:dPt>
          <c:dPt>
            <c:idx val="56"/>
            <c:bubble3D val="0"/>
            <c:spPr>
              <a:solidFill>
                <a:srgbClr val="FF5050"/>
              </a:solidFill>
            </c:spPr>
            <c:extLst>
              <c:ext xmlns:c16="http://schemas.microsoft.com/office/drawing/2014/chart" uri="{C3380CC4-5D6E-409C-BE32-E72D297353CC}">
                <c16:uniqueId val="{0000003A-EFE5-4413-8F85-84651A438D4C}"/>
              </c:ext>
            </c:extLst>
          </c:dPt>
          <c:dPt>
            <c:idx val="57"/>
            <c:bubble3D val="0"/>
            <c:spPr>
              <a:solidFill>
                <a:srgbClr val="0092C0"/>
              </a:solidFill>
            </c:spPr>
            <c:extLst>
              <c:ext xmlns:c16="http://schemas.microsoft.com/office/drawing/2014/chart" uri="{C3380CC4-5D6E-409C-BE32-E72D297353CC}">
                <c16:uniqueId val="{0000003B-EFE5-4413-8F85-84651A438D4C}"/>
              </c:ext>
            </c:extLst>
          </c:dPt>
          <c:dPt>
            <c:idx val="58"/>
            <c:bubble3D val="0"/>
            <c:spPr>
              <a:solidFill>
                <a:srgbClr val="B7F0FF"/>
              </a:solidFill>
            </c:spPr>
            <c:extLst>
              <c:ext xmlns:c16="http://schemas.microsoft.com/office/drawing/2014/chart" uri="{C3380CC4-5D6E-409C-BE32-E72D297353CC}">
                <c16:uniqueId val="{0000003C-EFE5-4413-8F85-84651A438D4C}"/>
              </c:ext>
            </c:extLst>
          </c:dPt>
          <c:dPt>
            <c:idx val="59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3D-EFE5-4413-8F85-84651A438D4C}"/>
              </c:ext>
            </c:extLst>
          </c:dPt>
          <c:dPt>
            <c:idx val="6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3E-EFE5-4413-8F85-84651A438D4C}"/>
              </c:ext>
            </c:extLst>
          </c:dPt>
          <c:dPt>
            <c:idx val="61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3F-EFE5-4413-8F85-84651A438D4C}"/>
              </c:ext>
            </c:extLst>
          </c:dPt>
          <c:dPt>
            <c:idx val="62"/>
            <c:bubble3D val="0"/>
            <c:spPr>
              <a:solidFill>
                <a:srgbClr val="99CC00"/>
              </a:solidFill>
            </c:spPr>
            <c:extLst>
              <c:ext xmlns:c16="http://schemas.microsoft.com/office/drawing/2014/chart" uri="{C3380CC4-5D6E-409C-BE32-E72D297353CC}">
                <c16:uniqueId val="{00000040-EFE5-4413-8F85-84651A438D4C}"/>
              </c:ext>
            </c:extLst>
          </c:dPt>
          <c:dPt>
            <c:idx val="63"/>
            <c:bubble3D val="0"/>
            <c:spPr>
              <a:solidFill>
                <a:srgbClr val="FF64FF"/>
              </a:solidFill>
            </c:spPr>
            <c:extLst>
              <c:ext xmlns:c16="http://schemas.microsoft.com/office/drawing/2014/chart" uri="{C3380CC4-5D6E-409C-BE32-E72D297353CC}">
                <c16:uniqueId val="{00000041-EFE5-4413-8F85-84651A438D4C}"/>
              </c:ext>
            </c:extLst>
          </c:dPt>
          <c:dPt>
            <c:idx val="64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42-EFE5-4413-8F85-84651A438D4C}"/>
              </c:ext>
            </c:extLst>
          </c:dPt>
          <c:dPt>
            <c:idx val="65"/>
            <c:bubble3D val="0"/>
            <c:spPr>
              <a:solidFill>
                <a:srgbClr val="00C7D1"/>
              </a:solidFill>
            </c:spPr>
            <c:extLst>
              <c:ext xmlns:c16="http://schemas.microsoft.com/office/drawing/2014/chart" uri="{C3380CC4-5D6E-409C-BE32-E72D297353CC}">
                <c16:uniqueId val="{00000043-EFE5-4413-8F85-84651A438D4C}"/>
              </c:ext>
            </c:extLst>
          </c:dPt>
          <c:dPt>
            <c:idx val="66"/>
            <c:bubble3D val="0"/>
            <c:spPr>
              <a:solidFill>
                <a:srgbClr val="64FF64"/>
              </a:solidFill>
            </c:spPr>
            <c:extLst>
              <c:ext xmlns:c16="http://schemas.microsoft.com/office/drawing/2014/chart" uri="{C3380CC4-5D6E-409C-BE32-E72D297353CC}">
                <c16:uniqueId val="{00000044-EFE5-4413-8F85-84651A438D4C}"/>
              </c:ext>
            </c:extLst>
          </c:dPt>
          <c:dPt>
            <c:idx val="67"/>
            <c:bubble3D val="0"/>
            <c:spPr>
              <a:solidFill>
                <a:srgbClr val="FFCD00"/>
              </a:solidFill>
            </c:spPr>
            <c:extLst>
              <c:ext xmlns:c16="http://schemas.microsoft.com/office/drawing/2014/chart" uri="{C3380CC4-5D6E-409C-BE32-E72D297353CC}">
                <c16:uniqueId val="{00000045-EFE5-4413-8F85-84651A438D4C}"/>
              </c:ext>
            </c:extLst>
          </c:dPt>
          <c:dPt>
            <c:idx val="68"/>
            <c:bubble3D val="0"/>
            <c:spPr>
              <a:solidFill>
                <a:srgbClr val="4791FF"/>
              </a:solidFill>
            </c:spPr>
            <c:extLst>
              <c:ext xmlns:c16="http://schemas.microsoft.com/office/drawing/2014/chart" uri="{C3380CC4-5D6E-409C-BE32-E72D297353CC}">
                <c16:uniqueId val="{00000046-EFE5-4413-8F85-84651A438D4C}"/>
              </c:ext>
            </c:extLst>
          </c:dPt>
          <c:dPt>
            <c:idx val="69"/>
            <c:bubble3D val="0"/>
            <c:spPr>
              <a:solidFill>
                <a:srgbClr val="99FF99"/>
              </a:solidFill>
            </c:spPr>
            <c:extLst>
              <c:ext xmlns:c16="http://schemas.microsoft.com/office/drawing/2014/chart" uri="{C3380CC4-5D6E-409C-BE32-E72D297353CC}">
                <c16:uniqueId val="{00000047-EFE5-4413-8F85-84651A438D4C}"/>
              </c:ext>
            </c:extLst>
          </c:dPt>
          <c:dPt>
            <c:idx val="70"/>
            <c:bubble3D val="0"/>
            <c:spPr>
              <a:solidFill>
                <a:srgbClr val="FF8CFF"/>
              </a:solidFill>
            </c:spPr>
            <c:extLst>
              <c:ext xmlns:c16="http://schemas.microsoft.com/office/drawing/2014/chart" uri="{C3380CC4-5D6E-409C-BE32-E72D297353CC}">
                <c16:uniqueId val="{00000048-EFE5-4413-8F85-84651A438D4C}"/>
              </c:ext>
            </c:extLst>
          </c:dPt>
          <c:dPt>
            <c:idx val="71"/>
            <c:bubble3D val="0"/>
            <c:spPr>
              <a:solidFill>
                <a:srgbClr val="FF9966"/>
              </a:solidFill>
            </c:spPr>
            <c:extLst>
              <c:ext xmlns:c16="http://schemas.microsoft.com/office/drawing/2014/chart" uri="{C3380CC4-5D6E-409C-BE32-E72D297353CC}">
                <c16:uniqueId val="{00000049-EFE5-4413-8F85-84651A438D4C}"/>
              </c:ext>
            </c:extLst>
          </c:dPt>
          <c:dPt>
            <c:idx val="72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4A-EFE5-4413-8F85-84651A438D4C}"/>
              </c:ext>
            </c:extLst>
          </c:dPt>
          <c:dPt>
            <c:idx val="73"/>
            <c:bubble3D val="0"/>
            <c:spPr>
              <a:solidFill>
                <a:srgbClr val="FFB4FF"/>
              </a:solidFill>
            </c:spPr>
            <c:extLst>
              <c:ext xmlns:c16="http://schemas.microsoft.com/office/drawing/2014/chart" uri="{C3380CC4-5D6E-409C-BE32-E72D297353CC}">
                <c16:uniqueId val="{0000004B-EFE5-4413-8F85-84651A438D4C}"/>
              </c:ext>
            </c:extLst>
          </c:dPt>
          <c:cat>
            <c:strRef>
              <c:f>Desc!$H$155:$H$228</c:f>
              <c:strCache>
                <c:ptCount val="74"/>
                <c:pt idx="0">
                  <c:v>t Koelschip</c:v>
                </c:pt>
                <c:pt idx="1">
                  <c:v>Abhainn Dearg</c:v>
                </c:pt>
                <c:pt idx="2">
                  <c:v>Ardbeg</c:v>
                </c:pt>
                <c:pt idx="3">
                  <c:v>Auchentoshan</c:v>
                </c:pt>
                <c:pt idx="4">
                  <c:v>Blaue Maus</c:v>
                </c:pt>
                <c:pt idx="5">
                  <c:v>Bolanachi</c:v>
                </c:pt>
                <c:pt idx="6">
                  <c:v>Bowmore</c:v>
                </c:pt>
                <c:pt idx="7">
                  <c:v>Braunstein</c:v>
                </c:pt>
                <c:pt idx="8">
                  <c:v>Brennerei Höhler</c:v>
                </c:pt>
                <c:pt idx="9">
                  <c:v>Brennerei Ludwig Faber</c:v>
                </c:pt>
                <c:pt idx="10">
                  <c:v>Broger</c:v>
                </c:pt>
                <c:pt idx="11">
                  <c:v>Brora</c:v>
                </c:pt>
                <c:pt idx="12">
                  <c:v>Brouwerij de Molen</c:v>
                </c:pt>
                <c:pt idx="13">
                  <c:v>Bruichladdich</c:v>
                </c:pt>
                <c:pt idx="14">
                  <c:v>Canadian Blended Whisky</c:v>
                </c:pt>
                <c:pt idx="15">
                  <c:v>Canadian Mist</c:v>
                </c:pt>
                <c:pt idx="16">
                  <c:v>Canadian Whisky</c:v>
                </c:pt>
                <c:pt idx="17">
                  <c:v>Coillmór</c:v>
                </c:pt>
                <c:pt idx="18">
                  <c:v>Copper Fox Distillery</c:v>
                </c:pt>
                <c:pt idx="19">
                  <c:v>Dachstein Destillerie Mandlberggut</c:v>
                </c:pt>
                <c:pt idx="20">
                  <c:v>Dalmore</c:v>
                </c:pt>
                <c:pt idx="21">
                  <c:v>Destileria Limtuaco &amp; Co., Inc.</c:v>
                </c:pt>
                <c:pt idx="22">
                  <c:v>Distillerie Mavela</c:v>
                </c:pt>
                <c:pt idx="23">
                  <c:v>Dolleruper Destille</c:v>
                </c:pt>
                <c:pt idx="24">
                  <c:v>Duvel Moortgat Brouwerij </c:v>
                </c:pt>
                <c:pt idx="25">
                  <c:v>Franz Kostenzer</c:v>
                </c:pt>
                <c:pt idx="26">
                  <c:v>Glendronach</c:v>
                </c:pt>
                <c:pt idx="27">
                  <c:v>Glenfarclas</c:v>
                </c:pt>
                <c:pt idx="28">
                  <c:v>Glenglassaugh</c:v>
                </c:pt>
                <c:pt idx="29">
                  <c:v>Glenury Royal</c:v>
                </c:pt>
                <c:pt idx="30">
                  <c:v>Goalong Liquor</c:v>
                </c:pt>
                <c:pt idx="31">
                  <c:v>Gordon &amp; MacPhail (GM)</c:v>
                </c:pt>
                <c:pt idx="32">
                  <c:v>Graanstokerij Filliers </c:v>
                </c:pt>
                <c:pt idx="33">
                  <c:v>Granit Destillerie</c:v>
                </c:pt>
                <c:pt idx="34">
                  <c:v>Heaven Hill Distilleries, Inc.</c:v>
                </c:pt>
                <c:pt idx="35">
                  <c:v>High Spirits' Collection (HSC)</c:v>
                </c:pt>
                <c:pt idx="36">
                  <c:v>Highland Park</c:v>
                </c:pt>
                <c:pt idx="37">
                  <c:v>Jack Daniel's</c:v>
                </c:pt>
                <c:pt idx="38">
                  <c:v>Jim Beam</c:v>
                </c:pt>
                <c:pt idx="39">
                  <c:v>Kingsbury (Kb)</c:v>
                </c:pt>
                <c:pt idx="40">
                  <c:v>Laphroaig</c:v>
                </c:pt>
                <c:pt idx="41">
                  <c:v>Leopold Bros</c:v>
                </c:pt>
                <c:pt idx="42">
                  <c:v>London Distillers (K) Ltd.</c:v>
                </c:pt>
                <c:pt idx="43">
                  <c:v>Lost Spirits Distillery</c:v>
                </c:pt>
                <c:pt idx="44">
                  <c:v>Macallan</c:v>
                </c:pt>
                <c:pt idx="45">
                  <c:v>Mannochmore</c:v>
                </c:pt>
                <c:pt idx="46">
                  <c:v>Monde Shuzou</c:v>
                </c:pt>
                <c:pt idx="47">
                  <c:v>Morrison Bowmore Distillers Ltd (MBo)</c:v>
                </c:pt>
                <c:pt idx="48">
                  <c:v>Mykulynetsky Brovar</c:v>
                </c:pt>
                <c:pt idx="49">
                  <c:v>Ole Smoky Distillery</c:v>
                </c:pt>
                <c:pt idx="50">
                  <c:v>Preussische Whisky Destillerie</c:v>
                </c:pt>
                <c:pt idx="51">
                  <c:v>R. W. Duthie &amp; Co. (RWD)</c:v>
                </c:pt>
                <c:pt idx="52">
                  <c:v>Rabel</c:v>
                </c:pt>
                <c:pt idx="53">
                  <c:v>Radico Khaitan Ltd</c:v>
                </c:pt>
                <c:pt idx="54">
                  <c:v>Reisetbauer</c:v>
                </c:pt>
                <c:pt idx="55">
                  <c:v>RoughStock</c:v>
                </c:pt>
                <c:pt idx="56">
                  <c:v>Samaroli (Sa)</c:v>
                </c:pt>
                <c:pt idx="57">
                  <c:v>Seven Seals</c:v>
                </c:pt>
                <c:pt idx="58">
                  <c:v>Signatory Vintage (SV)</c:v>
                </c:pt>
                <c:pt idx="59">
                  <c:v>Sikkim</c:v>
                </c:pt>
                <c:pt idx="60">
                  <c:v>Spreewald Brennerei</c:v>
                </c:pt>
                <c:pt idx="61">
                  <c:v>Springbank</c:v>
                </c:pt>
                <c:pt idx="62">
                  <c:v>Stauning</c:v>
                </c:pt>
                <c:pt idx="63">
                  <c:v>Steinwälder Hausbrennerei Schraml</c:v>
                </c:pt>
                <c:pt idx="64">
                  <c:v>Thomas Sippel</c:v>
                </c:pt>
                <c:pt idx="65">
                  <c:v>Tobermory</c:v>
                </c:pt>
                <c:pt idx="66">
                  <c:v>Tuthilltown Spirits</c:v>
                </c:pt>
                <c:pt idx="67">
                  <c:v>UD - bottler (UD)</c:v>
                </c:pt>
                <c:pt idx="68">
                  <c:v>Us Heit Distillery</c:v>
                </c:pt>
                <c:pt idx="69">
                  <c:v>Vielanker Brauhaus</c:v>
                </c:pt>
                <c:pt idx="70">
                  <c:v>Waldviertler Roggenhof</c:v>
                </c:pt>
                <c:pt idx="71">
                  <c:v>Western Spirits Beverage Company</c:v>
                </c:pt>
                <c:pt idx="72">
                  <c:v>Wädi-Brau-Huus</c:v>
                </c:pt>
                <c:pt idx="73">
                  <c:v>Z.Kozuba i Synowie</c:v>
                </c:pt>
              </c:strCache>
            </c:strRef>
          </c:cat>
          <c:val>
            <c:numRef>
              <c:f>Desc!$I$155:$I$228</c:f>
              <c:numCache>
                <c:formatCode>0.000</c:formatCode>
                <c:ptCount val="74"/>
                <c:pt idx="0">
                  <c:v>3</c:v>
                </c:pt>
                <c:pt idx="1">
                  <c:v>4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13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5-4413-8F85-84651A43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Best or Worst (ID)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0.37283359839833796</c:v>
                </c:pt>
                <c:pt idx="1">
                  <c:v>0.99219118109168614</c:v>
                </c:pt>
                <c:pt idx="2">
                  <c:v>2.6966342849707923</c:v>
                </c:pt>
                <c:pt idx="3">
                  <c:v>-</c:v>
                </c:pt>
                <c:pt idx="4">
                  <c:v>0.32291688226405568</c:v>
                </c:pt>
                <c:pt idx="5">
                  <c:v>0.41273231370296848</c:v>
                </c:pt>
                <c:pt idx="6">
                  <c:v>0.51327191127990934</c:v>
                </c:pt>
                <c:pt idx="7">
                  <c:v>0.4238906084704484</c:v>
                </c:pt>
                <c:pt idx="8">
                  <c:v>0.42220504410818915</c:v>
                </c:pt>
                <c:pt idx="9">
                  <c:v>0.49657946872969372</c:v>
                </c:pt>
                <c:pt idx="10">
                  <c:v>1.0550419570729361</c:v>
                </c:pt>
                <c:pt idx="11">
                  <c:v>0.5863374568489047</c:v>
                </c:pt>
              </c:numLit>
            </c:plus>
            <c:minus>
              <c:numLit>
                <c:formatCode>General</c:formatCode>
                <c:ptCount val="12"/>
                <c:pt idx="0">
                  <c:v>0.37283359839833796</c:v>
                </c:pt>
                <c:pt idx="1">
                  <c:v>0.99219118109168591</c:v>
                </c:pt>
                <c:pt idx="2">
                  <c:v>2.6966342849707923</c:v>
                </c:pt>
                <c:pt idx="3">
                  <c:v>0</c:v>
                </c:pt>
                <c:pt idx="4">
                  <c:v>0.32291688226405568</c:v>
                </c:pt>
                <c:pt idx="5">
                  <c:v>0.41273231370296848</c:v>
                </c:pt>
                <c:pt idx="6">
                  <c:v>0.51327191127990934</c:v>
                </c:pt>
                <c:pt idx="7">
                  <c:v>0.42389060847044846</c:v>
                </c:pt>
                <c:pt idx="8">
                  <c:v>0.4222050441081891</c:v>
                </c:pt>
                <c:pt idx="9">
                  <c:v>0.49657946872969372</c:v>
                </c:pt>
                <c:pt idx="10">
                  <c:v>1.0550419570729359</c:v>
                </c:pt>
                <c:pt idx="11">
                  <c:v>0.58633745684890459</c:v>
                </c:pt>
              </c:numLit>
            </c:minus>
          </c:errBars>
          <c:cat>
            <c:strRef>
              <c:f>Log!$B$230:$B$241</c:f>
              <c:strCache>
                <c:ptCount val="12"/>
                <c:pt idx="0">
                  <c:v>Strength_Clean</c:v>
                </c:pt>
                <c:pt idx="1">
                  <c:v>Age_Clean</c:v>
                </c:pt>
                <c:pt idx="2">
                  <c:v>US Currency</c:v>
                </c:pt>
                <c:pt idx="3">
                  <c:v>Category-Blend</c:v>
                </c:pt>
                <c:pt idx="4">
                  <c:v>Category-Blended Grain</c:v>
                </c:pt>
                <c:pt idx="5">
                  <c:v>Category-Blended Malt</c:v>
                </c:pt>
                <c:pt idx="6">
                  <c:v>Category-Bourbon</c:v>
                </c:pt>
                <c:pt idx="7">
                  <c:v>Category-Corn</c:v>
                </c:pt>
                <c:pt idx="8">
                  <c:v>Category-Rye</c:v>
                </c:pt>
                <c:pt idx="9">
                  <c:v>Category-Single Grain</c:v>
                </c:pt>
                <c:pt idx="10">
                  <c:v>Category-Single Malt</c:v>
                </c:pt>
                <c:pt idx="11">
                  <c:v>Category-Spirit</c:v>
                </c:pt>
              </c:strCache>
            </c:strRef>
          </c:cat>
          <c:val>
            <c:numRef>
              <c:f>Log!$C$230:$C$241</c:f>
              <c:numCache>
                <c:formatCode>0.000</c:formatCode>
                <c:ptCount val="12"/>
                <c:pt idx="0">
                  <c:v>-5.1251414795925487E-2</c:v>
                </c:pt>
                <c:pt idx="1">
                  <c:v>-1.7039186369944452</c:v>
                </c:pt>
                <c:pt idx="2">
                  <c:v>-4.9573038050848428</c:v>
                </c:pt>
                <c:pt idx="3">
                  <c:v>0</c:v>
                </c:pt>
                <c:pt idx="4">
                  <c:v>-0.2601922017199334</c:v>
                </c:pt>
                <c:pt idx="5">
                  <c:v>-0.31283115556081353</c:v>
                </c:pt>
                <c:pt idx="6">
                  <c:v>-0.41300578020266782</c:v>
                </c:pt>
                <c:pt idx="7">
                  <c:v>-0.33343872714587353</c:v>
                </c:pt>
                <c:pt idx="8">
                  <c:v>-0.33576444837946567</c:v>
                </c:pt>
                <c:pt idx="9">
                  <c:v>7.8129757502267382E-4</c:v>
                </c:pt>
                <c:pt idx="10">
                  <c:v>-1.1488210004949682</c:v>
                </c:pt>
                <c:pt idx="11">
                  <c:v>-0.40902340986603231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0-4012-A440-A0FE8E457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74047871"/>
        <c:axId val="1675027487"/>
      </c:barChart>
      <c:catAx>
        <c:axId val="1674047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675027487"/>
        <c:crosses val="autoZero"/>
        <c:auto val="1"/>
        <c:lblAlgn val="ctr"/>
        <c:lblOffset val="100"/>
        <c:noMultiLvlLbl val="0"/>
      </c:catAx>
      <c:valAx>
        <c:axId val="1675027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67404787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43-4A17-8B6D-5A3B3717128B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73.5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5643-4A17-8B6D-5A3B371712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643-4A17-8B6D-5A3B3717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16303"/>
        <c:axId val="468049967"/>
      </c:barChart>
      <c:catAx>
        <c:axId val="293816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49967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49967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163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C2-4B75-B935-34EF2E279F65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45C2-4B75-B935-34EF2E279F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5C2-4B75-B935-34EF2E27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19903"/>
        <c:axId val="468046223"/>
      </c:barChart>
      <c:catAx>
        <c:axId val="29381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4622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46223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199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1B-454F-BEFB-CC294A0B8888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94.25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781B-454F-BEFB-CC294A0B8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81B-454F-BEFB-CC294A0B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60703"/>
        <c:axId val="468050383"/>
      </c:barChart>
      <c:catAx>
        <c:axId val="293860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5038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50383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607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04"/>
          <c:y val="8.9585666293393054E-2"/>
          <c:w val="0.89"/>
          <c:h val="0.8096304591265397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2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A4-46A2-9489-BDFA301ECF83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/>
                      <a:t>94.52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99999999999996"/>
                      <c:h val="0.4031354983202687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6CA4-46A2-9489-BDFA301EC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"/>
              <c:pt idx="0">
                <c:v>Pred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CA4-46A2-9489-BDFA301E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3846303"/>
        <c:axId val="468047887"/>
      </c:barChart>
      <c:catAx>
        <c:axId val="293846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rtl="0">
              <a:defRPr sz="700"/>
            </a:pPr>
            <a:endParaRPr lang="en-US"/>
          </a:p>
        </c:txPr>
        <c:crossAx val="468047887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47887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293846303"/>
        <c:crossesAt val="1"/>
        <c:crossBetween val="between"/>
      </c:valAx>
      <c:spPr>
        <a:noFill/>
        <a:ln w="3175">
          <a:solidFill>
            <a:srgbClr val="969696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31" sel="1" val="0">
  <itemLst>
    <item val="Observations with replaced missing data"/>
    <item val="Summary statistics"/>
    <item val="Summary statistics (Validation)"/>
    <item val="Correlation matrix"/>
    <item val="Regression of variable Best or Worst (ID)"/>
    <item val="Goodness of fit statistics (Variable Best or Worst (ID))"/>
    <item val="Test of the null hypothesis H0: Y=0.411 (Variable Best or Worst (ID))"/>
    <item val="Type II analysis (Variable Best or Worst (ID))"/>
    <item val="Hosmer-Lemeshow test (Variable Best or Worst (ID))"/>
    <item val="Model parameters (Variable Best or Worst (ID))"/>
    <item val="Equation of the model (Variable Best or Worst (ID))"/>
    <item val="Standardized coefficients (Variable Best or Worst (ID))"/>
    <item val="Predictions and residuals (Variable Best or Worst (ID))"/>
    <item val="Classification table for the training sample (Variable Best or Worst (ID))"/>
    <item val="Classification table for the validation sample  (Variable Best or Worst (ID))"/>
    <item val="Comparison of the categories of the qualitative variables (Variable Best or Worst (ID))"/>
  </itemLst>
</formControlPr>
</file>

<file path=xl/ctrlProps/ctrlProp2.xml><?xml version="1.0" encoding="utf-8"?>
<formControlPr xmlns="http://schemas.microsoft.com/office/spreadsheetml/2009/9/main" objectType="Drop" dropStyle="combo" dx="31" sel="1" val="0">
  <itemLst>
    <item val="Observations with replaced missing data"/>
    <item val="Summary statistics (Quantitative data)"/>
    <item val="Summary statistics (Qualitative data)"/>
    <item val="Summary statistics (Quantitative data / Validation)"/>
    <item val="Summary statistics (Qualitative data / Validation)"/>
    <item val="Correlation matrix"/>
    <item val="Node frequencies"/>
    <item val="Tree structure"/>
    <item val="Rules"/>
    <item val="Regression tree"/>
    <item val="Results by object"/>
    <item val="Validation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Summary statistics (Quantitative data)"/>
    <item val="Summary statistics (Qualitative data)"/>
    <item val="Correlation matrix"/>
    <item val="Tree structure"/>
    <item val="Rules"/>
    <item val="Regression tree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Descriptive statistics (Quantitative data)"/>
    <item val="Box plots"/>
    <item val="Scattergrams"/>
    <item val="Descriptive statistics (Qualitative data)"/>
    <item val="Bar charts"/>
    <item val="Pie charts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21" Type="http://schemas.openxmlformats.org/officeDocument/2006/relationships/image" Target="../media/image3.png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image" Target="../media/image2.png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image" Target="../media/image5.png"/><Relationship Id="rId10" Type="http://schemas.openxmlformats.org/officeDocument/2006/relationships/chart" Target="../charts/chart15.xml"/><Relationship Id="rId19" Type="http://schemas.openxmlformats.org/officeDocument/2006/relationships/image" Target="../media/image1.png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image" Target="../media/image5.png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image" Target="../media/image4.png"/><Relationship Id="rId5" Type="http://schemas.openxmlformats.org/officeDocument/2006/relationships/chart" Target="../charts/chart28.xml"/><Relationship Id="rId10" Type="http://schemas.openxmlformats.org/officeDocument/2006/relationships/image" Target="../media/image3.png"/><Relationship Id="rId4" Type="http://schemas.openxmlformats.org/officeDocument/2006/relationships/chart" Target="../charts/chart27.xml"/><Relationship Id="rId9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image" Target="../media/image3.png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image" Target="../media/image5.png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image" Target="../media/image4.png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112712</xdr:colOff>
      <xdr:row>28</xdr:row>
      <xdr:rowOff>28575</xdr:rowOff>
    </xdr:from>
    <xdr:to>
      <xdr:col>4</xdr:col>
      <xdr:colOff>1587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126999</xdr:colOff>
      <xdr:row>43</xdr:row>
      <xdr:rowOff>38100</xdr:rowOff>
    </xdr:from>
    <xdr:to>
      <xdr:col>4</xdr:col>
      <xdr:colOff>1057275</xdr:colOff>
      <xdr:row>56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862293</xdr:colOff>
      <xdr:row>58</xdr:row>
      <xdr:rowOff>108918</xdr:rowOff>
    </xdr:from>
    <xdr:to>
      <xdr:col>3</xdr:col>
      <xdr:colOff>2137523</xdr:colOff>
      <xdr:row>72</xdr:row>
      <xdr:rowOff>57558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1323975</xdr:colOff>
      <xdr:row>57</xdr:row>
      <xdr:rowOff>187325</xdr:rowOff>
    </xdr:from>
    <xdr:to>
      <xdr:col>11</xdr:col>
      <xdr:colOff>496887</xdr:colOff>
      <xdr:row>74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16</xdr:row>
      <xdr:rowOff>0</xdr:rowOff>
    </xdr:from>
    <xdr:to>
      <xdr:col>2</xdr:col>
      <xdr:colOff>38100</xdr:colOff>
      <xdr:row>16</xdr:row>
      <xdr:rowOff>25400</xdr:rowOff>
    </xdr:to>
    <xdr:sp macro="" textlink="">
      <xdr:nvSpPr>
        <xdr:cNvPr id="2" name="TX495799" hidden="1">
          <a:extLst>
            <a:ext uri="{FF2B5EF4-FFF2-40B4-BE49-F238E27FC236}">
              <a16:creationId xmlns:a16="http://schemas.microsoft.com/office/drawing/2014/main" id="{FDF0D0B6-43A8-4492-8B63-E5C1E72B61A0}"/>
            </a:ext>
          </a:extLst>
        </xdr:cNvPr>
        <xdr:cNvSpPr txBox="1"/>
      </xdr:nvSpPr>
      <xdr:spPr>
        <a:xfrm>
          <a:off x="1022350" y="31496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RefEdit_Y,RefEdit0,'Sheet4'!$B$1:$B$201,True,000000000003_General,True,Response variable(s):,False,
CheckBox_W,CheckBox,False,True,000000000001_General,True,Observation weights,False,
CheckBox_ObsLabels,CheckBox,True,True,000000000009_General,True,Observation labels,False,
RefEdit_ObsLabels,RefEdit0,'Sheet4'!$A$1:$A$201,True,000000000010_General,True,Observation labels:,False,
CheckBoxVarLabels,CheckBox,True,True,000000000008_General,True,Variable labels,False,
CheckBox_Resid,CheckBox,True,True,500000000902_Outputs,True,Predictions and residuals,False,
CheckBox_Desc,CheckBox,True,True,500000000000_Outputs,True,Descriptive statistics,False,
CheckBox_Predict,CheckBox,False,True,300000000000_Prediction,True,Prediction,False,
TextBox_conf,TextBox,95,True,100000000102_Options,True,Confidence interval (%):,False,
CheckBox_Equ,CheckBox,True,True,500000000602_Outputs,True,Equation of the model,False,
CheckBoxGood,CheckBox,True,True,500000000002_Outputs,True,Goodness of fit statistics,False,
OptionButton_MVRemove,OptionButton,False,True,400000000000_Missing data,True,Remove the observations,False,
OptionButton_MVEstimate,OptionButton,True,True,400000000100_Missing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ComboBox_Constraints,ComboBox,0,True,100000000104_Options,True,Select the type of constraint to apply to the qualitative variables of the OLS model,False,
TextBox_MaxVar,TextBox,2,False,100000000906_Options,False,Max variables:,False,
TextBox_MinVar,TextBox,2,False,100000000706_Options,False,Min variables:,False,
TextBox_Threshold,TextBox,0.2,True,100000000506_Options,True,Probability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CheckBox_QPred,CheckBox,True,True,300000000003_Prediction,True,Qualitative,False,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CheckBox_Conf,CheckBox,True,True,600000000201_Charts,True,Confidence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CheckBoxTrans,CheckBox,False,False,03,False,Trans,False,
ComboBoxType,ComboBox,2,True,000000000005_General,True,Activate this option if the dependent variable is multinomial,False,
ComboBoxModel,ComboBox,0,True,000000000406_General,True,Select the model,True,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RefEdit_R,RefEdit0,'Sheet4'!$A$1:$K$201,True,000000000307_General,True,Range:,False,
RefEdit_Wr,RefEdit,,True,000000000013_General,True,Regression weights:,False,
CheckBox_Wr,CheckBox,False,True,000000000012_General,True,Regression weights,False,
CheckBoxFirth,CheckBox,False,True,100000000200_Options,True,Firth's method,False,
CheckBoxStdCoeff,CheckBox,True,True,500000000702_Outputs,True,Standardized coefficients,False,
CheckBoxChartsCoeff,CheckBox,True,True,600000000301_Charts,True,Standardized coefficients,False,
TextBoxEntrance,TextBox,0.1,True,100000001106_Options,True,Probability for entry:,False,
CheckBoxClassif,CheckBox,True,True,500000000104_Outputs,True,Classification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CheckBoxROC,CheckBox,False,True,600000000002_Charts,True,ROC Curve,False,
CheckBoxProbAna,CheckBox,False,True,500000000004_Outputs,True,Probability analysis,False,
CheckBox_AV,CheckBox,True,True,500000000102_Outputs,True,Type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ComboBoxModRef,ComboBox,0,True,000000000015_General,True,Select the control category,False,
CheckBoxVarCov,CheckBox,False,True,500000000502_Outputs,True,Covariance matrix,False,
CheckBoxHL,CheckBox,True,True,500000000202_Outputs,True,Hosmer-Lemeshow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RefEdit_X,RefEdit0,'Sheet4'!$I$1:$K$201,True,000000000216_General,True,X / Explanatory variables:,False,
CheckBox_X,CheckBox,True,True,000000000116_General,True,Quantitative,False,
CheckBox_Q,CheckBox,True,True,000000000316_General,True,Qualitative,False,
RefEdit_Q,RefEdit0,'Sheet4'!$C:$C,True,000000000416_General,True,Qualitative:,False,
CheckBoxMarginal,CheckBox,False,True,500000000802_Outputs,True,Marginal effects at the means,False,
CheckBox_Interactions,CheckBox,False,True,100000000001_Options,True,Interactions / Level,False,
TextBoxLevel,TextBox,2,True,100000000101_Options,True,,False,
ScrollBarLevel,SpinButton,2,True,100000000201_Options,False,,,
SpinButtonCompMax,SpinButton,3,True,100000050005_Options,False,,,
ComboBox_TestMethod,ComboBox,0,True,200000000200_Validation,True,Select the method for the extraction of validation data,False,
TextBoxTestNumber,TextBox,20,True,200000000400_Validation,True,,False,
RefEditGroup,RefEdit,,True,200000000600_Validation,True,Group variable:,False,
CheckBox_Validation,CheckBox,True,True,200000000000_Validation,True,Validation,False,
,FilterRelaunch=6</a:t>
          </a:r>
        </a:p>
      </xdr:txBody>
    </xdr:sp>
    <xdr:clientData/>
  </xdr:twoCellAnchor>
  <xdr:twoCellAnchor editAs="absolute">
    <xdr:from>
      <xdr:col>1</xdr:col>
      <xdr:colOff>9525</xdr:colOff>
      <xdr:row>16</xdr:row>
      <xdr:rowOff>9525</xdr:rowOff>
    </xdr:from>
    <xdr:to>
      <xdr:col>3</xdr:col>
      <xdr:colOff>261754</xdr:colOff>
      <xdr:row>17</xdr:row>
      <xdr:rowOff>0</xdr:rowOff>
    </xdr:to>
    <xdr:sp macro="" textlink="">
      <xdr:nvSpPr>
        <xdr:cNvPr id="3" name="BK495799">
          <a:extLst>
            <a:ext uri="{FF2B5EF4-FFF2-40B4-BE49-F238E27FC236}">
              <a16:creationId xmlns:a16="http://schemas.microsoft.com/office/drawing/2014/main" id="{07074E11-2A98-4E49-9B0E-CB052FA35E28}"/>
            </a:ext>
          </a:extLst>
        </xdr:cNvPr>
        <xdr:cNvSpPr/>
      </xdr:nvSpPr>
      <xdr:spPr>
        <a:xfrm>
          <a:off x="355600" y="31559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46609</xdr:colOff>
      <xdr:row>16</xdr:row>
      <xdr:rowOff>46609</xdr:rowOff>
    </xdr:from>
    <xdr:to>
      <xdr:col>1</xdr:col>
      <xdr:colOff>389509</xdr:colOff>
      <xdr:row>16</xdr:row>
      <xdr:rowOff>389509</xdr:rowOff>
    </xdr:to>
    <xdr:pic macro="[0]!ReRunXLSTAT">
      <xdr:nvPicPr>
        <xdr:cNvPr id="4" name="BT495799">
          <a:extLst>
            <a:ext uri="{FF2B5EF4-FFF2-40B4-BE49-F238E27FC236}">
              <a16:creationId xmlns:a16="http://schemas.microsoft.com/office/drawing/2014/main" id="{1CDF4F20-D10A-4E91-B4EC-2940289CE1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34" y="3193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524383</xdr:colOff>
      <xdr:row>16</xdr:row>
      <xdr:rowOff>46609</xdr:rowOff>
    </xdr:from>
    <xdr:to>
      <xdr:col>1</xdr:col>
      <xdr:colOff>867283</xdr:colOff>
      <xdr:row>16</xdr:row>
      <xdr:rowOff>389509</xdr:rowOff>
    </xdr:to>
    <xdr:pic macro="[0]!AddRemovGrid">
      <xdr:nvPicPr>
        <xdr:cNvPr id="5" name="RM495799">
          <a:extLst>
            <a:ext uri="{FF2B5EF4-FFF2-40B4-BE49-F238E27FC236}">
              <a16:creationId xmlns:a16="http://schemas.microsoft.com/office/drawing/2014/main" id="{46DECED0-DCC8-4F14-856E-5E3F135280C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808" y="3193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524383</xdr:colOff>
      <xdr:row>16</xdr:row>
      <xdr:rowOff>46609</xdr:rowOff>
    </xdr:from>
    <xdr:to>
      <xdr:col>1</xdr:col>
      <xdr:colOff>867283</xdr:colOff>
      <xdr:row>16</xdr:row>
      <xdr:rowOff>389509</xdr:rowOff>
    </xdr:to>
    <xdr:pic macro="AddRemovGrid">
      <xdr:nvPicPr>
        <xdr:cNvPr id="6" name="AD495799" hidden="1">
          <a:extLst>
            <a:ext uri="{FF2B5EF4-FFF2-40B4-BE49-F238E27FC236}">
              <a16:creationId xmlns:a16="http://schemas.microsoft.com/office/drawing/2014/main" id="{6BF60B00-1F6E-4BB2-A2BF-FF38C94937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808" y="3193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1002157</xdr:colOff>
      <xdr:row>16</xdr:row>
      <xdr:rowOff>46609</xdr:rowOff>
    </xdr:from>
    <xdr:to>
      <xdr:col>2</xdr:col>
      <xdr:colOff>106060</xdr:colOff>
      <xdr:row>16</xdr:row>
      <xdr:rowOff>389509</xdr:rowOff>
    </xdr:to>
    <xdr:pic macro="[0]!SendToOfficeLocal">
      <xdr:nvPicPr>
        <xdr:cNvPr id="7" name="WD495799">
          <a:extLst>
            <a:ext uri="{FF2B5EF4-FFF2-40B4-BE49-F238E27FC236}">
              <a16:creationId xmlns:a16="http://schemas.microsoft.com/office/drawing/2014/main" id="{BC4D5274-1DED-48B3-AE32-F4F0671A3A6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582" y="3193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200675</xdr:colOff>
      <xdr:row>16</xdr:row>
      <xdr:rowOff>46609</xdr:rowOff>
    </xdr:from>
    <xdr:to>
      <xdr:col>3</xdr:col>
      <xdr:colOff>207398</xdr:colOff>
      <xdr:row>16</xdr:row>
      <xdr:rowOff>389509</xdr:rowOff>
    </xdr:to>
    <xdr:pic macro="[0]!SendToOfficeLocal">
      <xdr:nvPicPr>
        <xdr:cNvPr id="8" name="PT495799">
          <a:extLst>
            <a:ext uri="{FF2B5EF4-FFF2-40B4-BE49-F238E27FC236}">
              <a16:creationId xmlns:a16="http://schemas.microsoft.com/office/drawing/2014/main" id="{6984F897-313D-4079-99E1-205E8BEDA16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8922" y="3193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336176</xdr:colOff>
      <xdr:row>242</xdr:row>
      <xdr:rowOff>112059</xdr:rowOff>
    </xdr:from>
    <xdr:to>
      <xdr:col>7</xdr:col>
      <xdr:colOff>336176</xdr:colOff>
      <xdr:row>259</xdr:row>
      <xdr:rowOff>112059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C3652C-ACA3-4C03-B686-CAADDCC40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17</xdr:row>
          <xdr:rowOff>0</xdr:rowOff>
        </xdr:from>
        <xdr:to>
          <xdr:col>5</xdr:col>
          <xdr:colOff>64434</xdr:colOff>
          <xdr:row>18</xdr:row>
          <xdr:rowOff>0</xdr:rowOff>
        </xdr:to>
        <xdr:sp macro="" textlink="">
          <xdr:nvSpPr>
            <xdr:cNvPr id="60423" name="DD5231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62A7341D-F7D6-4834-A51B-9939BA50F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145143</xdr:colOff>
      <xdr:row>229</xdr:row>
      <xdr:rowOff>18142</xdr:rowOff>
    </xdr:from>
    <xdr:to>
      <xdr:col>32</xdr:col>
      <xdr:colOff>95250</xdr:colOff>
      <xdr:row>261</xdr:row>
      <xdr:rowOff>18143</xdr:rowOff>
    </xdr:to>
    <xdr:grpSp>
      <xdr:nvGrpSpPr>
        <xdr:cNvPr id="125" name="tree2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GrpSpPr/>
      </xdr:nvGrpSpPr>
      <xdr:grpSpPr>
        <a:xfrm>
          <a:off x="495754" y="48132999"/>
          <a:ext cx="22649996" cy="6531430"/>
          <a:chOff x="0" y="774700"/>
          <a:chExt cx="30975300" cy="6290310"/>
        </a:xfrm>
      </xdr:grpSpPr>
      <xdr:sp macro="" textlink="">
        <xdr:nvSpPr>
          <xdr:cNvPr id="124" name="xlT2_rect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0" y="774700"/>
            <a:ext cx="30975300" cy="629031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23" name="GP1_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GrpSpPr/>
        </xdr:nvGrpSpPr>
        <xdr:grpSpPr>
          <a:xfrm>
            <a:off x="63500" y="838200"/>
            <a:ext cx="30848300" cy="6163310"/>
            <a:chOff x="0" y="838200"/>
            <a:chExt cx="30848300" cy="6163310"/>
          </a:xfrm>
        </xdr:grpSpPr>
        <xdr:grpSp>
          <xdr:nvGrpSpPr>
            <xdr:cNvPr id="22" name="xlT2_node1">
              <a:extLst>
                <a:ext uri="{FF2B5EF4-FFF2-40B4-BE49-F238E27FC236}">
                  <a16:creationId xmlns:a16="http://schemas.microsoft.com/office/drawing/2014/main" id="{00000000-0008-0000-0600-000016000000}"/>
                </a:ext>
              </a:extLst>
            </xdr:cNvPr>
            <xdr:cNvGrpSpPr/>
          </xdr:nvGrpSpPr>
          <xdr:grpSpPr>
            <a:xfrm>
              <a:off x="14757400" y="838200"/>
              <a:ext cx="2197100" cy="1134110"/>
              <a:chOff x="1168400" y="838200"/>
              <a:chExt cx="2197100" cy="1134110"/>
            </a:xfrm>
          </xdr:grpSpPr>
          <xdr:sp macro="" textlink="">
            <xdr:nvSpPr>
              <xdr:cNvPr id="9" name="xlT2_info1">
                <a:extLst>
                  <a:ext uri="{FF2B5EF4-FFF2-40B4-BE49-F238E27FC236}">
                    <a16:creationId xmlns:a16="http://schemas.microsoft.com/office/drawing/2014/main" id="{00000000-0008-0000-0600-000009000000}"/>
                  </a:ext>
                </a:extLst>
              </xdr:cNvPr>
              <xdr:cNvSpPr txBox="1"/>
            </xdr:nvSpPr>
            <xdr:spPr>
              <a:xfrm>
                <a:off x="1168400" y="1276350"/>
                <a:ext cx="1168400" cy="635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rgbClr val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r>
                  <a:rPr lang="en-US" sz="900"/>
                  <a:t>Node: 1
Size: 131
%: 100
Value:73.5</a:t>
                </a:r>
              </a:p>
            </xdr:txBody>
          </xdr:sp>
          <xdr:graphicFrame macro="">
            <xdr:nvGraphicFramePr>
              <xdr:cNvPr id="10" name="xlT2_Ppie1">
                <a:extLst>
                  <a:ext uri="{FF2B5EF4-FFF2-40B4-BE49-F238E27FC236}">
                    <a16:creationId xmlns:a16="http://schemas.microsoft.com/office/drawing/2014/main" id="{00000000-0008-0000-0600-00000A000000}"/>
                  </a:ext>
                </a:extLst>
              </xdr:cNvPr>
              <xdr:cNvGraphicFramePr/>
            </xdr:nvGraphicFramePr>
            <xdr:xfrm>
              <a:off x="2095500" y="838200"/>
              <a:ext cx="1270000" cy="113411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cxnSp macro="">
          <xdr:nvCxnSpPr>
            <xdr:cNvPr id="15" name="xlT2_conn2">
              <a:extLst>
                <a:ext uri="{FF2B5EF4-FFF2-40B4-BE49-F238E27FC236}">
                  <a16:creationId xmlns:a16="http://schemas.microsoft.com/office/drawing/2014/main" id="{00000000-0008-0000-0600-00000F000000}"/>
                </a:ext>
              </a:extLst>
            </xdr:cNvPr>
            <xdr:cNvCxnSpPr>
              <a:stCxn id="122" idx="2"/>
              <a:endCxn id="14" idx="0"/>
            </xdr:cNvCxnSpPr>
          </xdr:nvCxnSpPr>
          <xdr:spPr>
            <a:xfrm flipH="1">
              <a:off x="10350500" y="2360230"/>
              <a:ext cx="5411368" cy="15437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xlT2_conn3">
              <a:extLst>
                <a:ext uri="{FF2B5EF4-FFF2-40B4-BE49-F238E27FC236}">
                  <a16:creationId xmlns:a16="http://schemas.microsoft.com/office/drawing/2014/main" id="{00000000-0008-0000-0600-000015000000}"/>
                </a:ext>
              </a:extLst>
            </xdr:cNvPr>
            <xdr:cNvCxnSpPr>
              <a:stCxn id="122" idx="2"/>
              <a:endCxn id="20" idx="0"/>
            </xdr:cNvCxnSpPr>
          </xdr:nvCxnSpPr>
          <xdr:spPr>
            <a:xfrm>
              <a:off x="15761869" y="2360230"/>
              <a:ext cx="10108032" cy="15437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19" name="GP2_2">
              <a:extLst>
                <a:ext uri="{FF2B5EF4-FFF2-40B4-BE49-F238E27FC236}">
                  <a16:creationId xmlns:a16="http://schemas.microsoft.com/office/drawing/2014/main" id="{00000000-0008-0000-0600-000077000000}"/>
                </a:ext>
              </a:extLst>
            </xdr:cNvPr>
            <xdr:cNvGrpSpPr/>
          </xdr:nvGrpSpPr>
          <xdr:grpSpPr>
            <a:xfrm>
              <a:off x="0" y="2514600"/>
              <a:ext cx="18910300" cy="4486910"/>
              <a:chOff x="0" y="838200"/>
              <a:chExt cx="18910300" cy="4486910"/>
            </a:xfrm>
          </xdr:grpSpPr>
          <xdr:grpSp>
            <xdr:nvGrpSpPr>
              <xdr:cNvPr id="64" name="xlT2_node2">
                <a:extLst>
                  <a:ext uri="{FF2B5EF4-FFF2-40B4-BE49-F238E27FC236}">
                    <a16:creationId xmlns:a16="http://schemas.microsoft.com/office/drawing/2014/main" id="{00000000-0008-0000-0600-000040000000}"/>
                  </a:ext>
                </a:extLst>
              </xdr:cNvPr>
              <xdr:cNvGrpSpPr/>
            </xdr:nvGrpSpPr>
            <xdr:grpSpPr>
              <a:xfrm>
                <a:off x="8788400" y="8382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12" name="xlT2_info2">
                  <a:extLst>
                    <a:ext uri="{FF2B5EF4-FFF2-40B4-BE49-F238E27FC236}">
                      <a16:creationId xmlns:a16="http://schemas.microsoft.com/office/drawing/2014/main" id="{00000000-0008-0000-0600-00000C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2
Size: 81
%: 61.8
Value:94.8</a:t>
                  </a:r>
                </a:p>
              </xdr:txBody>
            </xdr:sp>
            <xdr:sp macro="" textlink="">
              <xdr:nvSpPr>
                <xdr:cNvPr id="13" name="xlT2_int2">
                  <a:extLst>
                    <a:ext uri="{FF2B5EF4-FFF2-40B4-BE49-F238E27FC236}">
                      <a16:creationId xmlns:a16="http://schemas.microsoft.com/office/drawing/2014/main" id="{00000000-0008-0000-0600-00000D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Best</a:t>
                  </a:r>
                </a:p>
              </xdr:txBody>
            </xdr:sp>
            <xdr:graphicFrame macro="">
              <xdr:nvGraphicFramePr>
                <xdr:cNvPr id="14" name="xlT2_Ppie2">
                  <a:extLst>
                    <a:ext uri="{FF2B5EF4-FFF2-40B4-BE49-F238E27FC236}">
                      <a16:creationId xmlns:a16="http://schemas.microsoft.com/office/drawing/2014/main" id="{00000000-0008-0000-0600-00000E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"/>
                </a:graphicData>
              </a:graphic>
            </xdr:graphicFrame>
          </xdr:grpSp>
          <xdr:grpSp>
            <xdr:nvGrpSpPr>
              <xdr:cNvPr id="29" name="xlT2_node4">
                <a:extLst>
                  <a:ext uri="{FF2B5EF4-FFF2-40B4-BE49-F238E27FC236}">
                    <a16:creationId xmlns:a16="http://schemas.microsoft.com/office/drawing/2014/main" id="{00000000-0008-0000-0600-00001D000000}"/>
                  </a:ext>
                </a:extLst>
              </xdr:cNvPr>
              <xdr:cNvGrpSpPr/>
            </xdr:nvGrpSpPr>
            <xdr:grpSpPr>
              <a:xfrm>
                <a:off x="0" y="25146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24" name="xlT2_info4">
                  <a:extLst>
                    <a:ext uri="{FF2B5EF4-FFF2-40B4-BE49-F238E27FC236}">
                      <a16:creationId xmlns:a16="http://schemas.microsoft.com/office/drawing/2014/main" id="{00000000-0008-0000-0600-000018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4
Size: 2
%: 1.5
Value:94.25</a:t>
                  </a:r>
                </a:p>
              </xdr:txBody>
            </xdr:sp>
            <xdr:sp macro="" textlink="">
              <xdr:nvSpPr>
                <xdr:cNvPr id="25" name="xlT2_int4">
                  <a:extLst>
                    <a:ext uri="{FF2B5EF4-FFF2-40B4-BE49-F238E27FC236}">
                      <a16:creationId xmlns:a16="http://schemas.microsoft.com/office/drawing/2014/main" id="{00000000-0008-0000-0600-000019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&lt;= 94.25</a:t>
                  </a:r>
                </a:p>
              </xdr:txBody>
            </xdr:sp>
            <xdr:graphicFrame macro="">
              <xdr:nvGraphicFramePr>
                <xdr:cNvPr id="26" name="xlT2_Ppie4">
                  <a:extLst>
                    <a:ext uri="{FF2B5EF4-FFF2-40B4-BE49-F238E27FC236}">
                      <a16:creationId xmlns:a16="http://schemas.microsoft.com/office/drawing/2014/main" id="{00000000-0008-0000-0600-00001A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</xdr:grpSp>
          <xdr:cxnSp macro="">
            <xdr:nvCxnSpPr>
              <xdr:cNvPr id="27" name="xlT2_conn4">
                <a:extLst>
                  <a:ext uri="{FF2B5EF4-FFF2-40B4-BE49-F238E27FC236}">
                    <a16:creationId xmlns:a16="http://schemas.microsoft.com/office/drawing/2014/main" id="{00000000-0008-0000-0600-00001B000000}"/>
                  </a:ext>
                </a:extLst>
              </xdr:cNvPr>
              <xdr:cNvCxnSpPr>
                <a:stCxn id="118" idx="2"/>
                <a:endCxn id="26" idx="0"/>
              </xdr:cNvCxnSpPr>
            </xdr:nvCxnSpPr>
            <xdr:spPr>
              <a:xfrm flipH="1">
                <a:off x="1562100" y="2281715"/>
                <a:ext cx="83947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" name="xlT2_conn5">
                <a:extLst>
                  <a:ext uri="{FF2B5EF4-FFF2-40B4-BE49-F238E27FC236}">
                    <a16:creationId xmlns:a16="http://schemas.microsoft.com/office/drawing/2014/main" id="{00000000-0008-0000-0600-000021000000}"/>
                  </a:ext>
                </a:extLst>
              </xdr:cNvPr>
              <xdr:cNvCxnSpPr>
                <a:stCxn id="118" idx="2"/>
                <a:endCxn id="32" idx="0"/>
              </xdr:cNvCxnSpPr>
            </xdr:nvCxnSpPr>
            <xdr:spPr>
              <a:xfrm flipH="1">
                <a:off x="5575300" y="2281715"/>
                <a:ext cx="43815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1" name="xlT2_node6">
                <a:extLst>
                  <a:ext uri="{FF2B5EF4-FFF2-40B4-BE49-F238E27FC236}">
                    <a16:creationId xmlns:a16="http://schemas.microsoft.com/office/drawing/2014/main" id="{00000000-0008-0000-0600-000029000000}"/>
                  </a:ext>
                </a:extLst>
              </xdr:cNvPr>
              <xdr:cNvGrpSpPr/>
            </xdr:nvGrpSpPr>
            <xdr:grpSpPr>
              <a:xfrm>
                <a:off x="7162800" y="25146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36" name="xlT2_info6">
                  <a:extLst>
                    <a:ext uri="{FF2B5EF4-FFF2-40B4-BE49-F238E27FC236}">
                      <a16:creationId xmlns:a16="http://schemas.microsoft.com/office/drawing/2014/main" id="{00000000-0008-0000-0600-000024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6
Size: 15
%: 11.5
Value:94.52</a:t>
                  </a:r>
                </a:p>
              </xdr:txBody>
            </xdr:sp>
            <xdr:sp macro="" textlink="">
              <xdr:nvSpPr>
                <xdr:cNvPr id="37" name="xlT2_int6">
                  <a:extLst>
                    <a:ext uri="{FF2B5EF4-FFF2-40B4-BE49-F238E27FC236}">
                      <a16:creationId xmlns:a16="http://schemas.microsoft.com/office/drawing/2014/main" id="{00000000-0008-0000-0600-000025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(94.42, 94.58]</a:t>
                  </a:r>
                </a:p>
              </xdr:txBody>
            </xdr:sp>
            <xdr:graphicFrame macro="">
              <xdr:nvGraphicFramePr>
                <xdr:cNvPr id="38" name="xlT2_Ppie6">
                  <a:extLst>
                    <a:ext uri="{FF2B5EF4-FFF2-40B4-BE49-F238E27FC236}">
                      <a16:creationId xmlns:a16="http://schemas.microsoft.com/office/drawing/2014/main" id="{00000000-0008-0000-0600-000026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cxnSp macro="">
            <xdr:nvCxnSpPr>
              <xdr:cNvPr id="39" name="xlT2_conn6">
                <a:extLst>
                  <a:ext uri="{FF2B5EF4-FFF2-40B4-BE49-F238E27FC236}">
                    <a16:creationId xmlns:a16="http://schemas.microsoft.com/office/drawing/2014/main" id="{00000000-0008-0000-0600-000027000000}"/>
                  </a:ext>
                </a:extLst>
              </xdr:cNvPr>
              <xdr:cNvCxnSpPr>
                <a:stCxn id="118" idx="2"/>
                <a:endCxn id="38" idx="0"/>
              </xdr:cNvCxnSpPr>
            </xdr:nvCxnSpPr>
            <xdr:spPr>
              <a:xfrm flipH="1">
                <a:off x="8724900" y="2281715"/>
                <a:ext cx="12319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7" name="xlT2_node7">
                <a:extLst>
                  <a:ext uri="{FF2B5EF4-FFF2-40B4-BE49-F238E27FC236}">
                    <a16:creationId xmlns:a16="http://schemas.microsoft.com/office/drawing/2014/main" id="{00000000-0008-0000-0600-00002F000000}"/>
                  </a:ext>
                </a:extLst>
              </xdr:cNvPr>
              <xdr:cNvGrpSpPr/>
            </xdr:nvGrpSpPr>
            <xdr:grpSpPr>
              <a:xfrm>
                <a:off x="9550400" y="25146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42" name="xlT2_info7">
                  <a:extLst>
                    <a:ext uri="{FF2B5EF4-FFF2-40B4-BE49-F238E27FC236}">
                      <a16:creationId xmlns:a16="http://schemas.microsoft.com/office/drawing/2014/main" id="{00000000-0008-0000-0600-00002A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7
Size: 13
%: 9.9
Value:94.66</a:t>
                  </a:r>
                </a:p>
              </xdr:txBody>
            </xdr:sp>
            <xdr:sp macro="" textlink="">
              <xdr:nvSpPr>
                <xdr:cNvPr id="43" name="xlT2_int7">
                  <a:extLst>
                    <a:ext uri="{FF2B5EF4-FFF2-40B4-BE49-F238E27FC236}">
                      <a16:creationId xmlns:a16="http://schemas.microsoft.com/office/drawing/2014/main" id="{00000000-0008-0000-0600-00002B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(94.58, 94.74]</a:t>
                  </a:r>
                </a:p>
              </xdr:txBody>
            </xdr:sp>
            <xdr:graphicFrame macro="">
              <xdr:nvGraphicFramePr>
                <xdr:cNvPr id="44" name="xlT2_Ppie7">
                  <a:extLst>
                    <a:ext uri="{FF2B5EF4-FFF2-40B4-BE49-F238E27FC236}">
                      <a16:creationId xmlns:a16="http://schemas.microsoft.com/office/drawing/2014/main" id="{00000000-0008-0000-0600-00002C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  <xdr:cxnSp macro="">
            <xdr:nvCxnSpPr>
              <xdr:cNvPr id="45" name="xlT2_conn7">
                <a:extLst>
                  <a:ext uri="{FF2B5EF4-FFF2-40B4-BE49-F238E27FC236}">
                    <a16:creationId xmlns:a16="http://schemas.microsoft.com/office/drawing/2014/main" id="{00000000-0008-0000-0600-00002D000000}"/>
                  </a:ext>
                </a:extLst>
              </xdr:cNvPr>
              <xdr:cNvCxnSpPr>
                <a:stCxn id="118" idx="2"/>
                <a:endCxn id="44" idx="0"/>
              </xdr:cNvCxnSpPr>
            </xdr:nvCxnSpPr>
            <xdr:spPr>
              <a:xfrm>
                <a:off x="9956800" y="2281715"/>
                <a:ext cx="11557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53" name="xlT2_node8">
                <a:extLst>
                  <a:ext uri="{FF2B5EF4-FFF2-40B4-BE49-F238E27FC236}">
                    <a16:creationId xmlns:a16="http://schemas.microsoft.com/office/drawing/2014/main" id="{00000000-0008-0000-0600-000035000000}"/>
                  </a:ext>
                </a:extLst>
              </xdr:cNvPr>
              <xdr:cNvGrpSpPr/>
            </xdr:nvGrpSpPr>
            <xdr:grpSpPr>
              <a:xfrm>
                <a:off x="11938000" y="25146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48" name="xlT2_info8">
                  <a:extLst>
                    <a:ext uri="{FF2B5EF4-FFF2-40B4-BE49-F238E27FC236}">
                      <a16:creationId xmlns:a16="http://schemas.microsoft.com/office/drawing/2014/main" id="{00000000-0008-0000-0600-000030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8
Size: 14
%: 10.7
Value:94.86</a:t>
                  </a:r>
                </a:p>
              </xdr:txBody>
            </xdr:sp>
            <xdr:sp macro="" textlink="">
              <xdr:nvSpPr>
                <xdr:cNvPr id="49" name="xlT2_int8">
                  <a:extLst>
                    <a:ext uri="{FF2B5EF4-FFF2-40B4-BE49-F238E27FC236}">
                      <a16:creationId xmlns:a16="http://schemas.microsoft.com/office/drawing/2014/main" id="{00000000-0008-0000-0600-000031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(94.74, 94.89]</a:t>
                  </a:r>
                </a:p>
              </xdr:txBody>
            </xdr:sp>
            <xdr:graphicFrame macro="">
              <xdr:nvGraphicFramePr>
                <xdr:cNvPr id="50" name="xlT2_Ppie8">
                  <a:extLst>
                    <a:ext uri="{FF2B5EF4-FFF2-40B4-BE49-F238E27FC236}">
                      <a16:creationId xmlns:a16="http://schemas.microsoft.com/office/drawing/2014/main" id="{00000000-0008-0000-0600-000032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</xdr:grpSp>
          <xdr:cxnSp macro="">
            <xdr:nvCxnSpPr>
              <xdr:cNvPr id="51" name="xlT2_conn8">
                <a:extLst>
                  <a:ext uri="{FF2B5EF4-FFF2-40B4-BE49-F238E27FC236}">
                    <a16:creationId xmlns:a16="http://schemas.microsoft.com/office/drawing/2014/main" id="{00000000-0008-0000-0600-000033000000}"/>
                  </a:ext>
                </a:extLst>
              </xdr:cNvPr>
              <xdr:cNvCxnSpPr>
                <a:stCxn id="118" idx="2"/>
                <a:endCxn id="50" idx="0"/>
              </xdr:cNvCxnSpPr>
            </xdr:nvCxnSpPr>
            <xdr:spPr>
              <a:xfrm>
                <a:off x="9956800" y="2281715"/>
                <a:ext cx="35433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59" name="xlT2_node9">
                <a:extLst>
                  <a:ext uri="{FF2B5EF4-FFF2-40B4-BE49-F238E27FC236}">
                    <a16:creationId xmlns:a16="http://schemas.microsoft.com/office/drawing/2014/main" id="{00000000-0008-0000-0600-00003B000000}"/>
                  </a:ext>
                </a:extLst>
              </xdr:cNvPr>
              <xdr:cNvGrpSpPr/>
            </xdr:nvGrpSpPr>
            <xdr:grpSpPr>
              <a:xfrm>
                <a:off x="14325600" y="25146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54" name="xlT2_info9">
                  <a:extLst>
                    <a:ext uri="{FF2B5EF4-FFF2-40B4-BE49-F238E27FC236}">
                      <a16:creationId xmlns:a16="http://schemas.microsoft.com/office/drawing/2014/main" id="{00000000-0008-0000-0600-000036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9
Size: 12
%: 9.2
Value:95.02</a:t>
                  </a:r>
                </a:p>
              </xdr:txBody>
            </xdr:sp>
            <xdr:sp macro="" textlink="">
              <xdr:nvSpPr>
                <xdr:cNvPr id="55" name="xlT2_int9">
                  <a:extLst>
                    <a:ext uri="{FF2B5EF4-FFF2-40B4-BE49-F238E27FC236}">
                      <a16:creationId xmlns:a16="http://schemas.microsoft.com/office/drawing/2014/main" id="{00000000-0008-0000-0600-000037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(94.89, 95.18]</a:t>
                  </a:r>
                </a:p>
              </xdr:txBody>
            </xdr:sp>
            <xdr:graphicFrame macro="">
              <xdr:nvGraphicFramePr>
                <xdr:cNvPr id="56" name="xlT2_Ppie9">
                  <a:extLst>
                    <a:ext uri="{FF2B5EF4-FFF2-40B4-BE49-F238E27FC236}">
                      <a16:creationId xmlns:a16="http://schemas.microsoft.com/office/drawing/2014/main" id="{00000000-0008-0000-0600-000038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</xdr:grpSp>
          <xdr:cxnSp macro="">
            <xdr:nvCxnSpPr>
              <xdr:cNvPr id="57" name="xlT2_conn9">
                <a:extLst>
                  <a:ext uri="{FF2B5EF4-FFF2-40B4-BE49-F238E27FC236}">
                    <a16:creationId xmlns:a16="http://schemas.microsoft.com/office/drawing/2014/main" id="{00000000-0008-0000-0600-000039000000}"/>
                  </a:ext>
                </a:extLst>
              </xdr:cNvPr>
              <xdr:cNvCxnSpPr>
                <a:stCxn id="118" idx="2"/>
                <a:endCxn id="56" idx="0"/>
              </xdr:cNvCxnSpPr>
            </xdr:nvCxnSpPr>
            <xdr:spPr>
              <a:xfrm>
                <a:off x="9956800" y="2281715"/>
                <a:ext cx="59309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5" name="xlT2_node10">
                <a:extLst>
                  <a:ext uri="{FF2B5EF4-FFF2-40B4-BE49-F238E27FC236}">
                    <a16:creationId xmlns:a16="http://schemas.microsoft.com/office/drawing/2014/main" id="{00000000-0008-0000-0600-000041000000}"/>
                  </a:ext>
                </a:extLst>
              </xdr:cNvPr>
              <xdr:cNvGrpSpPr/>
            </xdr:nvGrpSpPr>
            <xdr:grpSpPr>
              <a:xfrm>
                <a:off x="16713200" y="25146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60" name="xlT2_info10">
                  <a:extLst>
                    <a:ext uri="{FF2B5EF4-FFF2-40B4-BE49-F238E27FC236}">
                      <a16:creationId xmlns:a16="http://schemas.microsoft.com/office/drawing/2014/main" id="{00000000-0008-0000-0600-00003C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10
Size: 13
%: 9.9
Value:95.5</a:t>
                  </a:r>
                </a:p>
              </xdr:txBody>
            </xdr:sp>
            <xdr:sp macro="" textlink="">
              <xdr:nvSpPr>
                <xdr:cNvPr id="61" name="xlT2_int10">
                  <a:extLst>
                    <a:ext uri="{FF2B5EF4-FFF2-40B4-BE49-F238E27FC236}">
                      <a16:creationId xmlns:a16="http://schemas.microsoft.com/office/drawing/2014/main" id="{00000000-0008-0000-0600-00003D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&gt; 95.18</a:t>
                  </a:r>
                </a:p>
              </xdr:txBody>
            </xdr:sp>
            <xdr:graphicFrame macro="">
              <xdr:nvGraphicFramePr>
                <xdr:cNvPr id="62" name="xlT2_Ppie10">
                  <a:extLst>
                    <a:ext uri="{FF2B5EF4-FFF2-40B4-BE49-F238E27FC236}">
                      <a16:creationId xmlns:a16="http://schemas.microsoft.com/office/drawing/2014/main" id="{00000000-0008-0000-0600-00003E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8"/>
                </a:graphicData>
              </a:graphic>
            </xdr:graphicFrame>
          </xdr:grpSp>
          <xdr:cxnSp macro="">
            <xdr:nvCxnSpPr>
              <xdr:cNvPr id="63" name="xlT2_conn10">
                <a:extLst>
                  <a:ext uri="{FF2B5EF4-FFF2-40B4-BE49-F238E27FC236}">
                    <a16:creationId xmlns:a16="http://schemas.microsoft.com/office/drawing/2014/main" id="{00000000-0008-0000-0600-00003F000000}"/>
                  </a:ext>
                </a:extLst>
              </xdr:cNvPr>
              <xdr:cNvCxnSpPr>
                <a:stCxn id="118" idx="2"/>
                <a:endCxn id="62" idx="0"/>
              </xdr:cNvCxnSpPr>
            </xdr:nvCxnSpPr>
            <xdr:spPr>
              <a:xfrm>
                <a:off x="9956800" y="2281715"/>
                <a:ext cx="83185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15" name="GP5_2">
                <a:extLst>
                  <a:ext uri="{FF2B5EF4-FFF2-40B4-BE49-F238E27FC236}">
                    <a16:creationId xmlns:a16="http://schemas.microsoft.com/office/drawing/2014/main" id="{00000000-0008-0000-0600-000073000000}"/>
                  </a:ext>
                </a:extLst>
              </xdr:cNvPr>
              <xdr:cNvGrpSpPr/>
            </xdr:nvGrpSpPr>
            <xdr:grpSpPr>
              <a:xfrm>
                <a:off x="2387600" y="2514600"/>
                <a:ext cx="4584700" cy="2810510"/>
                <a:chOff x="0" y="838200"/>
                <a:chExt cx="4584700" cy="2810510"/>
              </a:xfrm>
            </xdr:grpSpPr>
            <xdr:grpSp>
              <xdr:nvGrpSpPr>
                <xdr:cNvPr id="100" name="xlT2_node5">
                  <a:extLst>
                    <a:ext uri="{FF2B5EF4-FFF2-40B4-BE49-F238E27FC236}">
                      <a16:creationId xmlns:a16="http://schemas.microsoft.com/office/drawing/2014/main" id="{00000000-0008-0000-0600-000064000000}"/>
                    </a:ext>
                  </a:extLst>
                </xdr:cNvPr>
                <xdr:cNvGrpSpPr/>
              </xdr:nvGrpSpPr>
              <xdr:grpSpPr>
                <a:xfrm>
                  <a:off x="1625600" y="838200"/>
                  <a:ext cx="2197100" cy="1134110"/>
                  <a:chOff x="1168400" y="838200"/>
                  <a:chExt cx="2197100" cy="1134110"/>
                </a:xfrm>
              </xdr:grpSpPr>
              <xdr:sp macro="" textlink="">
                <xdr:nvSpPr>
                  <xdr:cNvPr id="30" name="xlT2_info5">
                    <a:extLst>
                      <a:ext uri="{FF2B5EF4-FFF2-40B4-BE49-F238E27FC236}">
                        <a16:creationId xmlns:a16="http://schemas.microsoft.com/office/drawing/2014/main" id="{00000000-0008-0000-0600-00001E000000}"/>
                      </a:ext>
                    </a:extLst>
                  </xdr:cNvPr>
                  <xdr:cNvSpPr txBox="1"/>
                </xdr:nvSpPr>
                <xdr:spPr>
                  <a:xfrm>
                    <a:off x="1168400" y="1276350"/>
                    <a:ext cx="1168400" cy="635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ctr"/>
                  <a:lstStyle/>
                  <a:p>
                    <a:r>
                      <a:rPr lang="en-US" sz="900"/>
                      <a:t>Node: 5
Size: 12
%: 9.2
Value:94.34</a:t>
                    </a:r>
                  </a:p>
                </xdr:txBody>
              </xdr:sp>
              <xdr:sp macro="" textlink="">
                <xdr:nvSpPr>
                  <xdr:cNvPr id="31" name="xlT2_int5">
                    <a:extLst>
                      <a:ext uri="{FF2B5EF4-FFF2-40B4-BE49-F238E27FC236}">
                        <a16:creationId xmlns:a16="http://schemas.microsoft.com/office/drawing/2014/main" id="{00000000-0008-0000-0600-00001F000000}"/>
                      </a:ext>
                    </a:extLst>
                  </xdr:cNvPr>
                  <xdr:cNvSpPr txBox="1"/>
                </xdr:nvSpPr>
                <xdr:spPr>
                  <a:xfrm>
                    <a:off x="1168400" y="996950"/>
                    <a:ext cx="1168400" cy="254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t"/>
                  <a:lstStyle/>
                  <a:p>
                    <a:pPr algn="l"/>
                    <a:r>
                      <a:rPr lang="en-US" sz="900" b="1"/>
                      <a:t>(94.25, 94.42]</a:t>
                    </a:r>
                  </a:p>
                </xdr:txBody>
              </xdr:sp>
              <xdr:graphicFrame macro="">
                <xdr:nvGraphicFramePr>
                  <xdr:cNvPr id="32" name="xlT2_Ppie5">
                    <a:extLst>
                      <a:ext uri="{FF2B5EF4-FFF2-40B4-BE49-F238E27FC236}">
                        <a16:creationId xmlns:a16="http://schemas.microsoft.com/office/drawing/2014/main" id="{00000000-0008-0000-0600-000020000000}"/>
                      </a:ext>
                    </a:extLst>
                  </xdr:cNvPr>
                  <xdr:cNvGraphicFramePr/>
                </xdr:nvGraphicFramePr>
                <xdr:xfrm>
                  <a:off x="2095500" y="838200"/>
                  <a:ext cx="1270000" cy="11341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9"/>
                  </a:graphicData>
                </a:graphic>
              </xdr:graphicFrame>
            </xdr:grpSp>
            <xdr:grpSp>
              <xdr:nvGrpSpPr>
                <xdr:cNvPr id="95" name="xlT2_node15">
                  <a:extLst>
                    <a:ext uri="{FF2B5EF4-FFF2-40B4-BE49-F238E27FC236}">
                      <a16:creationId xmlns:a16="http://schemas.microsoft.com/office/drawing/2014/main" id="{00000000-0008-0000-0600-00005F000000}"/>
                    </a:ext>
                  </a:extLst>
                </xdr:cNvPr>
                <xdr:cNvGrpSpPr/>
              </xdr:nvGrpSpPr>
              <xdr:grpSpPr>
                <a:xfrm>
                  <a:off x="0" y="2514600"/>
                  <a:ext cx="2197100" cy="1134110"/>
                  <a:chOff x="1168400" y="838200"/>
                  <a:chExt cx="2197100" cy="1134110"/>
                </a:xfrm>
              </xdr:grpSpPr>
              <xdr:sp macro="" textlink="">
                <xdr:nvSpPr>
                  <xdr:cNvPr id="90" name="xlT2_info15">
                    <a:extLst>
                      <a:ext uri="{FF2B5EF4-FFF2-40B4-BE49-F238E27FC236}">
                        <a16:creationId xmlns:a16="http://schemas.microsoft.com/office/drawing/2014/main" id="{00000000-0008-0000-0600-00005A000000}"/>
                      </a:ext>
                    </a:extLst>
                  </xdr:cNvPr>
                  <xdr:cNvSpPr txBox="1"/>
                </xdr:nvSpPr>
                <xdr:spPr>
                  <a:xfrm>
                    <a:off x="1168400" y="1276350"/>
                    <a:ext cx="1168400" cy="635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ctr"/>
                  <a:lstStyle/>
                  <a:p>
                    <a:r>
                      <a:rPr lang="en-US" sz="900"/>
                      <a:t>Node: 15
Size: 6
%: 4.6
Value:94.3</a:t>
                    </a:r>
                  </a:p>
                </xdr:txBody>
              </xdr:sp>
              <xdr:sp macro="" textlink="">
                <xdr:nvSpPr>
                  <xdr:cNvPr id="91" name="xlT2_int15">
                    <a:extLst>
                      <a:ext uri="{FF2B5EF4-FFF2-40B4-BE49-F238E27FC236}">
                        <a16:creationId xmlns:a16="http://schemas.microsoft.com/office/drawing/2014/main" id="{00000000-0008-0000-0600-00005B000000}"/>
                      </a:ext>
                    </a:extLst>
                  </xdr:cNvPr>
                  <xdr:cNvSpPr txBox="1"/>
                </xdr:nvSpPr>
                <xdr:spPr>
                  <a:xfrm>
                    <a:off x="1168400" y="996950"/>
                    <a:ext cx="1168400" cy="254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t"/>
                  <a:lstStyle/>
                  <a:p>
                    <a:pPr algn="l"/>
                    <a:r>
                      <a:rPr lang="en-US" sz="900" b="1"/>
                      <a:t>&lt;= 46.1</a:t>
                    </a:r>
                  </a:p>
                </xdr:txBody>
              </xdr:sp>
              <xdr:graphicFrame macro="">
                <xdr:nvGraphicFramePr>
                  <xdr:cNvPr id="92" name="xlT2_Ppie15">
                    <a:extLst>
                      <a:ext uri="{FF2B5EF4-FFF2-40B4-BE49-F238E27FC236}">
                        <a16:creationId xmlns:a16="http://schemas.microsoft.com/office/drawing/2014/main" id="{00000000-0008-0000-0600-00005C000000}"/>
                      </a:ext>
                    </a:extLst>
                  </xdr:cNvPr>
                  <xdr:cNvGraphicFramePr/>
                </xdr:nvGraphicFramePr>
                <xdr:xfrm>
                  <a:off x="2095500" y="838200"/>
                  <a:ext cx="1270000" cy="11341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0"/>
                  </a:graphicData>
                </a:graphic>
              </xdr:graphicFrame>
            </xdr:grpSp>
            <xdr:cxnSp macro="">
              <xdr:nvCxnSpPr>
                <xdr:cNvPr id="93" name="xlT2_conn15">
                  <a:extLst>
                    <a:ext uri="{FF2B5EF4-FFF2-40B4-BE49-F238E27FC236}">
                      <a16:creationId xmlns:a16="http://schemas.microsoft.com/office/drawing/2014/main" id="{00000000-0008-0000-0600-00005D000000}"/>
                    </a:ext>
                  </a:extLst>
                </xdr:cNvPr>
                <xdr:cNvCxnSpPr>
                  <a:stCxn id="114" idx="2"/>
                  <a:endCxn id="92" idx="0"/>
                </xdr:cNvCxnSpPr>
              </xdr:nvCxnSpPr>
              <xdr:spPr>
                <a:xfrm flipH="1">
                  <a:off x="1562100" y="2281715"/>
                  <a:ext cx="1231900" cy="23288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01" name="xlT2_node16">
                  <a:extLst>
                    <a:ext uri="{FF2B5EF4-FFF2-40B4-BE49-F238E27FC236}">
                      <a16:creationId xmlns:a16="http://schemas.microsoft.com/office/drawing/2014/main" id="{00000000-0008-0000-0600-000065000000}"/>
                    </a:ext>
                  </a:extLst>
                </xdr:cNvPr>
                <xdr:cNvGrpSpPr/>
              </xdr:nvGrpSpPr>
              <xdr:grpSpPr>
                <a:xfrm>
                  <a:off x="2387600" y="2514600"/>
                  <a:ext cx="2197100" cy="1134110"/>
                  <a:chOff x="1168400" y="838200"/>
                  <a:chExt cx="2197100" cy="1134110"/>
                </a:xfrm>
              </xdr:grpSpPr>
              <xdr:sp macro="" textlink="">
                <xdr:nvSpPr>
                  <xdr:cNvPr id="96" name="xlT2_info16">
                    <a:extLst>
                      <a:ext uri="{FF2B5EF4-FFF2-40B4-BE49-F238E27FC236}">
                        <a16:creationId xmlns:a16="http://schemas.microsoft.com/office/drawing/2014/main" id="{00000000-0008-0000-0600-000060000000}"/>
                      </a:ext>
                    </a:extLst>
                  </xdr:cNvPr>
                  <xdr:cNvSpPr txBox="1"/>
                </xdr:nvSpPr>
                <xdr:spPr>
                  <a:xfrm>
                    <a:off x="1168400" y="1276350"/>
                    <a:ext cx="1168400" cy="635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ctr"/>
                  <a:lstStyle/>
                  <a:p>
                    <a:r>
                      <a:rPr lang="en-US" sz="900"/>
                      <a:t>Node: 16
Size: 6
%: 4.6
Value:94.39</a:t>
                    </a:r>
                  </a:p>
                </xdr:txBody>
              </xdr:sp>
              <xdr:sp macro="" textlink="">
                <xdr:nvSpPr>
                  <xdr:cNvPr id="97" name="xlT2_int16">
                    <a:extLst>
                      <a:ext uri="{FF2B5EF4-FFF2-40B4-BE49-F238E27FC236}">
                        <a16:creationId xmlns:a16="http://schemas.microsoft.com/office/drawing/2014/main" id="{00000000-0008-0000-0600-000061000000}"/>
                      </a:ext>
                    </a:extLst>
                  </xdr:cNvPr>
                  <xdr:cNvSpPr txBox="1"/>
                </xdr:nvSpPr>
                <xdr:spPr>
                  <a:xfrm>
                    <a:off x="1168400" y="996950"/>
                    <a:ext cx="1168400" cy="254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t"/>
                  <a:lstStyle/>
                  <a:p>
                    <a:pPr algn="l"/>
                    <a:r>
                      <a:rPr lang="en-US" sz="900" b="1"/>
                      <a:t>&gt; 46.1</a:t>
                    </a:r>
                  </a:p>
                </xdr:txBody>
              </xdr:sp>
              <xdr:graphicFrame macro="">
                <xdr:nvGraphicFramePr>
                  <xdr:cNvPr id="98" name="xlT2_Ppie16">
                    <a:extLst>
                      <a:ext uri="{FF2B5EF4-FFF2-40B4-BE49-F238E27FC236}">
                        <a16:creationId xmlns:a16="http://schemas.microsoft.com/office/drawing/2014/main" id="{00000000-0008-0000-0600-000062000000}"/>
                      </a:ext>
                    </a:extLst>
                  </xdr:cNvPr>
                  <xdr:cNvGraphicFramePr/>
                </xdr:nvGraphicFramePr>
                <xdr:xfrm>
                  <a:off x="2095500" y="838200"/>
                  <a:ext cx="1270000" cy="11341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1"/>
                  </a:graphicData>
                </a:graphic>
              </xdr:graphicFrame>
            </xdr:grpSp>
            <xdr:cxnSp macro="">
              <xdr:nvCxnSpPr>
                <xdr:cNvPr id="99" name="xlT2_conn16">
                  <a:extLst>
                    <a:ext uri="{FF2B5EF4-FFF2-40B4-BE49-F238E27FC236}">
                      <a16:creationId xmlns:a16="http://schemas.microsoft.com/office/drawing/2014/main" id="{00000000-0008-0000-0600-000063000000}"/>
                    </a:ext>
                  </a:extLst>
                </xdr:cNvPr>
                <xdr:cNvCxnSpPr>
                  <a:stCxn id="114" idx="2"/>
                  <a:endCxn id="98" idx="0"/>
                </xdr:cNvCxnSpPr>
              </xdr:nvCxnSpPr>
              <xdr:spPr>
                <a:xfrm>
                  <a:off x="2794000" y="2281715"/>
                  <a:ext cx="1155700" cy="23288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4" name="xlT2_var5">
                  <a:extLst>
                    <a:ext uri="{FF2B5EF4-FFF2-40B4-BE49-F238E27FC236}">
                      <a16:creationId xmlns:a16="http://schemas.microsoft.com/office/drawing/2014/main" id="{00000000-0008-0000-0600-000072000000}"/>
                    </a:ext>
                  </a:extLst>
                </xdr:cNvPr>
                <xdr:cNvSpPr txBox="1"/>
              </xdr:nvSpPr>
              <xdr:spPr>
                <a:xfrm>
                  <a:off x="2333553" y="2048510"/>
                  <a:ext cx="920893" cy="233205"/>
                </a:xfrm>
                <a:prstGeom prst="rect">
                  <a:avLst/>
                </a:prstGeom>
                <a:solidFill>
                  <a:schemeClr val="lt1"/>
                </a:solidFill>
                <a:ln w="13970" cmpd="sng">
                  <a:solidFill>
                    <a:srgbClr xmlns:mc="http://schemas.openxmlformats.org/markup-compatibility/2006" xmlns:a14="http://schemas.microsoft.com/office/drawing/2010/main" val="000000" mc:Ignorable="a14" a14:legacySpreadsheetColorIndex="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wrap="none" rtlCol="0" anchor="ctr">
                  <a:spAutoFit/>
                </a:bodyPr>
                <a:lstStyle/>
                <a:p>
                  <a:pPr algn="ctr"/>
                  <a:r>
                    <a:rPr lang="en-US" sz="900" b="1"/>
                    <a:t>Strength_Clean</a:t>
                  </a:r>
                </a:p>
              </xdr:txBody>
            </xdr:sp>
          </xdr:grpSp>
          <xdr:sp macro="" textlink="">
            <xdr:nvSpPr>
              <xdr:cNvPr id="118" name="xlT2_var2">
                <a:extLst>
                  <a:ext uri="{FF2B5EF4-FFF2-40B4-BE49-F238E27FC236}">
                    <a16:creationId xmlns:a16="http://schemas.microsoft.com/office/drawing/2014/main" id="{00000000-0008-0000-0600-000076000000}"/>
                  </a:ext>
                </a:extLst>
              </xdr:cNvPr>
              <xdr:cNvSpPr txBox="1"/>
            </xdr:nvSpPr>
            <xdr:spPr>
              <a:xfrm>
                <a:off x="9549028" y="2048510"/>
                <a:ext cx="815544" cy="233205"/>
              </a:xfrm>
              <a:prstGeom prst="rect">
                <a:avLst/>
              </a:prstGeom>
              <a:solidFill>
                <a:schemeClr val="lt1"/>
              </a:solidFill>
              <a:ln w="13970" cmpd="sng">
                <a:solidFill>
                  <a:srgbClr xmlns:mc="http://schemas.openxmlformats.org/markup-compatibility/2006" xmlns:a14="http://schemas.microsoft.com/office/drawing/2010/main" val="000000" mc:Ignorable="a14" a14:legacySpreadsheetColorIndex="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wrap="none" rtlCol="0" anchor="ctr">
                <a:spAutoFit/>
              </a:bodyPr>
              <a:lstStyle/>
              <a:p>
                <a:pPr algn="ctr"/>
                <a:r>
                  <a:rPr lang="en-US" sz="900" b="1"/>
                  <a:t>Rating_Clean</a:t>
                </a:r>
              </a:p>
            </xdr:txBody>
          </xdr:sp>
        </xdr:grpSp>
        <xdr:grpSp>
          <xdr:nvGrpSpPr>
            <xdr:cNvPr id="121" name="GP3_2">
              <a:extLst>
                <a:ext uri="{FF2B5EF4-FFF2-40B4-BE49-F238E27FC236}">
                  <a16:creationId xmlns:a16="http://schemas.microsoft.com/office/drawing/2014/main" id="{00000000-0008-0000-0600-000079000000}"/>
                </a:ext>
              </a:extLst>
            </xdr:cNvPr>
            <xdr:cNvGrpSpPr/>
          </xdr:nvGrpSpPr>
          <xdr:grpSpPr>
            <a:xfrm>
              <a:off x="19100800" y="2514600"/>
              <a:ext cx="11747500" cy="4486910"/>
              <a:chOff x="0" y="838200"/>
              <a:chExt cx="11747500" cy="4486910"/>
            </a:xfrm>
          </xdr:grpSpPr>
          <xdr:grpSp>
            <xdr:nvGrpSpPr>
              <xdr:cNvPr id="88" name="xlT2_node3">
                <a:extLst>
                  <a:ext uri="{FF2B5EF4-FFF2-40B4-BE49-F238E27FC236}">
                    <a16:creationId xmlns:a16="http://schemas.microsoft.com/office/drawing/2014/main" id="{00000000-0008-0000-0600-000058000000}"/>
                  </a:ext>
                </a:extLst>
              </xdr:cNvPr>
              <xdr:cNvGrpSpPr/>
            </xdr:nvGrpSpPr>
            <xdr:grpSpPr>
              <a:xfrm>
                <a:off x="5207000" y="8382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18" name="xlT2_info3">
                  <a:extLst>
                    <a:ext uri="{FF2B5EF4-FFF2-40B4-BE49-F238E27FC236}">
                      <a16:creationId xmlns:a16="http://schemas.microsoft.com/office/drawing/2014/main" id="{00000000-0008-0000-0600-000012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3
Size: 50
%: 38.2
Value:39</a:t>
                  </a:r>
                </a:p>
              </xdr:txBody>
            </xdr:sp>
            <xdr:sp macro="" textlink="">
              <xdr:nvSpPr>
                <xdr:cNvPr id="19" name="xlT2_int3">
                  <a:extLst>
                    <a:ext uri="{FF2B5EF4-FFF2-40B4-BE49-F238E27FC236}">
                      <a16:creationId xmlns:a16="http://schemas.microsoft.com/office/drawing/2014/main" id="{00000000-0008-0000-0600-000013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Worst</a:t>
                  </a:r>
                </a:p>
              </xdr:txBody>
            </xdr:sp>
            <xdr:graphicFrame macro="">
              <xdr:nvGraphicFramePr>
                <xdr:cNvPr id="20" name="xlT2_Ppie3">
                  <a:extLst>
                    <a:ext uri="{FF2B5EF4-FFF2-40B4-BE49-F238E27FC236}">
                      <a16:creationId xmlns:a16="http://schemas.microsoft.com/office/drawing/2014/main" id="{00000000-0008-0000-0600-000014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2"/>
                </a:graphicData>
              </a:graphic>
            </xdr:graphicFrame>
          </xdr:grpSp>
          <xdr:cxnSp macro="">
            <xdr:nvCxnSpPr>
              <xdr:cNvPr id="69" name="xlT2_conn11">
                <a:extLst>
                  <a:ext uri="{FF2B5EF4-FFF2-40B4-BE49-F238E27FC236}">
                    <a16:creationId xmlns:a16="http://schemas.microsoft.com/office/drawing/2014/main" id="{00000000-0008-0000-0600-000045000000}"/>
                  </a:ext>
                </a:extLst>
              </xdr:cNvPr>
              <xdr:cNvCxnSpPr>
                <a:stCxn id="120" idx="2"/>
                <a:endCxn id="68" idx="0"/>
              </xdr:cNvCxnSpPr>
            </xdr:nvCxnSpPr>
            <xdr:spPr>
              <a:xfrm flipH="1">
                <a:off x="3187700" y="2281715"/>
                <a:ext cx="31877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77" name="xlT2_node12">
                <a:extLst>
                  <a:ext uri="{FF2B5EF4-FFF2-40B4-BE49-F238E27FC236}">
                    <a16:creationId xmlns:a16="http://schemas.microsoft.com/office/drawing/2014/main" id="{00000000-0008-0000-0600-00004D000000}"/>
                  </a:ext>
                </a:extLst>
              </xdr:cNvPr>
              <xdr:cNvGrpSpPr/>
            </xdr:nvGrpSpPr>
            <xdr:grpSpPr>
              <a:xfrm>
                <a:off x="4775200" y="25146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72" name="xlT2_info12">
                  <a:extLst>
                    <a:ext uri="{FF2B5EF4-FFF2-40B4-BE49-F238E27FC236}">
                      <a16:creationId xmlns:a16="http://schemas.microsoft.com/office/drawing/2014/main" id="{00000000-0008-0000-0600-000048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12
Size: 13
%: 9.9
Value:40.01</a:t>
                  </a:r>
                </a:p>
              </xdr:txBody>
            </xdr:sp>
            <xdr:sp macro="" textlink="">
              <xdr:nvSpPr>
                <xdr:cNvPr id="73" name="xlT2_int12">
                  <a:extLst>
                    <a:ext uri="{FF2B5EF4-FFF2-40B4-BE49-F238E27FC236}">
                      <a16:creationId xmlns:a16="http://schemas.microsoft.com/office/drawing/2014/main" id="{00000000-0008-0000-0600-000049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(35, 43]</a:t>
                  </a:r>
                </a:p>
              </xdr:txBody>
            </xdr:sp>
            <xdr:graphicFrame macro="">
              <xdr:nvGraphicFramePr>
                <xdr:cNvPr id="74" name="xlT2_Ppie12">
                  <a:extLst>
                    <a:ext uri="{FF2B5EF4-FFF2-40B4-BE49-F238E27FC236}">
                      <a16:creationId xmlns:a16="http://schemas.microsoft.com/office/drawing/2014/main" id="{00000000-0008-0000-0600-00004A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3"/>
                </a:graphicData>
              </a:graphic>
            </xdr:graphicFrame>
          </xdr:grpSp>
          <xdr:cxnSp macro="">
            <xdr:nvCxnSpPr>
              <xdr:cNvPr id="75" name="xlT2_conn12">
                <a:extLst>
                  <a:ext uri="{FF2B5EF4-FFF2-40B4-BE49-F238E27FC236}">
                    <a16:creationId xmlns:a16="http://schemas.microsoft.com/office/drawing/2014/main" id="{00000000-0008-0000-0600-00004B000000}"/>
                  </a:ext>
                </a:extLst>
              </xdr:cNvPr>
              <xdr:cNvCxnSpPr>
                <a:stCxn id="120" idx="2"/>
                <a:endCxn id="74" idx="0"/>
              </xdr:cNvCxnSpPr>
            </xdr:nvCxnSpPr>
            <xdr:spPr>
              <a:xfrm flipH="1">
                <a:off x="6337300" y="2281715"/>
                <a:ext cx="381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83" name="xlT2_node13">
                <a:extLst>
                  <a:ext uri="{FF2B5EF4-FFF2-40B4-BE49-F238E27FC236}">
                    <a16:creationId xmlns:a16="http://schemas.microsoft.com/office/drawing/2014/main" id="{00000000-0008-0000-0600-000053000000}"/>
                  </a:ext>
                </a:extLst>
              </xdr:cNvPr>
              <xdr:cNvGrpSpPr/>
            </xdr:nvGrpSpPr>
            <xdr:grpSpPr>
              <a:xfrm>
                <a:off x="7162800" y="25146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78" name="xlT2_info13">
                  <a:extLst>
                    <a:ext uri="{FF2B5EF4-FFF2-40B4-BE49-F238E27FC236}">
                      <a16:creationId xmlns:a16="http://schemas.microsoft.com/office/drawing/2014/main" id="{00000000-0008-0000-0600-00004E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13
Size: 13
%: 9.9
Value:44.57</a:t>
                  </a:r>
                </a:p>
              </xdr:txBody>
            </xdr:sp>
            <xdr:sp macro="" textlink="">
              <xdr:nvSpPr>
                <xdr:cNvPr id="79" name="xlT2_int13">
                  <a:extLst>
                    <a:ext uri="{FF2B5EF4-FFF2-40B4-BE49-F238E27FC236}">
                      <a16:creationId xmlns:a16="http://schemas.microsoft.com/office/drawing/2014/main" id="{00000000-0008-0000-0600-00004F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(43, 46.25]</a:t>
                  </a:r>
                </a:p>
              </xdr:txBody>
            </xdr:sp>
            <xdr:graphicFrame macro="">
              <xdr:nvGraphicFramePr>
                <xdr:cNvPr id="80" name="xlT2_Ppie13">
                  <a:extLst>
                    <a:ext uri="{FF2B5EF4-FFF2-40B4-BE49-F238E27FC236}">
                      <a16:creationId xmlns:a16="http://schemas.microsoft.com/office/drawing/2014/main" id="{00000000-0008-0000-0600-000050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4"/>
                </a:graphicData>
              </a:graphic>
            </xdr:graphicFrame>
          </xdr:grpSp>
          <xdr:cxnSp macro="">
            <xdr:nvCxnSpPr>
              <xdr:cNvPr id="81" name="xlT2_conn13">
                <a:extLst>
                  <a:ext uri="{FF2B5EF4-FFF2-40B4-BE49-F238E27FC236}">
                    <a16:creationId xmlns:a16="http://schemas.microsoft.com/office/drawing/2014/main" id="{00000000-0008-0000-0600-000051000000}"/>
                  </a:ext>
                </a:extLst>
              </xdr:cNvPr>
              <xdr:cNvCxnSpPr>
                <a:stCxn id="120" idx="2"/>
                <a:endCxn id="80" idx="0"/>
              </xdr:cNvCxnSpPr>
            </xdr:nvCxnSpPr>
            <xdr:spPr>
              <a:xfrm>
                <a:off x="6375400" y="2281715"/>
                <a:ext cx="23495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89" name="xlT2_node14">
                <a:extLst>
                  <a:ext uri="{FF2B5EF4-FFF2-40B4-BE49-F238E27FC236}">
                    <a16:creationId xmlns:a16="http://schemas.microsoft.com/office/drawing/2014/main" id="{00000000-0008-0000-0600-000059000000}"/>
                  </a:ext>
                </a:extLst>
              </xdr:cNvPr>
              <xdr:cNvGrpSpPr/>
            </xdr:nvGrpSpPr>
            <xdr:grpSpPr>
              <a:xfrm>
                <a:off x="9550400" y="2514600"/>
                <a:ext cx="2197100" cy="1134110"/>
                <a:chOff x="1168400" y="838200"/>
                <a:chExt cx="2197100" cy="1134110"/>
              </a:xfrm>
            </xdr:grpSpPr>
            <xdr:sp macro="" textlink="">
              <xdr:nvSpPr>
                <xdr:cNvPr id="84" name="xlT2_info14">
                  <a:extLst>
                    <a:ext uri="{FF2B5EF4-FFF2-40B4-BE49-F238E27FC236}">
                      <a16:creationId xmlns:a16="http://schemas.microsoft.com/office/drawing/2014/main" id="{00000000-0008-0000-0600-000054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840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14
Size: 11
%: 8.4
Value:48.18</a:t>
                  </a:r>
                </a:p>
              </xdr:txBody>
            </xdr:sp>
            <xdr:sp macro="" textlink="">
              <xdr:nvSpPr>
                <xdr:cNvPr id="85" name="xlT2_int14">
                  <a:extLst>
                    <a:ext uri="{FF2B5EF4-FFF2-40B4-BE49-F238E27FC236}">
                      <a16:creationId xmlns:a16="http://schemas.microsoft.com/office/drawing/2014/main" id="{00000000-0008-0000-0600-000055000000}"/>
                    </a:ext>
                  </a:extLst>
                </xdr:cNvPr>
                <xdr:cNvSpPr txBox="1"/>
              </xdr:nvSpPr>
              <xdr:spPr>
                <a:xfrm>
                  <a:off x="1168400" y="996950"/>
                  <a:ext cx="1168400" cy="254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&gt; 46.25</a:t>
                  </a:r>
                </a:p>
              </xdr:txBody>
            </xdr:sp>
            <xdr:graphicFrame macro="">
              <xdr:nvGraphicFramePr>
                <xdr:cNvPr id="86" name="xlT2_Ppie14">
                  <a:extLst>
                    <a:ext uri="{FF2B5EF4-FFF2-40B4-BE49-F238E27FC236}">
                      <a16:creationId xmlns:a16="http://schemas.microsoft.com/office/drawing/2014/main" id="{00000000-0008-0000-0600-000056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000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5"/>
                </a:graphicData>
              </a:graphic>
            </xdr:graphicFrame>
          </xdr:grpSp>
          <xdr:cxnSp macro="">
            <xdr:nvCxnSpPr>
              <xdr:cNvPr id="87" name="xlT2_conn14">
                <a:extLst>
                  <a:ext uri="{FF2B5EF4-FFF2-40B4-BE49-F238E27FC236}">
                    <a16:creationId xmlns:a16="http://schemas.microsoft.com/office/drawing/2014/main" id="{00000000-0008-0000-0600-000057000000}"/>
                  </a:ext>
                </a:extLst>
              </xdr:cNvPr>
              <xdr:cNvCxnSpPr>
                <a:stCxn id="120" idx="2"/>
                <a:endCxn id="86" idx="0"/>
              </xdr:cNvCxnSpPr>
            </xdr:nvCxnSpPr>
            <xdr:spPr>
              <a:xfrm>
                <a:off x="6375400" y="2281715"/>
                <a:ext cx="4737100" cy="2328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17" name="GP11_2">
                <a:extLst>
                  <a:ext uri="{FF2B5EF4-FFF2-40B4-BE49-F238E27FC236}">
                    <a16:creationId xmlns:a16="http://schemas.microsoft.com/office/drawing/2014/main" id="{00000000-0008-0000-0600-000075000000}"/>
                  </a:ext>
                </a:extLst>
              </xdr:cNvPr>
              <xdr:cNvGrpSpPr/>
            </xdr:nvGrpSpPr>
            <xdr:grpSpPr>
              <a:xfrm>
                <a:off x="0" y="2514600"/>
                <a:ext cx="4584700" cy="2810510"/>
                <a:chOff x="0" y="838200"/>
                <a:chExt cx="4584700" cy="2810510"/>
              </a:xfrm>
            </xdr:grpSpPr>
            <xdr:grpSp>
              <xdr:nvGrpSpPr>
                <xdr:cNvPr id="112" name="xlT2_node11">
                  <a:extLst>
                    <a:ext uri="{FF2B5EF4-FFF2-40B4-BE49-F238E27FC236}">
                      <a16:creationId xmlns:a16="http://schemas.microsoft.com/office/drawing/2014/main" id="{00000000-0008-0000-0600-000070000000}"/>
                    </a:ext>
                  </a:extLst>
                </xdr:cNvPr>
                <xdr:cNvGrpSpPr/>
              </xdr:nvGrpSpPr>
              <xdr:grpSpPr>
                <a:xfrm>
                  <a:off x="1625600" y="838200"/>
                  <a:ext cx="2197100" cy="1134110"/>
                  <a:chOff x="1168400" y="838200"/>
                  <a:chExt cx="2197100" cy="1134110"/>
                </a:xfrm>
              </xdr:grpSpPr>
              <xdr:sp macro="" textlink="">
                <xdr:nvSpPr>
                  <xdr:cNvPr id="66" name="xlT2_info11">
                    <a:extLst>
                      <a:ext uri="{FF2B5EF4-FFF2-40B4-BE49-F238E27FC236}">
                        <a16:creationId xmlns:a16="http://schemas.microsoft.com/office/drawing/2014/main" id="{00000000-0008-0000-0600-000042000000}"/>
                      </a:ext>
                    </a:extLst>
                  </xdr:cNvPr>
                  <xdr:cNvSpPr txBox="1"/>
                </xdr:nvSpPr>
                <xdr:spPr>
                  <a:xfrm>
                    <a:off x="1168400" y="1276350"/>
                    <a:ext cx="1168400" cy="635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ctr"/>
                  <a:lstStyle/>
                  <a:p>
                    <a:r>
                      <a:rPr lang="en-US" sz="900"/>
                      <a:t>Node: 11
Size: 13
%: 9.9
Value:24.65</a:t>
                    </a:r>
                  </a:p>
                </xdr:txBody>
              </xdr:sp>
              <xdr:sp macro="" textlink="">
                <xdr:nvSpPr>
                  <xdr:cNvPr id="67" name="xlT2_int11">
                    <a:extLst>
                      <a:ext uri="{FF2B5EF4-FFF2-40B4-BE49-F238E27FC236}">
                        <a16:creationId xmlns:a16="http://schemas.microsoft.com/office/drawing/2014/main" id="{00000000-0008-0000-0600-000043000000}"/>
                      </a:ext>
                    </a:extLst>
                  </xdr:cNvPr>
                  <xdr:cNvSpPr txBox="1"/>
                </xdr:nvSpPr>
                <xdr:spPr>
                  <a:xfrm>
                    <a:off x="1168400" y="996950"/>
                    <a:ext cx="1168400" cy="254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t"/>
                  <a:lstStyle/>
                  <a:p>
                    <a:pPr algn="l"/>
                    <a:r>
                      <a:rPr lang="en-US" sz="900" b="1"/>
                      <a:t>&lt;= 35</a:t>
                    </a:r>
                  </a:p>
                </xdr:txBody>
              </xdr:sp>
              <xdr:graphicFrame macro="">
                <xdr:nvGraphicFramePr>
                  <xdr:cNvPr id="68" name="xlT2_Ppie11">
                    <a:extLst>
                      <a:ext uri="{FF2B5EF4-FFF2-40B4-BE49-F238E27FC236}">
                        <a16:creationId xmlns:a16="http://schemas.microsoft.com/office/drawing/2014/main" id="{00000000-0008-0000-0600-000044000000}"/>
                      </a:ext>
                    </a:extLst>
                  </xdr:cNvPr>
                  <xdr:cNvGraphicFramePr/>
                </xdr:nvGraphicFramePr>
                <xdr:xfrm>
                  <a:off x="2095500" y="838200"/>
                  <a:ext cx="1270000" cy="11341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6"/>
                  </a:graphicData>
                </a:graphic>
              </xdr:graphicFrame>
            </xdr:grpSp>
            <xdr:grpSp>
              <xdr:nvGrpSpPr>
                <xdr:cNvPr id="107" name="xlT2_node17">
                  <a:extLst>
                    <a:ext uri="{FF2B5EF4-FFF2-40B4-BE49-F238E27FC236}">
                      <a16:creationId xmlns:a16="http://schemas.microsoft.com/office/drawing/2014/main" id="{00000000-0008-0000-0600-00006B000000}"/>
                    </a:ext>
                  </a:extLst>
                </xdr:cNvPr>
                <xdr:cNvGrpSpPr/>
              </xdr:nvGrpSpPr>
              <xdr:grpSpPr>
                <a:xfrm>
                  <a:off x="0" y="2514600"/>
                  <a:ext cx="2197100" cy="1134110"/>
                  <a:chOff x="1168400" y="838200"/>
                  <a:chExt cx="2197100" cy="1134110"/>
                </a:xfrm>
              </xdr:grpSpPr>
              <xdr:sp macro="" textlink="">
                <xdr:nvSpPr>
                  <xdr:cNvPr id="102" name="xlT2_info17">
                    <a:extLst>
                      <a:ext uri="{FF2B5EF4-FFF2-40B4-BE49-F238E27FC236}">
                        <a16:creationId xmlns:a16="http://schemas.microsoft.com/office/drawing/2014/main" id="{00000000-0008-0000-0600-000066000000}"/>
                      </a:ext>
                    </a:extLst>
                  </xdr:cNvPr>
                  <xdr:cNvSpPr txBox="1"/>
                </xdr:nvSpPr>
                <xdr:spPr>
                  <a:xfrm>
                    <a:off x="1168400" y="1276350"/>
                    <a:ext cx="1168400" cy="635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ctr"/>
                  <a:lstStyle/>
                  <a:p>
                    <a:r>
                      <a:rPr lang="en-US" sz="900"/>
                      <a:t>Node: 17
Size: 6
%: 4.6
Value:30.7</a:t>
                    </a:r>
                  </a:p>
                </xdr:txBody>
              </xdr:sp>
              <xdr:sp macro="" textlink="">
                <xdr:nvSpPr>
                  <xdr:cNvPr id="103" name="xlT2_int17">
                    <a:extLst>
                      <a:ext uri="{FF2B5EF4-FFF2-40B4-BE49-F238E27FC236}">
                        <a16:creationId xmlns:a16="http://schemas.microsoft.com/office/drawing/2014/main" id="{00000000-0008-0000-0600-000067000000}"/>
                      </a:ext>
                    </a:extLst>
                  </xdr:cNvPr>
                  <xdr:cNvSpPr txBox="1"/>
                </xdr:nvSpPr>
                <xdr:spPr>
                  <a:xfrm>
                    <a:off x="1168400" y="996950"/>
                    <a:ext cx="1168400" cy="254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t"/>
                  <a:lstStyle/>
                  <a:p>
                    <a:pPr algn="l"/>
                    <a:r>
                      <a:rPr lang="en-US" sz="900" b="1"/>
                      <a:t>&lt;= 12</a:t>
                    </a:r>
                  </a:p>
                </xdr:txBody>
              </xdr:sp>
              <xdr:graphicFrame macro="">
                <xdr:nvGraphicFramePr>
                  <xdr:cNvPr id="104" name="xlT2_Ppie17">
                    <a:extLst>
                      <a:ext uri="{FF2B5EF4-FFF2-40B4-BE49-F238E27FC236}">
                        <a16:creationId xmlns:a16="http://schemas.microsoft.com/office/drawing/2014/main" id="{00000000-0008-0000-0600-000068000000}"/>
                      </a:ext>
                    </a:extLst>
                  </xdr:cNvPr>
                  <xdr:cNvGraphicFramePr/>
                </xdr:nvGraphicFramePr>
                <xdr:xfrm>
                  <a:off x="2095500" y="838200"/>
                  <a:ext cx="1270000" cy="11341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7"/>
                  </a:graphicData>
                </a:graphic>
              </xdr:graphicFrame>
            </xdr:grpSp>
            <xdr:cxnSp macro="">
              <xdr:nvCxnSpPr>
                <xdr:cNvPr id="105" name="xlT2_conn17">
                  <a:extLst>
                    <a:ext uri="{FF2B5EF4-FFF2-40B4-BE49-F238E27FC236}">
                      <a16:creationId xmlns:a16="http://schemas.microsoft.com/office/drawing/2014/main" id="{00000000-0008-0000-0600-000069000000}"/>
                    </a:ext>
                  </a:extLst>
                </xdr:cNvPr>
                <xdr:cNvCxnSpPr>
                  <a:stCxn id="116" idx="2"/>
                  <a:endCxn id="104" idx="0"/>
                </xdr:cNvCxnSpPr>
              </xdr:nvCxnSpPr>
              <xdr:spPr>
                <a:xfrm flipH="1">
                  <a:off x="1562100" y="2281715"/>
                  <a:ext cx="1231900" cy="23288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13" name="xlT2_node18">
                  <a:extLst>
                    <a:ext uri="{FF2B5EF4-FFF2-40B4-BE49-F238E27FC236}">
                      <a16:creationId xmlns:a16="http://schemas.microsoft.com/office/drawing/2014/main" id="{00000000-0008-0000-0600-000071000000}"/>
                    </a:ext>
                  </a:extLst>
                </xdr:cNvPr>
                <xdr:cNvGrpSpPr/>
              </xdr:nvGrpSpPr>
              <xdr:grpSpPr>
                <a:xfrm>
                  <a:off x="2387600" y="2514600"/>
                  <a:ext cx="2197100" cy="1134110"/>
                  <a:chOff x="1168400" y="838200"/>
                  <a:chExt cx="2197100" cy="1134110"/>
                </a:xfrm>
              </xdr:grpSpPr>
              <xdr:sp macro="" textlink="">
                <xdr:nvSpPr>
                  <xdr:cNvPr id="108" name="xlT2_info18">
                    <a:extLst>
                      <a:ext uri="{FF2B5EF4-FFF2-40B4-BE49-F238E27FC236}">
                        <a16:creationId xmlns:a16="http://schemas.microsoft.com/office/drawing/2014/main" id="{00000000-0008-0000-0600-00006C000000}"/>
                      </a:ext>
                    </a:extLst>
                  </xdr:cNvPr>
                  <xdr:cNvSpPr txBox="1"/>
                </xdr:nvSpPr>
                <xdr:spPr>
                  <a:xfrm>
                    <a:off x="1168400" y="1276350"/>
                    <a:ext cx="1168400" cy="635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ctr"/>
                  <a:lstStyle/>
                  <a:p>
                    <a:r>
                      <a:rPr lang="en-US" sz="900"/>
                      <a:t>Node: 18
Size: 7
%: 5.3
Value:19.47</a:t>
                    </a:r>
                  </a:p>
                </xdr:txBody>
              </xdr:sp>
              <xdr:sp macro="" textlink="">
                <xdr:nvSpPr>
                  <xdr:cNvPr id="109" name="xlT2_int18">
                    <a:extLst>
                      <a:ext uri="{FF2B5EF4-FFF2-40B4-BE49-F238E27FC236}">
                        <a16:creationId xmlns:a16="http://schemas.microsoft.com/office/drawing/2014/main" id="{00000000-0008-0000-0600-00006D000000}"/>
                      </a:ext>
                    </a:extLst>
                  </xdr:cNvPr>
                  <xdr:cNvSpPr txBox="1"/>
                </xdr:nvSpPr>
                <xdr:spPr>
                  <a:xfrm>
                    <a:off x="1168400" y="996950"/>
                    <a:ext cx="1168400" cy="2540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rgbClr val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horz" rtlCol="0" anchor="t"/>
                  <a:lstStyle/>
                  <a:p>
                    <a:pPr algn="l"/>
                    <a:r>
                      <a:rPr lang="en-US" sz="900" b="1"/>
                      <a:t>&gt; 12</a:t>
                    </a:r>
                  </a:p>
                </xdr:txBody>
              </xdr:sp>
              <xdr:graphicFrame macro="">
                <xdr:nvGraphicFramePr>
                  <xdr:cNvPr id="110" name="xlT2_Ppie18">
                    <a:extLst>
                      <a:ext uri="{FF2B5EF4-FFF2-40B4-BE49-F238E27FC236}">
                        <a16:creationId xmlns:a16="http://schemas.microsoft.com/office/drawing/2014/main" id="{00000000-0008-0000-0600-00006E000000}"/>
                      </a:ext>
                    </a:extLst>
                  </xdr:cNvPr>
                  <xdr:cNvGraphicFramePr/>
                </xdr:nvGraphicFramePr>
                <xdr:xfrm>
                  <a:off x="2095500" y="838200"/>
                  <a:ext cx="1270000" cy="11341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8"/>
                  </a:graphicData>
                </a:graphic>
              </xdr:graphicFrame>
            </xdr:grpSp>
            <xdr:cxnSp macro="">
              <xdr:nvCxnSpPr>
                <xdr:cNvPr id="111" name="xlT2_conn18">
                  <a:extLst>
                    <a:ext uri="{FF2B5EF4-FFF2-40B4-BE49-F238E27FC236}">
                      <a16:creationId xmlns:a16="http://schemas.microsoft.com/office/drawing/2014/main" id="{00000000-0008-0000-0600-00006F000000}"/>
                    </a:ext>
                  </a:extLst>
                </xdr:cNvPr>
                <xdr:cNvCxnSpPr>
                  <a:stCxn id="116" idx="2"/>
                  <a:endCxn id="110" idx="0"/>
                </xdr:cNvCxnSpPr>
              </xdr:nvCxnSpPr>
              <xdr:spPr>
                <a:xfrm>
                  <a:off x="2794000" y="2281715"/>
                  <a:ext cx="1155700" cy="23288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6" name="xlT2_var11">
                  <a:extLst>
                    <a:ext uri="{FF2B5EF4-FFF2-40B4-BE49-F238E27FC236}">
                      <a16:creationId xmlns:a16="http://schemas.microsoft.com/office/drawing/2014/main" id="{00000000-0008-0000-0600-000074000000}"/>
                    </a:ext>
                  </a:extLst>
                </xdr:cNvPr>
                <xdr:cNvSpPr txBox="1"/>
              </xdr:nvSpPr>
              <xdr:spPr>
                <a:xfrm>
                  <a:off x="2448328" y="2048510"/>
                  <a:ext cx="691343" cy="233205"/>
                </a:xfrm>
                <a:prstGeom prst="rect">
                  <a:avLst/>
                </a:prstGeom>
                <a:solidFill>
                  <a:schemeClr val="lt1"/>
                </a:solidFill>
                <a:ln w="13970" cmpd="sng">
                  <a:solidFill>
                    <a:srgbClr xmlns:mc="http://schemas.openxmlformats.org/markup-compatibility/2006" xmlns:a14="http://schemas.microsoft.com/office/drawing/2010/main" val="000000" mc:Ignorable="a14" a14:legacySpreadsheetColorIndex="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wrap="none" rtlCol="0" anchor="ctr">
                  <a:spAutoFit/>
                </a:bodyPr>
                <a:lstStyle/>
                <a:p>
                  <a:pPr algn="ctr"/>
                  <a:r>
                    <a:rPr lang="en-US" sz="900" b="1"/>
                    <a:t>Age_Clean</a:t>
                  </a:r>
                </a:p>
              </xdr:txBody>
            </xdr:sp>
          </xdr:grpSp>
          <xdr:sp macro="" textlink="">
            <xdr:nvSpPr>
              <xdr:cNvPr id="120" name="xlT2_var3">
                <a:extLst>
                  <a:ext uri="{FF2B5EF4-FFF2-40B4-BE49-F238E27FC236}">
                    <a16:creationId xmlns:a16="http://schemas.microsoft.com/office/drawing/2014/main" id="{00000000-0008-0000-0600-000078000000}"/>
                  </a:ext>
                </a:extLst>
              </xdr:cNvPr>
              <xdr:cNvSpPr txBox="1"/>
            </xdr:nvSpPr>
            <xdr:spPr>
              <a:xfrm>
                <a:off x="5967628" y="2048510"/>
                <a:ext cx="815544" cy="233205"/>
              </a:xfrm>
              <a:prstGeom prst="rect">
                <a:avLst/>
              </a:prstGeom>
              <a:solidFill>
                <a:schemeClr val="lt1"/>
              </a:solidFill>
              <a:ln w="13970" cmpd="sng">
                <a:solidFill>
                  <a:srgbClr xmlns:mc="http://schemas.openxmlformats.org/markup-compatibility/2006" xmlns:a14="http://schemas.microsoft.com/office/drawing/2010/main" val="000000" mc:Ignorable="a14" a14:legacySpreadsheetColorIndex="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wrap="none" rtlCol="0" anchor="ctr">
                <a:spAutoFit/>
              </a:bodyPr>
              <a:lstStyle/>
              <a:p>
                <a:pPr algn="ctr"/>
                <a:r>
                  <a:rPr lang="en-US" sz="900" b="1"/>
                  <a:t>Rating_Clean</a:t>
                </a:r>
              </a:p>
            </xdr:txBody>
          </xdr:sp>
        </xdr:grpSp>
        <xdr:sp macro="" textlink="">
          <xdr:nvSpPr>
            <xdr:cNvPr id="122" name="xlT2_var1">
              <a:extLst>
                <a:ext uri="{FF2B5EF4-FFF2-40B4-BE49-F238E27FC236}">
                  <a16:creationId xmlns:a16="http://schemas.microsoft.com/office/drawing/2014/main" id="{00000000-0008-0000-0600-00007A000000}"/>
                </a:ext>
              </a:extLst>
            </xdr:cNvPr>
            <xdr:cNvSpPr txBox="1"/>
          </xdr:nvSpPr>
          <xdr:spPr>
            <a:xfrm>
              <a:off x="15075870" y="1991775"/>
              <a:ext cx="1371996" cy="368455"/>
            </a:xfrm>
            <a:prstGeom prst="rect">
              <a:avLst/>
            </a:prstGeom>
            <a:solidFill>
              <a:schemeClr val="lt1"/>
            </a:solidFill>
            <a:ln w="13970" cmpd="sng">
              <a:solidFill>
                <a:srgbClr xmlns:mc="http://schemas.openxmlformats.org/markup-compatibility/2006" xmlns:a14="http://schemas.microsoft.com/office/drawing/2010/main" val="000000" mc:Ignorable="a14" a14:legacySpreadsheetColorIndex="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square" rtlCol="0" anchor="ctr">
              <a:spAutoFit/>
            </a:bodyPr>
            <a:lstStyle/>
            <a:p>
              <a:pPr algn="ctr"/>
              <a:r>
                <a:rPr lang="en-US" sz="900" b="1"/>
                <a:t>Best or Worst (ID)</a:t>
              </a:r>
            </a:p>
          </xdr:txBody>
        </xdr:sp>
      </xdr:grpSp>
    </xdr:grpSp>
    <xdr:clientData/>
  </xdr:twoCellAnchor>
  <xdr:twoCellAnchor>
    <xdr:from>
      <xdr:col>2</xdr:col>
      <xdr:colOff>12700</xdr:colOff>
      <xdr:row>13</xdr:row>
      <xdr:rowOff>0</xdr:rowOff>
    </xdr:from>
    <xdr:to>
      <xdr:col>2</xdr:col>
      <xdr:colOff>38100</xdr:colOff>
      <xdr:row>13</xdr:row>
      <xdr:rowOff>25400</xdr:rowOff>
    </xdr:to>
    <xdr:sp macro="" textlink="">
      <xdr:nvSpPr>
        <xdr:cNvPr id="2" name="TX190276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22350" y="25590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RunProcDTR
Form81.txt
CheckBox_ObsLabels,CheckBox,True,True,000000000301_General,True,Observation labels,False,
RefEdit_ObsLabels,RefEdit0,'Sheet4'!$A$1:$A$201,True,000000000401_General,True,Observation labels:,False,
CheckBoxVarLabels,CheckBox,True,True,000000000201_General,True,Variable labels,False,
OptionButton_MVRemove,OptionButton,False,True,400000000100_Missing data,True,Remove the observations,False,
OptionButton_MVEstimate,OptionButton,True,True,400000000200_Missing data,True,Estimate missing data,False,
OptionButton_MeanMode,OptionButton,True,True,400000000300_Missing data,True,Mean or mode,False,
OptionButton_NN,OptionButton,False,True,400000010300_Missing data,True,Nearest neighbor,False,
CheckBoxSplitChart,CheckBox,False,False,600000000400_Charts,False,Split level chart,False,
CheckBoxTreeCharts,CheckBox,True,True,600000000000_Charts,True,Tree chart,False,
CheckBoxTrans,CheckBox,False,False,03,False,Trans,False,
RefEdit_X,RefEdit0,'Sheet4'!$G$1:$G$201&lt;CM&gt;'Sheet4'!$I$1:$K$201,True,000000020400_General,True,X / Explanatory variables:,False,
CheckBox_X,CheckBox,True,True,000000010400_General,True,Quantitative,False,
CheckBox_Q,CheckBox,True,True,000000030400_General,True,Qualitative,False,
RefEdit_Q,RefEdit0,'Sheet4'!$B$1:$C$201,True,000000040400_General,True,Qualitative:,False,
CheckBox_W,CheckBox,False,True,000000000500_General,True,Observation weights,False,
RefEdit_W,RefEdit0,,True,000000000600_General,True,Observation weights:,False,
TextBox_alpha,TextBox,5,True,100001070000_Options,True,Significance level (%):,False,
CheckBoxTStruct,CheckBox,True,True,500000000200_Outputs,True,Tree structure,False,
CheckBox_Desc,CheckBox,True,True,500000000000_Outputs,True,Descriptive statistics,False,
CheckBox_Corr,CheckBox,True,True,500000000100_Outputs,True,Correlations,False,
CheckBoxNFreq,CheckBox,True,True,500000000300_Outputs,True,Node frequencies,False,
CheckBoxNRules,CheckBox,True,True,500000000400_Outputs,True,Rules,False,
RefEdit_Wr,RefEdit0,,True,100000030200_Options,True,Corrective weights:,False,
CheckBoxAuto,CheckBox,False,False,100000010200_Options,False,Automatic,False,
CheckBox_Wr,CheckBox,False,False,100000020200_Options,False,Corrective weights,False,
CheckBoxConfusion,CheckBox,True,True,500000000600_Outputs,True,Confusion matrix,False,
ComboBoxMethod,ComboBox,0,True,000000010501_General,True,Select the filtering option,False,
TextBoxDepth,TextBox,3,True,100000060000_Options,True,Maximum depth:,False,
ComboBoxMeasure,ComboBox,0,False,000000020501_General,False,Select the filtering option,False,
CheckBoxResObs,CheckBox,True,True,500000000500_Outputs,True,Results by object,False,
CheckBoxAllCat,CheckBox,False,False,500000000002_Outputs,False,All categories,False,
OptionButtonBar,OptionButton,True,False,600000000100_Charts,False,Bar charts,False,
OptionButtonPie,OptionButton,False,False,600000000300_Charts,False,Pie charts,False,
OptionButtonFreq,OptionButton,True,False,600000000200_Charts,False,Frequencies,False,
OptionButtonPerc,OptionButton,False,False,600000010200_Charts,False,%,False,
TextBoxSeuil,TextBox,0.0001,False,100003070000_Options,False,CP:,False,
CheckBoxBonferroni,CheckBox,True,True,100000050101_Options,True,Bonferroni correction,False,
CheckBoxAuthRediv,CheckBox,False,True,100000020101_Options,True,Authorize redivision,False,
TextBox_alphaMerge,TextBox,5,True,100000010101_Options,True,Merge threshold (%):,False,
TextBox_alphaSplit,TextBox,5,True,100000040101_Options,True,Split threshold (%):,False,
TextBoxMinParent,TextBox,5,True,100000020000_Options,True,Minimum parent size:,False,
TextBoxMinSon,TextBox,2,True,100000040000_Options,True,Minimum son size:,False,
RefEdit_Prior,RefEdit0,,False,100000030100_Options,False,,False,
OptionButton_MVRefuse,OptionButton,False,True,400000000000_Missing data,True,Do not accept missing data,False,
ScrollBarSelect,ScrollBar,0,False,04,False,,,
TextBoxList,TextBox,,False,05,False,,False,
CheckBoxUniv,CheckBox,False,False,100002060101_Options,False,Univariate partitioning,False,
TextBoxIntNumber,TextBox,10,True,100001060101_Options,True,,False,
ComboBox_Priors,ComboBox,0,False,100000020100_Options,False,Select the filtering option,False,
ComboBoxType,ComboBox,0,True,000000000300_General,True,,False,
RefEdit_Y,RefEdit0,'Sheet4'!$G:$G,True,000000000100_General,True,Y / Dependent variables:,False,
FileSelect1,CommandButton,,False,000000000200_General,False,,False,
RefEdit_R,RefEdit,,True,000000000101_General,True,Range:,False,
OptionButton_W,OptionButton,False,True,000000000001_General,True,Workbook,False,
OptionButton_R,OptionButton,False,True,000000010001_General,True,Range,False,
OptionButton_S,OptionButton,True,True,000000020001_General,True,Sheet,False,
RefEdit_PredLabels,RefEdit0,,True,300000000500_Prediction,True,,False,
CheckBox_Predict,CheckBox,False,True,300000000100_Prediction,True,Prediction,False,
RefEdit_QPred,RefEdit0,,True,300000000300_Prediction,True,X / Qualitative variables:,False,
RefEdit_XPred,RefEdit0,,True,300000000200_Prediction,True,X / Quantitative variables:,False,
CheckBox_ObsLabelsPred,CheckBox,False,True,300000000400_Prediction,True,Observation labels,False,
ComboBox_TestMethod,ComboBox,0,True,200000000200_Validation,True,Select the method for the extraction of validation data,False,
TextBoxTestNumber,TextBox,35,True,200000000400_Validation,True,,False,
RefEditGroup,RefEdit0,,True,200000000600_Validation,True,Group variable:,False,
CheckBox_Validation,CheckBox,True,True,200000000000_Validation,True,Validation,False,
FileSelect2,CommandButton,,False,300000000800_Prediction,False,,False,
,FilterRelaunch=6</a:t>
          </a:r>
        </a:p>
      </xdr:txBody>
    </xdr:sp>
    <xdr:clientData/>
  </xdr:twoCellAnchor>
  <xdr:twoCellAnchor editAs="absolute">
    <xdr:from>
      <xdr:col>1</xdr:col>
      <xdr:colOff>6350</xdr:colOff>
      <xdr:row>13</xdr:row>
      <xdr:rowOff>6350</xdr:rowOff>
    </xdr:from>
    <xdr:to>
      <xdr:col>2</xdr:col>
      <xdr:colOff>585978</xdr:colOff>
      <xdr:row>14</xdr:row>
      <xdr:rowOff>0</xdr:rowOff>
    </xdr:to>
    <xdr:sp macro="" textlink="">
      <xdr:nvSpPr>
        <xdr:cNvPr id="3" name="BK19027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55600" y="25654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13</xdr:row>
      <xdr:rowOff>43434</xdr:rowOff>
    </xdr:from>
    <xdr:to>
      <xdr:col>1</xdr:col>
      <xdr:colOff>392684</xdr:colOff>
      <xdr:row>13</xdr:row>
      <xdr:rowOff>386334</xdr:rowOff>
    </xdr:to>
    <xdr:pic macro="[0]!ReRunXLSTAT">
      <xdr:nvPicPr>
        <xdr:cNvPr id="4" name="BT19027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34" y="26024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13</xdr:row>
      <xdr:rowOff>43434</xdr:rowOff>
    </xdr:from>
    <xdr:to>
      <xdr:col>1</xdr:col>
      <xdr:colOff>870458</xdr:colOff>
      <xdr:row>13</xdr:row>
      <xdr:rowOff>386334</xdr:rowOff>
    </xdr:to>
    <xdr:pic macro="[0]!AddRemovGrid">
      <xdr:nvPicPr>
        <xdr:cNvPr id="5" name="RM19027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808" y="26024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13</xdr:row>
      <xdr:rowOff>43434</xdr:rowOff>
    </xdr:from>
    <xdr:to>
      <xdr:col>1</xdr:col>
      <xdr:colOff>870458</xdr:colOff>
      <xdr:row>13</xdr:row>
      <xdr:rowOff>386334</xdr:rowOff>
    </xdr:to>
    <xdr:pic macro="AddRemovGrid">
      <xdr:nvPicPr>
        <xdr:cNvPr id="6" name="AD190276" hidden="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808" y="26024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1005332</xdr:colOff>
      <xdr:row>13</xdr:row>
      <xdr:rowOff>43434</xdr:rowOff>
    </xdr:from>
    <xdr:to>
      <xdr:col>2</xdr:col>
      <xdr:colOff>103632</xdr:colOff>
      <xdr:row>13</xdr:row>
      <xdr:rowOff>386334</xdr:rowOff>
    </xdr:to>
    <xdr:pic macro="[0]!SendToOfficeLocal">
      <xdr:nvPicPr>
        <xdr:cNvPr id="7" name="WD19027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582" y="26024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195072</xdr:colOff>
      <xdr:row>13</xdr:row>
      <xdr:rowOff>43434</xdr:rowOff>
    </xdr:from>
    <xdr:to>
      <xdr:col>2</xdr:col>
      <xdr:colOff>537972</xdr:colOff>
      <xdr:row>13</xdr:row>
      <xdr:rowOff>386334</xdr:rowOff>
    </xdr:to>
    <xdr:pic macro="[0]!SendToOfficeLocal">
      <xdr:nvPicPr>
        <xdr:cNvPr id="8" name="PT19027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8922" y="26024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14</xdr:row>
          <xdr:rowOff>6350</xdr:rowOff>
        </xdr:from>
        <xdr:to>
          <xdr:col>3</xdr:col>
          <xdr:colOff>412750</xdr:colOff>
          <xdr:row>15</xdr:row>
          <xdr:rowOff>6350</xdr:rowOff>
        </xdr:to>
        <xdr:sp macro="" textlink="">
          <xdr:nvSpPr>
            <xdr:cNvPr id="49153" name="DD718643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113</xdr:row>
      <xdr:rowOff>133350</xdr:rowOff>
    </xdr:from>
    <xdr:to>
      <xdr:col>19</xdr:col>
      <xdr:colOff>44450</xdr:colOff>
      <xdr:row>136</xdr:row>
      <xdr:rowOff>60325</xdr:rowOff>
    </xdr:to>
    <xdr:grpSp>
      <xdr:nvGrpSpPr>
        <xdr:cNvPr id="53" name="tree1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GrpSpPr/>
      </xdr:nvGrpSpPr>
      <xdr:grpSpPr>
        <a:xfrm>
          <a:off x="352425" y="23726775"/>
          <a:ext cx="16506825" cy="4530725"/>
          <a:chOff x="6350" y="777875"/>
          <a:chExt cx="11877675" cy="4604385"/>
        </a:xfrm>
      </xdr:grpSpPr>
      <xdr:sp macro="" textlink="">
        <xdr:nvSpPr>
          <xdr:cNvPr id="52" name="xlT1_rect">
            <a:extLst>
              <a:ext uri="{FF2B5EF4-FFF2-40B4-BE49-F238E27FC236}">
                <a16:creationId xmlns:a16="http://schemas.microsoft.com/office/drawing/2014/main" id="{00000000-0008-0000-0900-000034000000}"/>
              </a:ext>
            </a:extLst>
          </xdr:cNvPr>
          <xdr:cNvSpPr/>
        </xdr:nvSpPr>
        <xdr:spPr>
          <a:xfrm>
            <a:off x="6350" y="777875"/>
            <a:ext cx="11877675" cy="460438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51" name="GP1_1">
            <a:extLst>
              <a:ext uri="{FF2B5EF4-FFF2-40B4-BE49-F238E27FC236}">
                <a16:creationId xmlns:a16="http://schemas.microsoft.com/office/drawing/2014/main" id="{00000000-0008-0000-0900-000033000000}"/>
              </a:ext>
            </a:extLst>
          </xdr:cNvPr>
          <xdr:cNvGrpSpPr/>
        </xdr:nvGrpSpPr>
        <xdr:grpSpPr>
          <a:xfrm>
            <a:off x="63500" y="838200"/>
            <a:ext cx="11753850" cy="4486910"/>
            <a:chOff x="0" y="838200"/>
            <a:chExt cx="11763375" cy="4483735"/>
          </a:xfrm>
        </xdr:grpSpPr>
        <xdr:grpSp>
          <xdr:nvGrpSpPr>
            <xdr:cNvPr id="22" name="xlT1_node1">
              <a:extLst>
                <a:ext uri="{FF2B5EF4-FFF2-40B4-BE49-F238E27FC236}">
                  <a16:creationId xmlns:a16="http://schemas.microsoft.com/office/drawing/2014/main" id="{00000000-0008-0000-0900-000016000000}"/>
                </a:ext>
              </a:extLst>
            </xdr:cNvPr>
            <xdr:cNvGrpSpPr/>
          </xdr:nvGrpSpPr>
          <xdr:grpSpPr>
            <a:xfrm>
              <a:off x="5208588" y="838200"/>
              <a:ext cx="2200275" cy="1134110"/>
              <a:chOff x="1171575" y="838200"/>
              <a:chExt cx="2200275" cy="1134110"/>
            </a:xfrm>
          </xdr:grpSpPr>
          <xdr:sp macro="" textlink="">
            <xdr:nvSpPr>
              <xdr:cNvPr id="9" name="xlT1_info1">
                <a:extLst>
                  <a:ext uri="{FF2B5EF4-FFF2-40B4-BE49-F238E27FC236}">
                    <a16:creationId xmlns:a16="http://schemas.microsoft.com/office/drawing/2014/main" id="{00000000-0008-0000-0900-000009000000}"/>
                  </a:ext>
                </a:extLst>
              </xdr:cNvPr>
              <xdr:cNvSpPr txBox="1"/>
            </xdr:nvSpPr>
            <xdr:spPr>
              <a:xfrm>
                <a:off x="1171575" y="1276350"/>
                <a:ext cx="1162050" cy="635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rgbClr val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r>
                  <a:rPr lang="en-US" sz="900"/>
                  <a:t>Node: 1
Size: 27
%: 100
Value:89.93</a:t>
                </a:r>
              </a:p>
            </xdr:txBody>
          </xdr:sp>
          <xdr:graphicFrame macro="">
            <xdr:nvGraphicFramePr>
              <xdr:cNvPr id="10" name="xlT1_Ppie1">
                <a:extLst>
                  <a:ext uri="{FF2B5EF4-FFF2-40B4-BE49-F238E27FC236}">
                    <a16:creationId xmlns:a16="http://schemas.microsoft.com/office/drawing/2014/main" id="{00000000-0008-0000-0900-00000A000000}"/>
                  </a:ext>
                </a:extLst>
              </xdr:cNvPr>
              <xdr:cNvGraphicFramePr/>
            </xdr:nvGraphicFramePr>
            <xdr:xfrm>
              <a:off x="2095500" y="838200"/>
              <a:ext cx="1276350" cy="113411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cxnSp macro="">
          <xdr:nvCxnSpPr>
            <xdr:cNvPr id="15" name="xlT1_conn2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CxnSpPr>
              <a:stCxn id="50" idx="2"/>
              <a:endCxn id="14" idx="0"/>
            </xdr:cNvCxnSpPr>
          </xdr:nvCxnSpPr>
          <xdr:spPr>
            <a:xfrm flipH="1">
              <a:off x="5581650" y="2278540"/>
              <a:ext cx="796926" cy="23606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3" name="xlT1_node3">
              <a:extLst>
                <a:ext uri="{FF2B5EF4-FFF2-40B4-BE49-F238E27FC236}">
                  <a16:creationId xmlns:a16="http://schemas.microsoft.com/office/drawing/2014/main" id="{00000000-0008-0000-0900-000017000000}"/>
                </a:ext>
              </a:extLst>
            </xdr:cNvPr>
            <xdr:cNvGrpSpPr/>
          </xdr:nvGrpSpPr>
          <xdr:grpSpPr>
            <a:xfrm>
              <a:off x="9563100" y="2514600"/>
              <a:ext cx="2197100" cy="1134110"/>
              <a:chOff x="1171575" y="838200"/>
              <a:chExt cx="2200275" cy="1134110"/>
            </a:xfrm>
          </xdr:grpSpPr>
          <xdr:sp macro="" textlink="">
            <xdr:nvSpPr>
              <xdr:cNvPr id="18" name="xlT1_info3">
                <a:extLst>
                  <a:ext uri="{FF2B5EF4-FFF2-40B4-BE49-F238E27FC236}">
                    <a16:creationId xmlns:a16="http://schemas.microsoft.com/office/drawing/2014/main" id="{00000000-0008-0000-0900-000012000000}"/>
                  </a:ext>
                </a:extLst>
              </xdr:cNvPr>
              <xdr:cNvSpPr txBox="1"/>
            </xdr:nvSpPr>
            <xdr:spPr>
              <a:xfrm>
                <a:off x="1171575" y="1276350"/>
                <a:ext cx="1162050" cy="635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rgbClr val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r>
                  <a:rPr lang="en-US" sz="900"/>
                  <a:t>Node: 3
Size: 2
%: 7.4
Value:29.13</a:t>
                </a:r>
              </a:p>
            </xdr:txBody>
          </xdr:sp>
          <xdr:sp macro="" textlink="">
            <xdr:nvSpPr>
              <xdr:cNvPr id="19" name="xlT1_int3">
                <a:extLst>
                  <a:ext uri="{FF2B5EF4-FFF2-40B4-BE49-F238E27FC236}">
                    <a16:creationId xmlns:a16="http://schemas.microsoft.com/office/drawing/2014/main" id="{00000000-0008-0000-0900-000013000000}"/>
                  </a:ext>
                </a:extLst>
              </xdr:cNvPr>
              <xdr:cNvSpPr txBox="1"/>
            </xdr:nvSpPr>
            <xdr:spPr>
              <a:xfrm>
                <a:off x="1171575" y="1000125"/>
                <a:ext cx="1162050" cy="247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rgbClr val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t"/>
              <a:lstStyle/>
              <a:p>
                <a:pPr algn="l"/>
                <a:r>
                  <a:rPr lang="en-US" sz="900" b="1"/>
                  <a:t>Worst</a:t>
                </a:r>
              </a:p>
            </xdr:txBody>
          </xdr:sp>
          <xdr:graphicFrame macro="">
            <xdr:nvGraphicFramePr>
              <xdr:cNvPr id="20" name="xlT1_Ppie3">
                <a:extLst>
                  <a:ext uri="{FF2B5EF4-FFF2-40B4-BE49-F238E27FC236}">
                    <a16:creationId xmlns:a16="http://schemas.microsoft.com/office/drawing/2014/main" id="{00000000-0008-0000-0900-000014000000}"/>
                  </a:ext>
                </a:extLst>
              </xdr:cNvPr>
              <xdr:cNvGraphicFramePr/>
            </xdr:nvGraphicFramePr>
            <xdr:xfrm>
              <a:off x="2095500" y="838200"/>
              <a:ext cx="1276350" cy="113411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cxnSp macro="">
          <xdr:nvCxnSpPr>
            <xdr:cNvPr id="21" name="xlT1_conn3">
              <a:extLst>
                <a:ext uri="{FF2B5EF4-FFF2-40B4-BE49-F238E27FC236}">
                  <a16:creationId xmlns:a16="http://schemas.microsoft.com/office/drawing/2014/main" id="{00000000-0008-0000-0900-000015000000}"/>
                </a:ext>
              </a:extLst>
            </xdr:cNvPr>
            <xdr:cNvCxnSpPr>
              <a:stCxn id="50" idx="2"/>
              <a:endCxn id="20" idx="0"/>
            </xdr:cNvCxnSpPr>
          </xdr:nvCxnSpPr>
          <xdr:spPr>
            <a:xfrm>
              <a:off x="6378576" y="2278540"/>
              <a:ext cx="4743449" cy="23606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9" name="GP2_1">
              <a:extLst>
                <a:ext uri="{FF2B5EF4-FFF2-40B4-BE49-F238E27FC236}">
                  <a16:creationId xmlns:a16="http://schemas.microsoft.com/office/drawing/2014/main" id="{00000000-0008-0000-0900-000031000000}"/>
                </a:ext>
              </a:extLst>
            </xdr:cNvPr>
            <xdr:cNvGrpSpPr/>
          </xdr:nvGrpSpPr>
          <xdr:grpSpPr>
            <a:xfrm>
              <a:off x="0" y="2514600"/>
              <a:ext cx="9372600" cy="2810510"/>
              <a:chOff x="0" y="838200"/>
              <a:chExt cx="9372600" cy="2810510"/>
            </a:xfrm>
          </xdr:grpSpPr>
          <xdr:grpSp>
            <xdr:nvGrpSpPr>
              <xdr:cNvPr id="46" name="xlT1_node2">
                <a:extLst>
                  <a:ext uri="{FF2B5EF4-FFF2-40B4-BE49-F238E27FC236}">
                    <a16:creationId xmlns:a16="http://schemas.microsoft.com/office/drawing/2014/main" id="{00000000-0008-0000-0900-00002E000000}"/>
                  </a:ext>
                </a:extLst>
              </xdr:cNvPr>
              <xdr:cNvGrpSpPr/>
            </xdr:nvGrpSpPr>
            <xdr:grpSpPr>
              <a:xfrm>
                <a:off x="4019550" y="838200"/>
                <a:ext cx="2200275" cy="1134110"/>
                <a:chOff x="1168400" y="838200"/>
                <a:chExt cx="2200275" cy="1134110"/>
              </a:xfrm>
            </xdr:grpSpPr>
            <xdr:sp macro="" textlink="">
              <xdr:nvSpPr>
                <xdr:cNvPr id="12" name="xlT1_info2">
                  <a:extLst>
                    <a:ext uri="{FF2B5EF4-FFF2-40B4-BE49-F238E27FC236}">
                      <a16:creationId xmlns:a16="http://schemas.microsoft.com/office/drawing/2014/main" id="{00000000-0008-0000-0900-00000C000000}"/>
                    </a:ext>
                  </a:extLst>
                </xdr:cNvPr>
                <xdr:cNvSpPr txBox="1"/>
              </xdr:nvSpPr>
              <xdr:spPr>
                <a:xfrm>
                  <a:off x="1168400" y="1276350"/>
                  <a:ext cx="116205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2
Size: 25
%: 92.6
Value:94.8</a:t>
                  </a:r>
                </a:p>
              </xdr:txBody>
            </xdr:sp>
            <xdr:sp macro="" textlink="">
              <xdr:nvSpPr>
                <xdr:cNvPr id="13" name="xlT1_int2">
                  <a:extLst>
                    <a:ext uri="{FF2B5EF4-FFF2-40B4-BE49-F238E27FC236}">
                      <a16:creationId xmlns:a16="http://schemas.microsoft.com/office/drawing/2014/main" id="{00000000-0008-0000-0900-00000D000000}"/>
                    </a:ext>
                  </a:extLst>
                </xdr:cNvPr>
                <xdr:cNvSpPr txBox="1"/>
              </xdr:nvSpPr>
              <xdr:spPr>
                <a:xfrm>
                  <a:off x="1168400" y="1000125"/>
                  <a:ext cx="1162050" cy="24765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Best</a:t>
                  </a:r>
                </a:p>
              </xdr:txBody>
            </xdr:sp>
            <xdr:graphicFrame macro="">
              <xdr:nvGraphicFramePr>
                <xdr:cNvPr id="14" name="xlT1_Ppie2">
                  <a:extLst>
                    <a:ext uri="{FF2B5EF4-FFF2-40B4-BE49-F238E27FC236}">
                      <a16:creationId xmlns:a16="http://schemas.microsoft.com/office/drawing/2014/main" id="{00000000-0008-0000-0900-00000E000000}"/>
                    </a:ext>
                  </a:extLst>
                </xdr:cNvPr>
                <xdr:cNvGraphicFramePr/>
              </xdr:nvGraphicFramePr>
              <xdr:xfrm>
                <a:off x="2092325" y="838200"/>
                <a:ext cx="127635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</xdr:grpSp>
          <xdr:grpSp>
            <xdr:nvGrpSpPr>
              <xdr:cNvPr id="29" name="xlT1_node4">
                <a:extLst>
                  <a:ext uri="{FF2B5EF4-FFF2-40B4-BE49-F238E27FC236}">
                    <a16:creationId xmlns:a16="http://schemas.microsoft.com/office/drawing/2014/main" id="{00000000-0008-0000-0900-00001D000000}"/>
                  </a:ext>
                </a:extLst>
              </xdr:cNvPr>
              <xdr:cNvGrpSpPr/>
            </xdr:nvGrpSpPr>
            <xdr:grpSpPr>
              <a:xfrm>
                <a:off x="0" y="2514600"/>
                <a:ext cx="2200275" cy="1134110"/>
                <a:chOff x="1171575" y="838200"/>
                <a:chExt cx="2200275" cy="1134110"/>
              </a:xfrm>
            </xdr:grpSpPr>
            <xdr:sp macro="" textlink="">
              <xdr:nvSpPr>
                <xdr:cNvPr id="24" name="xlT1_info4">
                  <a:extLst>
                    <a:ext uri="{FF2B5EF4-FFF2-40B4-BE49-F238E27FC236}">
                      <a16:creationId xmlns:a16="http://schemas.microsoft.com/office/drawing/2014/main" id="{00000000-0008-0000-0900-000018000000}"/>
                    </a:ext>
                  </a:extLst>
                </xdr:cNvPr>
                <xdr:cNvSpPr txBox="1"/>
              </xdr:nvSpPr>
              <xdr:spPr>
                <a:xfrm>
                  <a:off x="1171575" y="1276350"/>
                  <a:ext cx="116205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4
Size: 2
%: 7.4
Value:95.98</a:t>
                  </a:r>
                </a:p>
              </xdr:txBody>
            </xdr:sp>
            <xdr:sp macro="" textlink="">
              <xdr:nvSpPr>
                <xdr:cNvPr id="25" name="xlT1_int4">
                  <a:extLst>
                    <a:ext uri="{FF2B5EF4-FFF2-40B4-BE49-F238E27FC236}">
                      <a16:creationId xmlns:a16="http://schemas.microsoft.com/office/drawing/2014/main" id="{00000000-0008-0000-0900-000019000000}"/>
                    </a:ext>
                  </a:extLst>
                </xdr:cNvPr>
                <xdr:cNvSpPr txBox="1"/>
              </xdr:nvSpPr>
              <xdr:spPr>
                <a:xfrm>
                  <a:off x="1171575" y="1000125"/>
                  <a:ext cx="1162050" cy="24765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&lt;= 15</a:t>
                  </a:r>
                </a:p>
              </xdr:txBody>
            </xdr:sp>
            <xdr:graphicFrame macro="">
              <xdr:nvGraphicFramePr>
                <xdr:cNvPr id="26" name="xlT1_Ppie4">
                  <a:extLst>
                    <a:ext uri="{FF2B5EF4-FFF2-40B4-BE49-F238E27FC236}">
                      <a16:creationId xmlns:a16="http://schemas.microsoft.com/office/drawing/2014/main" id="{00000000-0008-0000-0900-00001A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635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cxnSp macro="">
            <xdr:nvCxnSpPr>
              <xdr:cNvPr id="27" name="xlT1_conn4">
                <a:extLst>
                  <a:ext uri="{FF2B5EF4-FFF2-40B4-BE49-F238E27FC236}">
                    <a16:creationId xmlns:a16="http://schemas.microsoft.com/office/drawing/2014/main" id="{00000000-0008-0000-0900-00001B000000}"/>
                  </a:ext>
                </a:extLst>
              </xdr:cNvPr>
              <xdr:cNvCxnSpPr>
                <a:stCxn id="48" idx="2"/>
                <a:endCxn id="26" idx="0"/>
              </xdr:cNvCxnSpPr>
            </xdr:nvCxnSpPr>
            <xdr:spPr>
              <a:xfrm flipH="1">
                <a:off x="1562100" y="2284890"/>
                <a:ext cx="3629025" cy="22971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35" name="xlT1_node5">
                <a:extLst>
                  <a:ext uri="{FF2B5EF4-FFF2-40B4-BE49-F238E27FC236}">
                    <a16:creationId xmlns:a16="http://schemas.microsoft.com/office/drawing/2014/main" id="{00000000-0008-0000-0900-000023000000}"/>
                  </a:ext>
                </a:extLst>
              </xdr:cNvPr>
              <xdr:cNvGrpSpPr/>
            </xdr:nvGrpSpPr>
            <xdr:grpSpPr>
              <a:xfrm>
                <a:off x="2387600" y="2514600"/>
                <a:ext cx="2200275" cy="1134110"/>
                <a:chOff x="1171575" y="838200"/>
                <a:chExt cx="2200275" cy="1134110"/>
              </a:xfrm>
            </xdr:grpSpPr>
            <xdr:sp macro="" textlink="">
              <xdr:nvSpPr>
                <xdr:cNvPr id="30" name="xlT1_info5">
                  <a:extLst>
                    <a:ext uri="{FF2B5EF4-FFF2-40B4-BE49-F238E27FC236}">
                      <a16:creationId xmlns:a16="http://schemas.microsoft.com/office/drawing/2014/main" id="{00000000-0008-0000-0900-00001E000000}"/>
                    </a:ext>
                  </a:extLst>
                </xdr:cNvPr>
                <xdr:cNvSpPr txBox="1"/>
              </xdr:nvSpPr>
              <xdr:spPr>
                <a:xfrm>
                  <a:off x="1171575" y="1276350"/>
                  <a:ext cx="116205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5
Size: 6
%: 22.2
Value:94.91</a:t>
                  </a:r>
                </a:p>
              </xdr:txBody>
            </xdr:sp>
            <xdr:sp macro="" textlink="">
              <xdr:nvSpPr>
                <xdr:cNvPr id="31" name="xlT1_int5">
                  <a:extLst>
                    <a:ext uri="{FF2B5EF4-FFF2-40B4-BE49-F238E27FC236}">
                      <a16:creationId xmlns:a16="http://schemas.microsoft.com/office/drawing/2014/main" id="{00000000-0008-0000-0900-00001F000000}"/>
                    </a:ext>
                  </a:extLst>
                </xdr:cNvPr>
                <xdr:cNvSpPr txBox="1"/>
              </xdr:nvSpPr>
              <xdr:spPr>
                <a:xfrm>
                  <a:off x="1171575" y="1000125"/>
                  <a:ext cx="1162050" cy="24765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(15, 25]</a:t>
                  </a:r>
                </a:p>
              </xdr:txBody>
            </xdr:sp>
            <xdr:graphicFrame macro="">
              <xdr:nvGraphicFramePr>
                <xdr:cNvPr id="32" name="xlT1_Ppie5">
                  <a:extLst>
                    <a:ext uri="{FF2B5EF4-FFF2-40B4-BE49-F238E27FC236}">
                      <a16:creationId xmlns:a16="http://schemas.microsoft.com/office/drawing/2014/main" id="{00000000-0008-0000-0900-000020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635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  <xdr:cxnSp macro="">
            <xdr:nvCxnSpPr>
              <xdr:cNvPr id="33" name="xlT1_conn5">
                <a:extLst>
                  <a:ext uri="{FF2B5EF4-FFF2-40B4-BE49-F238E27FC236}">
                    <a16:creationId xmlns:a16="http://schemas.microsoft.com/office/drawing/2014/main" id="{00000000-0008-0000-0900-000021000000}"/>
                  </a:ext>
                </a:extLst>
              </xdr:cNvPr>
              <xdr:cNvCxnSpPr>
                <a:stCxn id="48" idx="2"/>
                <a:endCxn id="32" idx="0"/>
              </xdr:cNvCxnSpPr>
            </xdr:nvCxnSpPr>
            <xdr:spPr>
              <a:xfrm flipH="1">
                <a:off x="3949700" y="2284890"/>
                <a:ext cx="1241425" cy="22971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1" name="xlT1_node6">
                <a:extLst>
                  <a:ext uri="{FF2B5EF4-FFF2-40B4-BE49-F238E27FC236}">
                    <a16:creationId xmlns:a16="http://schemas.microsoft.com/office/drawing/2014/main" id="{00000000-0008-0000-0900-000029000000}"/>
                  </a:ext>
                </a:extLst>
              </xdr:cNvPr>
              <xdr:cNvGrpSpPr/>
            </xdr:nvGrpSpPr>
            <xdr:grpSpPr>
              <a:xfrm>
                <a:off x="4778375" y="2514600"/>
                <a:ext cx="2200275" cy="1134110"/>
                <a:chOff x="1171575" y="838200"/>
                <a:chExt cx="2200275" cy="1134110"/>
              </a:xfrm>
            </xdr:grpSpPr>
            <xdr:sp macro="" textlink="">
              <xdr:nvSpPr>
                <xdr:cNvPr id="36" name="xlT1_info6">
                  <a:extLst>
                    <a:ext uri="{FF2B5EF4-FFF2-40B4-BE49-F238E27FC236}">
                      <a16:creationId xmlns:a16="http://schemas.microsoft.com/office/drawing/2014/main" id="{00000000-0008-0000-0900-000024000000}"/>
                    </a:ext>
                  </a:extLst>
                </xdr:cNvPr>
                <xdr:cNvSpPr txBox="1"/>
              </xdr:nvSpPr>
              <xdr:spPr>
                <a:xfrm>
                  <a:off x="1171575" y="1276350"/>
                  <a:ext cx="116205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6
Size: 11
%: 40.7
Value:94.47</a:t>
                  </a:r>
                </a:p>
              </xdr:txBody>
            </xdr:sp>
            <xdr:sp macro="" textlink="">
              <xdr:nvSpPr>
                <xdr:cNvPr id="37" name="xlT1_int6">
                  <a:extLst>
                    <a:ext uri="{FF2B5EF4-FFF2-40B4-BE49-F238E27FC236}">
                      <a16:creationId xmlns:a16="http://schemas.microsoft.com/office/drawing/2014/main" id="{00000000-0008-0000-0900-000025000000}"/>
                    </a:ext>
                  </a:extLst>
                </xdr:cNvPr>
                <xdr:cNvSpPr txBox="1"/>
              </xdr:nvSpPr>
              <xdr:spPr>
                <a:xfrm>
                  <a:off x="1171575" y="1000125"/>
                  <a:ext cx="1162050" cy="24765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(25, 32]</a:t>
                  </a:r>
                </a:p>
              </xdr:txBody>
            </xdr:sp>
            <xdr:graphicFrame macro="">
              <xdr:nvGraphicFramePr>
                <xdr:cNvPr id="38" name="xlT1_Ppie6">
                  <a:extLst>
                    <a:ext uri="{FF2B5EF4-FFF2-40B4-BE49-F238E27FC236}">
                      <a16:creationId xmlns:a16="http://schemas.microsoft.com/office/drawing/2014/main" id="{00000000-0008-0000-0900-000026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635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</xdr:grpSp>
          <xdr:cxnSp macro="">
            <xdr:nvCxnSpPr>
              <xdr:cNvPr id="39" name="xlT1_conn6">
                <a:extLst>
                  <a:ext uri="{FF2B5EF4-FFF2-40B4-BE49-F238E27FC236}">
                    <a16:creationId xmlns:a16="http://schemas.microsoft.com/office/drawing/2014/main" id="{00000000-0008-0000-0900-000027000000}"/>
                  </a:ext>
                </a:extLst>
              </xdr:cNvPr>
              <xdr:cNvCxnSpPr>
                <a:stCxn id="48" idx="2"/>
                <a:endCxn id="38" idx="0"/>
              </xdr:cNvCxnSpPr>
            </xdr:nvCxnSpPr>
            <xdr:spPr>
              <a:xfrm>
                <a:off x="5191125" y="2284890"/>
                <a:ext cx="1149350" cy="22971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7" name="xlT1_node7">
                <a:extLst>
                  <a:ext uri="{FF2B5EF4-FFF2-40B4-BE49-F238E27FC236}">
                    <a16:creationId xmlns:a16="http://schemas.microsoft.com/office/drawing/2014/main" id="{00000000-0008-0000-0900-00002F000000}"/>
                  </a:ext>
                </a:extLst>
              </xdr:cNvPr>
              <xdr:cNvGrpSpPr/>
            </xdr:nvGrpSpPr>
            <xdr:grpSpPr>
              <a:xfrm>
                <a:off x="7172325" y="2514600"/>
                <a:ext cx="2200275" cy="1134110"/>
                <a:chOff x="1171575" y="838200"/>
                <a:chExt cx="2200275" cy="1134110"/>
              </a:xfrm>
            </xdr:grpSpPr>
            <xdr:sp macro="" textlink="">
              <xdr:nvSpPr>
                <xdr:cNvPr id="42" name="xlT1_info7">
                  <a:extLst>
                    <a:ext uri="{FF2B5EF4-FFF2-40B4-BE49-F238E27FC236}">
                      <a16:creationId xmlns:a16="http://schemas.microsoft.com/office/drawing/2014/main" id="{00000000-0008-0000-0900-00002A000000}"/>
                    </a:ext>
                  </a:extLst>
                </xdr:cNvPr>
                <xdr:cNvSpPr txBox="1"/>
              </xdr:nvSpPr>
              <xdr:spPr>
                <a:xfrm>
                  <a:off x="1171575" y="1276350"/>
                  <a:ext cx="1162050" cy="6350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ctr"/>
                <a:lstStyle/>
                <a:p>
                  <a:r>
                    <a:rPr lang="en-US" sz="900"/>
                    <a:t>Node: 7
Size: 6
%: 22.2
Value:94.89</a:t>
                  </a:r>
                </a:p>
              </xdr:txBody>
            </xdr:sp>
            <xdr:sp macro="" textlink="">
              <xdr:nvSpPr>
                <xdr:cNvPr id="43" name="xlT1_int7">
                  <a:extLst>
                    <a:ext uri="{FF2B5EF4-FFF2-40B4-BE49-F238E27FC236}">
                      <a16:creationId xmlns:a16="http://schemas.microsoft.com/office/drawing/2014/main" id="{00000000-0008-0000-0900-00002B000000}"/>
                    </a:ext>
                  </a:extLst>
                </xdr:cNvPr>
                <xdr:cNvSpPr txBox="1"/>
              </xdr:nvSpPr>
              <xdr:spPr>
                <a:xfrm>
                  <a:off x="1171575" y="1000125"/>
                  <a:ext cx="1162050" cy="24765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rgbClr val="00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horz" rtlCol="0" anchor="t"/>
                <a:lstStyle/>
                <a:p>
                  <a:pPr algn="l"/>
                  <a:r>
                    <a:rPr lang="en-US" sz="900" b="1"/>
                    <a:t>&gt; 32</a:t>
                  </a:r>
                </a:p>
              </xdr:txBody>
            </xdr:sp>
            <xdr:graphicFrame macro="">
              <xdr:nvGraphicFramePr>
                <xdr:cNvPr id="44" name="xlT1_Ppie7">
                  <a:extLst>
                    <a:ext uri="{FF2B5EF4-FFF2-40B4-BE49-F238E27FC236}">
                      <a16:creationId xmlns:a16="http://schemas.microsoft.com/office/drawing/2014/main" id="{00000000-0008-0000-0900-00002C000000}"/>
                    </a:ext>
                  </a:extLst>
                </xdr:cNvPr>
                <xdr:cNvGraphicFramePr/>
              </xdr:nvGraphicFramePr>
              <xdr:xfrm>
                <a:off x="2095500" y="838200"/>
                <a:ext cx="1276350" cy="113411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</xdr:grpSp>
          <xdr:cxnSp macro="">
            <xdr:nvCxnSpPr>
              <xdr:cNvPr id="45" name="xlT1_conn7">
                <a:extLst>
                  <a:ext uri="{FF2B5EF4-FFF2-40B4-BE49-F238E27FC236}">
                    <a16:creationId xmlns:a16="http://schemas.microsoft.com/office/drawing/2014/main" id="{00000000-0008-0000-0900-00002D000000}"/>
                  </a:ext>
                </a:extLst>
              </xdr:cNvPr>
              <xdr:cNvCxnSpPr>
                <a:stCxn id="48" idx="2"/>
                <a:endCxn id="44" idx="0"/>
              </xdr:cNvCxnSpPr>
            </xdr:nvCxnSpPr>
            <xdr:spPr>
              <a:xfrm>
                <a:off x="5191125" y="2284890"/>
                <a:ext cx="3543300" cy="22971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" name="xlT1_var2">
                <a:extLst>
                  <a:ext uri="{FF2B5EF4-FFF2-40B4-BE49-F238E27FC236}">
                    <a16:creationId xmlns:a16="http://schemas.microsoft.com/office/drawing/2014/main" id="{00000000-0008-0000-0900-000030000000}"/>
                  </a:ext>
                </a:extLst>
              </xdr:cNvPr>
              <xdr:cNvSpPr txBox="1"/>
            </xdr:nvSpPr>
            <xdr:spPr>
              <a:xfrm>
                <a:off x="4840691" y="2048510"/>
                <a:ext cx="694518" cy="239555"/>
              </a:xfrm>
              <a:prstGeom prst="rect">
                <a:avLst/>
              </a:prstGeom>
              <a:solidFill>
                <a:schemeClr val="lt1"/>
              </a:solidFill>
              <a:ln w="13970" cmpd="sng">
                <a:solidFill>
                  <a:srgbClr xmlns:mc="http://schemas.openxmlformats.org/markup-compatibility/2006" xmlns:a14="http://schemas.microsoft.com/office/drawing/2010/main" val="000000" mc:Ignorable="a14" a14:legacySpreadsheetColorIndex="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wrap="none" rtlCol="0" anchor="ctr">
                <a:spAutoFit/>
              </a:bodyPr>
              <a:lstStyle/>
              <a:p>
                <a:pPr algn="ctr"/>
                <a:r>
                  <a:rPr lang="en-US" sz="900" b="1"/>
                  <a:t>Age_Clean</a:t>
                </a:r>
              </a:p>
            </xdr:txBody>
          </xdr:sp>
        </xdr:grpSp>
        <xdr:sp macro="" textlink="">
          <xdr:nvSpPr>
            <xdr:cNvPr id="50" name="xlT1_var1">
              <a:extLst>
                <a:ext uri="{FF2B5EF4-FFF2-40B4-BE49-F238E27FC236}">
                  <a16:creationId xmlns:a16="http://schemas.microsoft.com/office/drawing/2014/main" id="{00000000-0008-0000-0900-000032000000}"/>
                </a:ext>
              </a:extLst>
            </xdr:cNvPr>
            <xdr:cNvSpPr txBox="1"/>
          </xdr:nvSpPr>
          <xdr:spPr>
            <a:xfrm>
              <a:off x="5864447" y="2045335"/>
              <a:ext cx="1034607" cy="233205"/>
            </a:xfrm>
            <a:prstGeom prst="rect">
              <a:avLst/>
            </a:prstGeom>
            <a:solidFill>
              <a:schemeClr val="lt1"/>
            </a:solidFill>
            <a:ln w="13970" cmpd="sng">
              <a:solidFill>
                <a:srgbClr xmlns:mc="http://schemas.openxmlformats.org/markup-compatibility/2006" xmlns:a14="http://schemas.microsoft.com/office/drawing/2010/main" val="000000" mc:Ignorable="a14" a14:legacySpreadsheetColorIndex="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ctr">
              <a:spAutoFit/>
            </a:bodyPr>
            <a:lstStyle/>
            <a:p>
              <a:pPr algn="ctr"/>
              <a:r>
                <a:rPr lang="en-US" sz="900" b="1"/>
                <a:t>Best or Worst (ID)</a:t>
              </a:r>
            </a:p>
          </xdr:txBody>
        </xdr:sp>
      </xdr:grpSp>
    </xdr:grpSp>
    <xdr:clientData/>
  </xdr:twoCellAnchor>
  <xdr:twoCellAnchor>
    <xdr:from>
      <xdr:col>2</xdr:col>
      <xdr:colOff>12700</xdr:colOff>
      <xdr:row>10</xdr:row>
      <xdr:rowOff>165100</xdr:rowOff>
    </xdr:from>
    <xdr:to>
      <xdr:col>2</xdr:col>
      <xdr:colOff>38100</xdr:colOff>
      <xdr:row>10</xdr:row>
      <xdr:rowOff>190500</xdr:rowOff>
    </xdr:to>
    <xdr:sp macro="" textlink="">
      <xdr:nvSpPr>
        <xdr:cNvPr id="2" name="TX482235" hidden="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022350" y="2165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RunProcDTR
Form81.txt
CheckBox_ObsLabels,CheckBox,True,True,000000000301_General,True,Observation labels,False,
RefEdit_ObsLabels,RefEdit0,'Sheet4'!$A$1:$A$201,True,000000000401_General,True,Observation labels:,False,
CheckBoxVarLabels,CheckBox,True,True,000000000201_General,True,Variable labels,False,
OptionButton_MVRemove,OptionButton,True,True,400000000100_Missing data,True,Remove the observations,False,
OptionButton_MVEstimate,OptionButton,False,True,400000000200_Missing data,True,Estimate missing data,False,
OptionButton_MeanMode,OptionButton,True,True,400000000300_Missing data,True,Mean or mode,False,
OptionButton_NN,OptionButton,False,True,400000010300_Missing data,True,Nearest neighbor,False,
CheckBoxSplitChart,CheckBox,False,False,600000000400_Charts,False,Split level chart,False,
CheckBoxTreeCharts,CheckBox,True,True,600000000000_Charts,True,Tree chart,False,
CheckBoxTrans,CheckBox,False,False,03,False,Trans,False,
RefEdit_X,RefEdit0,'Sheet4'!$H$1:$K$201,True,000000020400_General,True,X / Explanatory variables:,False,
CheckBox_X,CheckBox,True,True,000000010400_General,True,Quantitative,False,
CheckBox_Q,CheckBox,True,True,000000030400_General,True,Qualitative,False,
RefEdit_Q,RefEdit0,'Sheet4'!$B$1:$F$201,True,000000040400_General,True,Qualitative:,False,
CheckBox_W,CheckBox,False,True,000000000500_General,True,Observation weights,False,
RefEdit_W,RefEdit0,,True,000000000600_General,True,Observation weights:,False,
TextBox_alpha,TextBox,5,True,100001070000_Options,True,Significance level (%):,False,
CheckBoxTStruct,CheckBox,True,True,500000000200_Outputs,True,Tree structure,False,
CheckBox_Desc,CheckBox,True,True,500000000000_Outputs,True,Descriptive statistics,False,
CheckBox_Corr,CheckBox,True,True,500000000100_Outputs,True,Correlations,False,
CheckBoxNFreq,CheckBox,False,True,500000000300_Outputs,True,Node frequencies,False,
CheckBoxNRules,CheckBox,True,True,500000000400_Outputs,True,Rules,False,
RefEdit_Wr,RefEdit0,,True,100000030200_Options,True,Corrective weights:,False,
CheckBoxAuto,CheckBox,False,False,100000010200_Options,False,Automatic,False,
CheckBox_Wr,CheckBox,False,False,100000020200_Options,False,Corrective weights,False,
CheckBoxConfusion,CheckBox,True,True,500000000600_Outputs,True,Confusion matrix,False,
ComboBoxMethod,ComboBox,0,True,000000010501_General,True,Select the filtering option,False,
TextBoxDepth,TextBox,3,True,100000060000_Options,True,Maximum depth:,False,
ComboBoxMeasure,ComboBox,0,False,000000020501_General,False,Select the filtering option,False,
CheckBoxResObs,CheckBox,False,True,500000000500_Outputs,True,Results by object,False,
CheckBoxAllCat,CheckBox,False,False,500000000002_Outputs,False,All categories,False,
OptionButtonBar,OptionButton,True,False,600000000100_Charts,False,Bar charts,False,
OptionButtonPie,OptionButton,False,False,600000000300_Charts,False,Pie charts,False,
OptionButtonFreq,OptionButton,True,False,600000000200_Charts,False,Frequencies,False,
OptionButtonPerc,OptionButton,False,False,600000010200_Charts,False,%,False,
TextBoxSeuil,TextBox,0.0001,False,100003070000_Options,False,CP:,False,
CheckBoxBonferroni,CheckBox,True,True,100000050101_Options,True,Bonferroni correction,False,
CheckBoxAuthRediv,CheckBox,False,True,100000020101_Options,True,Authorize redivision,False,
TextBox_alphaMerge,TextBox,5,True,100000010101_Options,True,Merge threshold (%):,False,
TextBox_alphaSplit,TextBox,5,True,100000040101_Options,True,Split threshold (%):,False,
TextBoxMinParent,TextBox,5,True,100000020000_Options,True,Minimum parent size:,False,
TextBoxMinSon,TextBox,2,True,100000040000_Options,True,Minimum son size:,False,
RefEdit_Prior,RefEdit0,,False,100000030100_Options,False,,False,
OptionButton_MVRefuse,OptionButton,False,True,400000000000_Missing data,True,Do not accept missing data,False,
ScrollBarSelect,ScrollBar,0,False,04,False,,,
TextBoxList,TextBox,,False,05,False,,False,
CheckBoxUniv,CheckBox,False,False,100002060101_Options,False,Univariate partitioning,False,
TextBoxIntNumber,TextBox,10,True,100001060101_Options,True,,False,
ComboBox_Priors,ComboBox,0,False,100000020100_Options,False,Select the filtering option,False,
ComboBoxType,ComboBox,0,True,000000000300_General,True,,False,
RefEdit_Y,RefEdit0,'Sheet4'!$G$1:$G$201,True,000000000100_General,True,Y / Dependent variables:,False,
FileSelect1,CommandButton,,False,000000000200_General,False,,False,
RefEdit_R,RefEdit,,True,000000000101_General,True,Range:,False,
OptionButton_W,OptionButton,False,True,000000000001_General,True,Workbook,False,
OptionButton_R,OptionButton,False,True,000000010001_General,True,Range,False,
OptionButton_S,OptionButton,True,True,000000020001_General,True,Sheet,False,
RefEdit_PredLabels,RefEdit0,,True,300000000500_Prediction,True,,False,
CheckBox_Predict,CheckBox,False,True,300000000100_Prediction,True,Prediction,False,
RefEdit_QPred,RefEdit0,,True,300000000300_Prediction,True,X / Qualitative variables:,False,
RefEdit_XPred,RefEdit0,,True,300000000200_Prediction,True,X / Quantitative variables:,False,
CheckBox_ObsLabelsPred,CheckBox,False,True,300000000400_Prediction,True,Observation labels,False,
ComboBox_TestMethod,ComboBox,0,True,200000000200_Validation,True,Select the method for the extraction of validation data,False,
TextBoxTestNumber,TextBox,50,True,200000000400_Validation,True,,False,
RefEditGroup,RefEdit0,,True,200000000600_Validation,True,Group variable:,False,
CheckBox_Validation,CheckBox,True,True,200000000000_Validation,True,Validation,False,
FileSelect2,CommandButton,,False,300000000800_Prediction,False,,False,
</a:t>
          </a:r>
        </a:p>
      </xdr:txBody>
    </xdr:sp>
    <xdr:clientData/>
  </xdr:twoCellAnchor>
  <xdr:twoCellAnchor editAs="absolute">
    <xdr:from>
      <xdr:col>1</xdr:col>
      <xdr:colOff>9525</xdr:colOff>
      <xdr:row>10</xdr:row>
      <xdr:rowOff>171450</xdr:rowOff>
    </xdr:from>
    <xdr:to>
      <xdr:col>2</xdr:col>
      <xdr:colOff>522478</xdr:colOff>
      <xdr:row>11</xdr:row>
      <xdr:rowOff>396875</xdr:rowOff>
    </xdr:to>
    <xdr:sp macro="" textlink="">
      <xdr:nvSpPr>
        <xdr:cNvPr id="3" name="BK482235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55600" y="21717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11</xdr:row>
      <xdr:rowOff>11684</xdr:rowOff>
    </xdr:from>
    <xdr:to>
      <xdr:col>1</xdr:col>
      <xdr:colOff>392684</xdr:colOff>
      <xdr:row>11</xdr:row>
      <xdr:rowOff>354584</xdr:rowOff>
    </xdr:to>
    <xdr:pic macro="[0]!ReRunXLSTAT">
      <xdr:nvPicPr>
        <xdr:cNvPr id="4" name="BT48223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209" y="2211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521208</xdr:colOff>
      <xdr:row>11</xdr:row>
      <xdr:rowOff>11684</xdr:rowOff>
    </xdr:from>
    <xdr:to>
      <xdr:col>1</xdr:col>
      <xdr:colOff>864108</xdr:colOff>
      <xdr:row>11</xdr:row>
      <xdr:rowOff>354584</xdr:rowOff>
    </xdr:to>
    <xdr:pic macro="[0]!AddRemovGrid">
      <xdr:nvPicPr>
        <xdr:cNvPr id="5" name="RM48223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633" y="2211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521207</xdr:colOff>
      <xdr:row>11</xdr:row>
      <xdr:rowOff>11684</xdr:rowOff>
    </xdr:from>
    <xdr:to>
      <xdr:col>1</xdr:col>
      <xdr:colOff>864107</xdr:colOff>
      <xdr:row>11</xdr:row>
      <xdr:rowOff>354584</xdr:rowOff>
    </xdr:to>
    <xdr:pic macro="AddRemovGrid">
      <xdr:nvPicPr>
        <xdr:cNvPr id="6" name="AD482235" hidden="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632" y="2211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1011682</xdr:colOff>
      <xdr:row>11</xdr:row>
      <xdr:rowOff>11684</xdr:rowOff>
    </xdr:from>
    <xdr:to>
      <xdr:col>2</xdr:col>
      <xdr:colOff>46482</xdr:colOff>
      <xdr:row>11</xdr:row>
      <xdr:rowOff>354584</xdr:rowOff>
    </xdr:to>
    <xdr:pic macro="[0]!SendToOfficeLocal">
      <xdr:nvPicPr>
        <xdr:cNvPr id="7" name="WD482235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107" y="2211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131572</xdr:colOff>
      <xdr:row>11</xdr:row>
      <xdr:rowOff>11684</xdr:rowOff>
    </xdr:from>
    <xdr:to>
      <xdr:col>2</xdr:col>
      <xdr:colOff>477647</xdr:colOff>
      <xdr:row>11</xdr:row>
      <xdr:rowOff>354584</xdr:rowOff>
    </xdr:to>
    <xdr:pic macro="[0]!SendToOfficeLocal">
      <xdr:nvPicPr>
        <xdr:cNvPr id="8" name="PT48223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097" y="2211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349250</xdr:colOff>
          <xdr:row>11</xdr:row>
          <xdr:rowOff>393700</xdr:rowOff>
        </xdr:from>
        <xdr:to>
          <xdr:col>2</xdr:col>
          <xdr:colOff>679450</xdr:colOff>
          <xdr:row>12</xdr:row>
          <xdr:rowOff>165100</xdr:rowOff>
        </xdr:to>
        <xdr:sp macro="" textlink="">
          <xdr:nvSpPr>
            <xdr:cNvPr id="8193" name="DD781486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9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190500</xdr:rowOff>
    </xdr:from>
    <xdr:to>
      <xdr:col>2</xdr:col>
      <xdr:colOff>38100</xdr:colOff>
      <xdr:row>3</xdr:row>
      <xdr:rowOff>15875</xdr:rowOff>
    </xdr:to>
    <xdr:sp macro="" textlink="">
      <xdr:nvSpPr>
        <xdr:cNvPr id="2" name="TX283276" hidden="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022350" y="5905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RunProcDES
Form10.txt
ListBoxQuanti,ListBox,,True,200000000000_Outputs,True,,False,
ListBoxQuali,ListBox,,True,200000000001_Outputs,True,,False,
CheckBoxBar,CheckBox,True,True,400000000100_Charts (2),True,Bar charts,False,
CheckBoxPie,CheckBox,True,True,400000000200_Charts (2),True,Pie charts,False,
CheckBoxStd,CheckBox,False,True,100000000000_Options,True,Standardize,False,
CheckBoxRescale,CheckBox,False,True,100000000100_Options,True,Rescale from 0 to 100,False,
CheckBoxComp,CheckBox,False,True,100000000200_Options,True,Compare to the total sample,False,
CheckBoxStack,CheckBox,False,True,400000000300_Charts (2),True,Stacked bars,False,
CheckBoxSort,CheckBox,True,True,100000000300_Options,True,Sort the categories alphabetically,False,
CheckBoxMultiple,CheckBox,False,True,400000000400_Charts (2),True,Clustered bars,False,
OptionButtonH,OptionButton,False,True,310000000000_Charts (1)|Options,True,Horizontal,False,
OptionButtonV,OptionButton,True,True,310000000100_Charts (1)|Options,True,Vertical,False,
CheckBoxGroupP,CheckBox,True,True,310000000200_Charts (1)|Options,True,Group plots,False,
CheckBoxQQ,CheckBox,False,True,300000000700_Charts (1)|Chart types,True,Normal Q-Q plots,False,
CheckBoxBP,CheckBox,True,True,300000000100_Charts (1)|Chart types,True,Box plots,False,
CheckBoxSG,CheckBox,True,True,300000000200_Charts (1)|Chart types,True,Scattergrams,False,
CheckBoxSP,CheckBox,False,True,300000000300_Charts (1)|Chart types,True,Strip plots,False,
CheckBoxSLP,CheckBox,False,True,300000000400_Charts (1)|Chart types,True,Stem-and-leaf plots,False,
CheckBoxPP,CheckBox,False,True,300000000600_Charts (1)|Chart types,True,Normal P-P plots,False,
CheckBoxGroupVar,CheckBox,True,True,310000000500_Charts (1)|Options,True,Variables,False,
CheckBoxGreyLine,CheckBox,False,True,310000000600_Charts (1)|Options,True,Grey line,False,
CheckBox_X,CheckBox,True,True,000000000000_General,True,Quantitative data,False,
RefEdit_X,RefEdit0,'Sheet4'!$G$1:$K$201,True,000000000100_General,True,Quantitative data:,False,
RefEdit_Q,RefEdit0,'Sheet4'!$B$1:$E$201,True,000000000400_General,True,Qualitative data:,False,
CheckBox_Q,CheckBox,True,True,000000000300_General,True,Qualitative data,False,
CheckBox_G,CheckBox,False,True,000000000500_General,True,Subsamples,False,
RefEdit_G,RefEdit0,,True,000000000600_General,True,Subsamples:,False,
CheckBoxVarCat,CheckBox,True,True,000000000700_General,True,Variable-Category labels,False,
CheckBoxVarLabels,CheckBox,True,True,000000000201_General,True,Variable labels,False,
CheckBox_W,CheckBox,False,True,000000000301_General,True,Weights,False,
RefEdit_W,RefEdit0,,True,000000000401_General,True,Weights:,False,
CheckBoxStdW,CheckBox,False,True,000000000501_General,True,Standardize weights,False,
CheckBoxSw,CheckBox,False,False,000000000601_General,False,Sw-Mw,False,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CheckBoxDispVert,CheckBox,True,True,200000000400_Outputs,True,Display vertically,False,
CheckBoxDispVert2,CheckBox,False,True,200000000401_Outputs,True,Display vertically,False,
CheckBoxLegend,CheckBox,False,True,310000040201_Charts (1)|Options,True,Legend,False,
CheckBoxOut,CheckBox,True,True,310000010201_Charts (1)|Options,True,Outliers,False,
CheckBoxMinMax,CheckBox,True,True,310000000201_Charts (1)|Options,True,Minimum/Maximum,False,
CheckBoxColorInside,CheckBox,True,True,310000000301_Charts (1)|Options,True,Color inside,False,
CheckBoxColorByGroup,CheckBox,False,True,310000010301_Charts (1)|Options,True,Color by group,False,
OptionButtonF,OptionButton,True,True,400000000101_Charts (2),True,Frequencies,False,
OptionButtonRelF,OptionButton,False,True,400000010101_Charts (2),True,Relative frequencies,False,
ComboBoxPosition,ComboBox,2,True,310000030201_Charts (1)|Options,True,Labels position:,False,
TextBox_Conf,TextBox,95,True,100000000400_Options,True,Confidence interval (%):,False,
CheckBoxTrans,CheckBox,False,False,03,False,Trans,False,
TextBoxList,TextBox,,False,04,False,,False,
CheckBoxUnit,CheckBox,False,True,300000000500_Charts (1)|Chart types,True,Unit 10^,False,
TextBoxUnit,TextBox,0,True,300000010500_Charts (1)|Chart types,True,Unit: 10^,False,
FileSelect1,CommandButton,,False,000000000200_General,False,,False,
ScrollBarSelect,ScrollBar,0,False,05,False,,,
ComboBoxError,ComboBox,0,True,300000000201_Charts (1)|Chart types,True,Error bars,False,
CheckBoxError,CheckBox,True,True,300000000101_Charts (1)|Chart types,True,Error bars,False,
CheckBoxBarQ,CheckBox,False,True,300000000001_Charts (1)|Chart types,True,Means charts,False,
OptionButtonAuto,OptionButton,True,True,310000010300_Charts (1)|Options,True,Automatic,False,
OptionButtonUser,OptionButton,False,True,310000020300_Charts (1)|Options,True,User defined,False,
TextBoxDim,TextBox,10,True,310000030300_Charts (1)|Options,True,Dimensions:,False,
CheckBoxGroupCat,CheckBox,False,True,310000000400_Charts (1)|Options,True,Categories,False,
CheckBoxSortMeans,CheckBox,False,True,310000000700_Charts (1)|Options,True,Sort by mean,False,
CheckBoxNotched,CheckBox,False,True,310000000001_Charts (1)|Options,True,Notched,False,
CheckBoxWidth,CheckBox,False,True,310000000101_Charts (1)|Options,True,Adapt the width,False,
SpinButtonDim,SpinButton,10,True,310000040300_Charts (1)|Options,False,,,
</a:t>
          </a:r>
        </a:p>
      </xdr:txBody>
    </xdr:sp>
    <xdr:clientData/>
  </xdr:twoCellAnchor>
  <xdr:twoCellAnchor>
    <xdr:from>
      <xdr:col>2</xdr:col>
      <xdr:colOff>12700</xdr:colOff>
      <xdr:row>2</xdr:row>
      <xdr:rowOff>190500</xdr:rowOff>
    </xdr:from>
    <xdr:to>
      <xdr:col>2</xdr:col>
      <xdr:colOff>38100</xdr:colOff>
      <xdr:row>3</xdr:row>
      <xdr:rowOff>15875</xdr:rowOff>
    </xdr:to>
    <xdr:sp macro="" textlink="">
      <xdr:nvSpPr>
        <xdr:cNvPr id="3" name="L1283276" hidden="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022350" y="5905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ListBoxQuanti
1
37
Nbr. of observations,-1
Nbr. of missing values,0
Sum of weights,0
Minimum,-1
Maximum,-1
Freq. of minimum,0
Freq. of maximum,0
Range,0
1st Quartile,-1
Median,-1
3rd Quartile,-1
Sum,0
Mean,-1
Variance (n),0
Variance (n-1),-1
Standard deviation (n),0
Standard deviation (n-1),-1
Variation coefficient (n),0
Variation coefficient (n-1),0
Skewness (Pearson),0
Skewness (Fisher),0
Skewness (Bowley),0
Kurtosis (Pearson),0
Kurtosis (Fisher),0
Standard error of the mean,-1
Lower bound on mean (95%),-1
Upper bound on mean (95%),-1
Standard error of the variance,0
Lower bound on variance (95%),0
Upper bound on variance (95%),0
Standard error(Skewness (Fisher)),0
Standard error(Kurtosis (Fisher)),0
Mean absolute deviation,0
Median absolute deviation,0
Geometric mean,0
Geometric standard deviation,0
Harmonic mean,0
</a:t>
          </a:r>
        </a:p>
      </xdr:txBody>
    </xdr:sp>
    <xdr:clientData/>
  </xdr:twoCellAnchor>
  <xdr:twoCellAnchor>
    <xdr:from>
      <xdr:col>2</xdr:col>
      <xdr:colOff>12700</xdr:colOff>
      <xdr:row>2</xdr:row>
      <xdr:rowOff>190500</xdr:rowOff>
    </xdr:from>
    <xdr:to>
      <xdr:col>2</xdr:col>
      <xdr:colOff>38100</xdr:colOff>
      <xdr:row>3</xdr:row>
      <xdr:rowOff>15875</xdr:rowOff>
    </xdr:to>
    <xdr:sp macro="" textlink="">
      <xdr:nvSpPr>
        <xdr:cNvPr id="4" name="L2283276" hidden="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1022350" y="5905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ListBoxQuali
1
14
Nbr. of observations,-1
Nbr. of missing values,-1
Sum of weights,0
Nbr. of categories,-1
Mode,-1
Mode frequency,-1
Categories,-1
Frequency per category,-1
Rel. frequency per category (%),-1
Lower bound on frequencies (95%),-1
Upper bound on frequencies (95%),-1
Proportion per category,-1
Lower bound on proportions (95%),-1
Upper bound on proportions (95%),-1
</a:t>
          </a:r>
        </a:p>
      </xdr:txBody>
    </xdr:sp>
    <xdr:clientData/>
  </xdr:twoCellAnchor>
  <xdr:twoCellAnchor editAs="absolute">
    <xdr:from>
      <xdr:col>1</xdr:col>
      <xdr:colOff>9525</xdr:colOff>
      <xdr:row>3</xdr:row>
      <xdr:rowOff>0</xdr:rowOff>
    </xdr:from>
    <xdr:to>
      <xdr:col>1</xdr:col>
      <xdr:colOff>1830578</xdr:colOff>
      <xdr:row>4</xdr:row>
      <xdr:rowOff>0</xdr:rowOff>
    </xdr:to>
    <xdr:sp macro="" textlink="">
      <xdr:nvSpPr>
        <xdr:cNvPr id="5" name="BK28327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355600" y="5969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3</xdr:row>
      <xdr:rowOff>30734</xdr:rowOff>
    </xdr:from>
    <xdr:to>
      <xdr:col>1</xdr:col>
      <xdr:colOff>392684</xdr:colOff>
      <xdr:row>3</xdr:row>
      <xdr:rowOff>373634</xdr:rowOff>
    </xdr:to>
    <xdr:pic macro="[0]!ReRunXLSTAT">
      <xdr:nvPicPr>
        <xdr:cNvPr id="6" name="BT28327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209" y="6308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521208</xdr:colOff>
      <xdr:row>3</xdr:row>
      <xdr:rowOff>30734</xdr:rowOff>
    </xdr:from>
    <xdr:to>
      <xdr:col>1</xdr:col>
      <xdr:colOff>867283</xdr:colOff>
      <xdr:row>3</xdr:row>
      <xdr:rowOff>373634</xdr:rowOff>
    </xdr:to>
    <xdr:pic macro="[0]!AddRemovGrid">
      <xdr:nvPicPr>
        <xdr:cNvPr id="7" name="RM28327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633" y="6308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521207</xdr:colOff>
      <xdr:row>3</xdr:row>
      <xdr:rowOff>30734</xdr:rowOff>
    </xdr:from>
    <xdr:to>
      <xdr:col>1</xdr:col>
      <xdr:colOff>867282</xdr:colOff>
      <xdr:row>3</xdr:row>
      <xdr:rowOff>373634</xdr:rowOff>
    </xdr:to>
    <xdr:pic macro="AddRemovGrid">
      <xdr:nvPicPr>
        <xdr:cNvPr id="8" name="AD283276" hidden="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632" y="6308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1008507</xdr:colOff>
      <xdr:row>3</xdr:row>
      <xdr:rowOff>30734</xdr:rowOff>
    </xdr:from>
    <xdr:to>
      <xdr:col>1</xdr:col>
      <xdr:colOff>1351407</xdr:colOff>
      <xdr:row>3</xdr:row>
      <xdr:rowOff>373634</xdr:rowOff>
    </xdr:to>
    <xdr:pic macro="[0]!SendToOfficeLocal">
      <xdr:nvPicPr>
        <xdr:cNvPr id="9" name="WD28327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107" y="6308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1436497</xdr:colOff>
      <xdr:row>3</xdr:row>
      <xdr:rowOff>30734</xdr:rowOff>
    </xdr:from>
    <xdr:to>
      <xdr:col>1</xdr:col>
      <xdr:colOff>1779397</xdr:colOff>
      <xdr:row>3</xdr:row>
      <xdr:rowOff>373634</xdr:rowOff>
    </xdr:to>
    <xdr:pic macro="[0]!SendToOfficeLocal">
      <xdr:nvPicPr>
        <xdr:cNvPr id="10" name="PT283276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097" y="6308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25</xdr:row>
      <xdr:rowOff>142875</xdr:rowOff>
    </xdr:from>
    <xdr:to>
      <xdr:col>6</xdr:col>
      <xdr:colOff>1019175</xdr:colOff>
      <xdr:row>42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46</xdr:row>
      <xdr:rowOff>76200</xdr:rowOff>
    </xdr:from>
    <xdr:to>
      <xdr:col>6</xdr:col>
      <xdr:colOff>1019175</xdr:colOff>
      <xdr:row>63</xdr:row>
      <xdr:rowOff>22225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228</xdr:row>
      <xdr:rowOff>107950</xdr:rowOff>
    </xdr:from>
    <xdr:to>
      <xdr:col>6</xdr:col>
      <xdr:colOff>1019175</xdr:colOff>
      <xdr:row>245</xdr:row>
      <xdr:rowOff>53975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247</xdr:row>
      <xdr:rowOff>47625</xdr:rowOff>
    </xdr:from>
    <xdr:to>
      <xdr:col>6</xdr:col>
      <xdr:colOff>1019175</xdr:colOff>
      <xdr:row>263</xdr:row>
      <xdr:rowOff>193675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265</xdr:row>
      <xdr:rowOff>187325</xdr:rowOff>
    </xdr:from>
    <xdr:to>
      <xdr:col>14</xdr:col>
      <xdr:colOff>142875</xdr:colOff>
      <xdr:row>282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284</xdr:row>
      <xdr:rowOff>123825</xdr:rowOff>
    </xdr:from>
    <xdr:to>
      <xdr:col>14</xdr:col>
      <xdr:colOff>190500</xdr:colOff>
      <xdr:row>301</xdr:row>
      <xdr:rowOff>73025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305</xdr:row>
      <xdr:rowOff>60325</xdr:rowOff>
    </xdr:from>
    <xdr:to>
      <xdr:col>6</xdr:col>
      <xdr:colOff>1019175</xdr:colOff>
      <xdr:row>322</xdr:row>
      <xdr:rowOff>6350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324</xdr:row>
      <xdr:rowOff>0</xdr:rowOff>
    </xdr:from>
    <xdr:to>
      <xdr:col>6</xdr:col>
      <xdr:colOff>1019175</xdr:colOff>
      <xdr:row>340</xdr:row>
      <xdr:rowOff>146050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342</xdr:row>
      <xdr:rowOff>139700</xdr:rowOff>
    </xdr:from>
    <xdr:to>
      <xdr:col>6</xdr:col>
      <xdr:colOff>1019175</xdr:colOff>
      <xdr:row>359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361</xdr:row>
      <xdr:rowOff>79375</xdr:rowOff>
    </xdr:from>
    <xdr:to>
      <xdr:col>6</xdr:col>
      <xdr:colOff>1019175</xdr:colOff>
      <xdr:row>378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349250</xdr:colOff>
          <xdr:row>3</xdr:row>
          <xdr:rowOff>412750</xdr:rowOff>
        </xdr:from>
        <xdr:to>
          <xdr:col>2</xdr:col>
          <xdr:colOff>165100</xdr:colOff>
          <xdr:row>4</xdr:row>
          <xdr:rowOff>190500</xdr:rowOff>
        </xdr:to>
        <xdr:sp macro="" textlink="">
          <xdr:nvSpPr>
            <xdr:cNvPr id="2049" name="DD893989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A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 Bowles" refreshedDate="44151.273389699076" createdVersion="6" refreshedVersion="6" minRefreshableVersion="3" recordCount="201" xr:uid="{831820C6-1075-4EE7-A97E-CE02E1E17CBA}">
  <cacheSource type="worksheet">
    <worksheetSource ref="A1:K1048576" sheet="Best and Worst Combined"/>
  </cacheSource>
  <cacheFields count="11">
    <cacheField name="Whiskey Name" numFmtId="0">
      <sharedItems containsBlank="1" count="183">
        <s v="Laphroaig 1967 RWD "/>
        <s v="Laphroaig 1970 RWD "/>
        <s v="Strathisla 1967 RWD "/>
        <s v="Bowmore 1966 Sa Bouquet"/>
        <s v="Springbank 100 Proof Imported by Samaroli"/>
        <s v="Ardbeg 1976 "/>
        <s v="Springbank 1969 SV Cask Strength Collection"/>
        <s v="Glen Cawdor 1964 RWD Pure Malt Scotch Whisky"/>
        <s v="Caol Ila 1968 RWD Full proof"/>
        <s v="The Prestonfield 1966 MBo "/>
        <s v="Macallan 65-year-old - Lalique Pearless Spirit"/>
        <s v="Glenlivet 1955 RWD "/>
        <s v="Glenfarclas 1958 SV 10th Anniversary 1988-1998 of Signatory"/>
        <s v="Bowmore 1964 Fino Cask The Trilogy Series"/>
        <s v="Glenlivet 1954 GM Private Collection"/>
        <s v="Glen Cawdor 1951 RWD Pure Malt Scotch Whisky"/>
        <s v="Bowmore 1964 Islay Pure Malt"/>
        <s v="Ord 1962 Sa Bouquet"/>
        <s v="Ardbeg 1974 La Maison du Whisky"/>
        <s v="Bowmore 1956 Islay Pure Malt"/>
        <s v="Macallan 1951 "/>
        <s v="Glen Garioch 1971 Sa Full Proof"/>
        <s v="Bowmore 1964 Gold "/>
        <s v="Brora 1972 Limited Edition"/>
        <s v="Mortlach 1930 UD Mort Lach"/>
        <s v="Dalmore 50-year-old Crystal Decanter"/>
        <s v="Glendronach 1972 Single Cask - Batch 12"/>
        <s v="Bowmore 1964 White "/>
        <s v="Ardbeg 1976 Feis Ile 2002"/>
        <s v="Bowmore 1964 Black First Edition"/>
        <s v="Bowmore 1966 Kb Celtic Series"/>
        <s v="Bowmore 1967 "/>
        <s v="Macallan 1972 Fine &amp; Rare"/>
        <s v="Bowmore 1964 "/>
        <s v="Glen Grant 27-year-old RWD "/>
        <s v="Bowmore 1966 HSC The Scottish Colourists"/>
        <s v="Glenglassaugh 1972 Rare Cask Release - Batch 1"/>
        <s v="Macallan 1958/59 The Anniversary Malt"/>
        <s v="Springbank 1962 White Label Big Golden S"/>
        <s v="Bowmore 1965 Islay Pure Malt"/>
        <s v="Springbank 1966 Local Barley - West Highland"/>
        <s v="The Prestonfield 1965 MBo "/>
        <s v="Macallan 1955 Rinaldi Import"/>
        <s v="Bowmore 1964 Black Final Edition"/>
        <s v="Brora 1972 Rare Malts Selection"/>
        <s v="Ardbeg 1976 Manager's Choice"/>
        <s v="Glenfarclas 1959 The Family Casks (Release IV)"/>
        <s v="Bowmore 1955 Ceramic decanter - commemorate opening Visitor Centre"/>
        <s v="Bowmore 1957 "/>
        <s v="Highland Park 35-year-old John Goodwin - Cask Strength"/>
        <s v="Dalmore 50-year-old "/>
        <s v="Macallan 1970 Fine &amp; Rare"/>
        <s v="Highland Park 1964 Orcadian Vintage Series"/>
        <s v="Auchentoshan 1957 Decanter"/>
        <s v="Ardbeg 1972 "/>
        <s v="Ledaig 1972 Dùsgadh"/>
        <s v="Glenury Royal 1953 Special Release"/>
        <s v="Bruichladdich 40-year-old "/>
        <s v="Glenglassaugh 1963 "/>
        <s v="Ardbeg 1972 Ping No. 1"/>
        <s v="Bowmore 1964 Black Bowmore - The Last Cask"/>
        <s v="Longmorn 1964 RWD "/>
        <s v="Highland Park 50-year-old Sterling silver frame - exclusively from Harrods "/>
        <s v="Highland Park 1958 "/>
        <s v="Glendronach 1968 Recherché"/>
        <s v="Glen Moray 1959 RWD "/>
        <s v="Tormore 1966 RWD "/>
        <s v="Glendronach 1968 Single Cask - Batch 13"/>
        <s v="Ardbeg 1974 "/>
        <s v="Ardbeg 1975 Feis Ile 2006"/>
        <s v="Laphroaig 1980 "/>
        <s v="Ardbeg 1967 Kb "/>
        <s v="Laphroaig 1974 La Maison du Whisky"/>
        <s v="Ardbeg 1976 Islay festival 2004"/>
        <s v="Ardbeg 1974 Provenance 4th Release"/>
        <s v="Macallan 1971 Fine &amp; Rare"/>
        <s v="Macallan 1970 The Anniversary Malt"/>
        <s v="Macallan 1938 The Malt"/>
        <s v="Ardbeg 1976 The Ardbeg Committee"/>
        <s v="Ardbeg 1975 Manager's Choice"/>
        <s v="Mortlach 70-year-old GM Generations Crystal Decanter"/>
        <s v="Macallan 1952 80 proof Rinaldi Import"/>
        <s v="Longmorn 1974 Sa Natural Strength"/>
        <s v="Bowmore 1973 Limited Release"/>
        <s v="Springbank 35-year-old Millennium Bottling Limited Edition"/>
        <s v="Macallan Private Eye Bonded: -1961"/>
        <s v="Glenfarclas 1971 Cask Strength"/>
        <s v="Special Reserve 03-year-old Oak Aged"/>
        <s v="Black Ram NAS "/>
        <s v="Kentucky Highway 06-year-old Kentucky Straight Bourbon Whiskey"/>
        <s v="Jim Beam White Label "/>
        <s v="Grant's Sherry Cask Reserve Blended Scotch Whisky"/>
        <s v="P&amp;M Esprit de Corse Vintage"/>
        <s v="Clontarf Black Label - Irish Grain Whiskey "/>
        <s v="Mannochmore Loch Dhu Black Whisky"/>
        <s v="Stillhouse Original Moonshine "/>
        <s v="Old Keeper Blended Scotch Whisky "/>
        <s v="Mandlberggut 05-year-old rock whisky"/>
        <s v="DutchSky 2010 Barrel #1"/>
        <s v="Blackstone 08-year-old Canadian Whisky"/>
        <s v="Goldlys NAS Owners Reserve"/>
        <s v="Stonewood 2012 Smokey Monk"/>
        <s v="Blaue Maus 2001 Fassstärke - Single Cask"/>
        <s v="Irish Diamonds 2005 AC Small Batch No. 03"/>
        <s v="Johnnie Walker Red Label Blended Scotch Whisky"/>
        <s v="Whesskey 2011 Hessischer Single Malt Whisky"/>
        <s v="Glen Morgain Blended Scotch Whisky "/>
        <s v="Georgia Moon Corn Whiskey "/>
        <s v="Owen 06-year-old Single Grain Whisky"/>
        <s v="Goalong Liquor 05-year-old Blended Malt Whiskey"/>
        <s v="Seven Seals Peated Single Malt "/>
        <s v="Sloupisti NAS "/>
        <s v="Isawa NAS "/>
        <s v="Glenkenny NAS "/>
        <s v="William Lawson's Finest Blended Scotch Whisky "/>
        <s v="Whisky Alpin Gerste + Roggen Miniature"/>
        <s v="Hudson New York Corn "/>
        <s v="Ole Smoky Tennessee Moonshine "/>
        <s v="Leopold Bros Rocky Mountain Blackberry Flavored Whiskey Single Barrel"/>
        <s v="Dolleruper 2015 Molt Whisky"/>
        <s v="Glen Mansion Premium Quality "/>
        <s v="The Black Grouse Blended Scotch Whisky Peated"/>
        <s v="Sikkim Old Gold "/>
        <s v="Waldviertler Whisky J.H. Special Rye Malt - Nougat Rye Malt Nougat"/>
        <s v="Mc Illroy Blended Scotch Whisky "/>
        <s v="Abhainn Dearg 2011 The Spirit of Lewis"/>
        <s v="Braunstein Cask Edition no.2 "/>
        <s v="Jack Daniel's Old No. 7 "/>
        <s v="Wasmund's Single Malt Whisky Rappahannock Pot Stilled"/>
        <s v="Canadian Guard House - Old Special Whisky Special Reserve"/>
        <s v="Mannochmore Loch Dhu Black Whisky - 80° proof"/>
        <s v="Waldviertler Whisky J.H. Special Single Malt Peated"/>
        <s v="Stauning 2010 Traditional - Rye Cask Finish"/>
        <s v="Vielanker Brauhaus AurOx "/>
        <s v="Bird Dog Kentucky Bourbon Whiskey "/>
        <s v="Stonewood 2012 Drà"/>
        <s v="Broger Burn Out Heavily Peated Malt"/>
        <s v="Golden Shoe 2014 Blended Scotch Whisky"/>
        <s v="Preussischer Whisky 2011 "/>
        <s v="Old Flag NAS - Blended Irish Whiskey "/>
        <s v="RoughStock Montana Whiskey "/>
        <s v="Canadian Mist Blended Canadian Whisky "/>
        <s v="Old Canada Imported Superior Quality"/>
        <s v="Blaue Maus 1999 Single Cask Malt Whisky"/>
        <s v="Frysk Hynder 2010 "/>
        <s v="Mic Mac Finest Blended Whisky "/>
        <s v="8 PM Rare Blend of Indian Whisky &amp; Scotch "/>
        <s v="Coillmór 2009 Peated - Single Cask"/>
        <s v="Duvel Moortgat Limited Edition 2009"/>
        <s v="Abhainn Dearg 2008 "/>
        <s v="t Koelschip 03-year-old Janz Whisky"/>
        <s v="Safari Whisky A Distinctive Special Drink "/>
        <s v="Owen Single Grain Whisky "/>
        <s v="Johnnie Walker Red Label Highest Awards"/>
        <s v="Jim Beam Apple "/>
        <s v="Abhainn Dearg Single Malt Scotch Whisky Cask Strength - Miniature"/>
        <s v="Brennerei Ludwig Faber 2005 Whisky aus der Eifel"/>
        <s v="Abhainn Dearg The Spirit of Lewis "/>
        <s v="Palatinatus 2012 "/>
        <s v="Ole Smoky Blue Flame Moonshine "/>
        <s v="Whesskey Torfrauch "/>
        <s v="Queen Margot Blended Scotch Whisky Cd "/>
        <s v="Old Fellow NORMA Straight Old Kentucky Bourbon Whiskey"/>
        <s v="t Koelschip 2005 Real Dutch Lowland Single Malt Whisky"/>
        <s v="Maple Leaf 08-year-old Canadian Blended Whisky"/>
        <s v="Wädi-Brau-Huus 2004 8820 Waedenswiler Single Malt"/>
        <s v="Bunratty Irish Potcheen "/>
        <s v="Mekong Gold Label "/>
        <s v="Waldviertler Whisky J.H. Gute Saat - Reiche Ernte "/>
        <s v="Lost Spirits Paradiso American Peated Single Malt"/>
        <s v="Mount Everest NAS "/>
        <s v="Reisetbauer 12-year-old Edition Dallmayr"/>
        <s v="Mykulynetsky Brovar Mykulynetske "/>
        <s v="Waldviertler Whisky J.H. J.H. Single Malt "/>
        <s v="Waldviertler Whisky J.H. Single Malt - Peated Edition "/>
        <s v="Granit Torfrauch-Gerstenmalz "/>
        <s v="t Koelschip 2010 Real Dutch Lowland Single Malt Whisky"/>
        <s v="Z. Kozuba White Dog "/>
        <s v="Aviator 05-year-old "/>
        <s v="White Castle 05-year-old "/>
        <s v="Whesskey Hessischer Mais Whisky "/>
        <s v="Highlands Whisky Red "/>
        <m/>
      </sharedItems>
    </cacheField>
    <cacheField name="Best or Worst (ID)" numFmtId="0">
      <sharedItems containsBlank="1" count="3">
        <s v="Best"/>
        <s v="Worst"/>
        <m/>
      </sharedItems>
    </cacheField>
    <cacheField name="Category" numFmtId="0">
      <sharedItems containsBlank="1" count="10">
        <s v="Single Malt"/>
        <s v="Blend"/>
        <s v="Bourbon"/>
        <s v="Blended Grain"/>
        <s v="Corn"/>
        <s v="Single Grain"/>
        <s v="Blended Malt"/>
        <s v="Spirit"/>
        <s v="Rye"/>
        <m/>
      </sharedItems>
    </cacheField>
    <cacheField name="Distillery" numFmtId="0">
      <sharedItems containsBlank="1" count="75">
        <s v="Laphroaig"/>
        <s v="Strathisla"/>
        <s v="Bowmore"/>
        <s v="Springbank"/>
        <s v="Ardbeg"/>
        <m/>
        <s v="Caol Ila"/>
        <s v="Macallan"/>
        <s v="Glenlivet"/>
        <s v="Glenfarclas"/>
        <s v="Glen Ord"/>
        <s v="Glen Garioch"/>
        <s v="Brora"/>
        <s v="Mortlach"/>
        <s v="Dalmore"/>
        <s v="Glendronach"/>
        <s v="Glen Grant"/>
        <s v="Glenglassaugh"/>
        <s v="Highland Park"/>
        <s v="Auchentoshan"/>
        <s v="Tobermory"/>
        <s v="Glenury Royal"/>
        <s v="Bruichladdich"/>
        <s v="Longmorn"/>
        <s v="Glen Moray"/>
        <s v="Tormore"/>
        <s v="Jim Beam"/>
        <s v="Distillerie Mavela"/>
        <s v="Mannochmore"/>
        <s v="Dachstein Destillerie Mandlberggut"/>
        <s v="Brouwerij de Molen"/>
        <s v="Graanstokerij Filliers "/>
        <s v="Steinwälder Hausbrennerei Schraml"/>
        <s v="Blaue Maus"/>
        <s v="Brennerei Höhler"/>
        <s v="Heaven Hill Distilleries, Inc."/>
        <s v="Rabel"/>
        <s v="Goalong Liquor"/>
        <s v="Seven Seals"/>
        <s v="Spreewald Brennerei"/>
        <s v="Monde Shuzou"/>
        <s v="Franz Kostenzer"/>
        <s v="Tuthilltown Spirits"/>
        <s v="Ole Smoky Distillery"/>
        <s v="Leopold Bros"/>
        <s v="Dolleruper Destille"/>
        <s v="Sikkim"/>
        <s v="Waldviertler Roggenhof"/>
        <s v="Abhainn Dearg"/>
        <s v="Braunstein"/>
        <s v="Jack Daniel's"/>
        <s v="Copper Fox Distillery"/>
        <s v="Stauning"/>
        <s v="Vielanker Brauhaus"/>
        <s v="Western Spirits Beverage Company"/>
        <s v="Broger"/>
        <s v="Preussische Whisky Destillerie"/>
        <s v="RoughStock"/>
        <s v="Canadian Mist"/>
        <s v="Us Heit Distillery"/>
        <s v="Radico Khaitan Ltd"/>
        <s v="Coillmór"/>
        <s v="Duvel Moortgat Brouwerij "/>
        <s v="'t Koelschip"/>
        <s v="London Distillers (K) Ltd."/>
        <s v="Brennerei Ludwig Faber"/>
        <s v="Thomas Sippel"/>
        <s v="Wädi-Brau-Huus"/>
        <s v="Lost Spirits Distillery"/>
        <s v="Reisetbauer"/>
        <s v="Mykulynetsky Brovar"/>
        <s v="Granit Destillerie"/>
        <s v="Z.Kozuba i Synowie"/>
        <s v="Destileria Limtuaco &amp; Co., Inc."/>
        <s v="Bolanachi"/>
      </sharedItems>
    </cacheField>
    <cacheField name="Bottler_Clean" numFmtId="0">
      <sharedItems containsBlank="1" count="75">
        <s v="R. W. Duthie &amp; Co. (RWD)"/>
        <s v="Samaroli (Sa)"/>
        <s v="Springbank"/>
        <s v="Ardbeg"/>
        <s v="Signatory Vintage (SV)"/>
        <m/>
        <s v="Morrison Bowmore Distillers Ltd (MBo)"/>
        <s v="Macallan"/>
        <s v="Bowmore"/>
        <s v="Gordon &amp; MacPhail (GM)"/>
        <s v="Brora"/>
        <s v="UD - bottler (UD)"/>
        <s v="Dalmore"/>
        <s v="Glendronach"/>
        <s v="Kingsbury (Kb)"/>
        <s v="High Spirits' Collection (HSC)"/>
        <s v="Glenglassaugh"/>
        <s v="Glenfarclas"/>
        <s v="Highland Park"/>
        <s v="Auchentoshan"/>
        <s v="Tobermory"/>
        <s v="Glenury Royal"/>
        <s v="Bruichladdich"/>
        <s v="Laphroaig"/>
        <s v="Jim Beam"/>
        <s v="Distillerie Mavela"/>
        <s v="Mannochmore"/>
        <s v="Dachstein Destillerie Mandlberggut"/>
        <s v="Brouwerij de Molen"/>
        <s v="Canadian Whisky"/>
        <s v="Graanstokerij Filliers "/>
        <s v="Steinwälder Hausbrennerei Schraml"/>
        <s v="Blaue Maus"/>
        <s v="Brennerei Höhler"/>
        <s v="Heaven Hill Distilleries, Inc."/>
        <s v="Rabel"/>
        <s v="Goalong Liquor"/>
        <s v="Seven Seals"/>
        <s v="Spreewald Brennerei"/>
        <s v="Monde Shuzou"/>
        <s v="Franz Kostenzer"/>
        <s v="Tuthilltown Spirits"/>
        <s v="Ole Smoky Distillery"/>
        <s v="Leopold Bros"/>
        <s v="Dolleruper Destille"/>
        <s v="Sikkim"/>
        <s v="Waldviertler Roggenhof"/>
        <s v="Abhainn Dearg"/>
        <s v="Braunstein"/>
        <s v="Jack Daniel's"/>
        <s v="Copper Fox Distillery"/>
        <s v="Stauning"/>
        <s v="Vielanker Brauhaus"/>
        <s v="Western Spirits Beverage Company"/>
        <s v="Broger"/>
        <s v="Preussische Whisky Destillerie"/>
        <s v="RoughStock"/>
        <s v="Canadian Mist"/>
        <s v="Us Heit Distillery"/>
        <s v="Radico Khaitan Ltd"/>
        <s v="Coillmór"/>
        <s v="Duvel Moortgat Brouwerij "/>
        <s v="'t Koelschip"/>
        <s v="London Distillers (K) Ltd."/>
        <s v="Brennerei Ludwig Faber"/>
        <s v="Thomas Sippel"/>
        <s v="Canadian Blended Whisky"/>
        <s v="Wädi-Brau-Huus"/>
        <s v="Lost Spirits Distillery"/>
        <s v="Reisetbauer"/>
        <s v="Mykulynetsky Brovar"/>
        <s v="Granit Destillerie"/>
        <s v="Z.Kozuba i Synowie"/>
        <s v="Destileria Limtuaco &amp; Co., Inc."/>
        <s v="Bolanachi"/>
      </sharedItems>
    </cacheField>
    <cacheField name="Cask Type" numFmtId="0">
      <sharedItems containsBlank="1" count="23">
        <s v="Sherry Casks"/>
        <m/>
        <s v="Sherry Wood"/>
        <s v="Sherry Butt"/>
        <s v="Ex-Sherry Cask"/>
        <s v="3 Bourbon &amp; 1 Oloroso Sherry Casks"/>
        <s v="Bourbon cask"/>
        <s v="Hogshead"/>
        <s v="Fino Sherry Finish"/>
        <s v="Dark Sherry"/>
        <s v="Oak Barrel"/>
        <s v="Sherry Hogshead Cask"/>
        <s v="5 Oloroso Sherry Casks"/>
        <s v="Bourbon Hogshead"/>
        <s v="Oloroso Sherry Casks Finish"/>
        <s v="1st Fill Bourbon Cask"/>
        <s v="Port Wood Finish"/>
        <s v="American White Oak Barrel"/>
        <s v="White Oak Barrel"/>
        <s v="Traditional - Rye Cask Finish"/>
        <s v="Bourbon Barrel"/>
        <s v="German Oak 100L"/>
        <s v="Rye Barrel"/>
      </sharedItems>
    </cacheField>
    <cacheField name="Rating_Clean" numFmtId="0">
      <sharedItems containsString="0" containsBlank="1" containsNumber="1" minValue="12.1" maxValue="96.34"/>
    </cacheField>
    <cacheField name="Reviews_clean" numFmtId="0">
      <sharedItems containsString="0" containsBlank="1" containsNumber="1" containsInteger="1" minValue="3" maxValue="298"/>
    </cacheField>
    <cacheField name="Strength_Clean" numFmtId="0">
      <sharedItems containsString="0" containsBlank="1" containsNumber="1" minValue="35" maxValue="66.400000000000006" count="78">
        <n v="57"/>
        <n v="57.1"/>
        <n v="53"/>
        <n v="54.5"/>
        <n v="54.4"/>
        <n v="43"/>
        <n v="46.3"/>
        <n v="52.8"/>
        <n v="49.6"/>
        <n v="50.6"/>
        <n v="46"/>
        <n v="58"/>
        <n v="52.5"/>
        <n v="48.8"/>
        <n v="59.6"/>
        <n v="54"/>
        <n v="42.4"/>
        <n v="59.1"/>
        <n v="52"/>
        <n v="51.1"/>
        <n v="42.8"/>
        <n v="53.1"/>
        <n v="50"/>
        <n v="43.7"/>
        <n v="58.4"/>
        <n v="42.9"/>
        <n v="58.1"/>
        <n v="45.8"/>
        <n v="49"/>
        <n v="61.1"/>
        <n v="56"/>
        <n v="58.7"/>
        <n v="40"/>
        <n v="40.1"/>
        <n v="54.9"/>
        <n v="42.2"/>
        <n v="49.1"/>
        <n v="49.9"/>
        <n v="57.8"/>
        <n v="46.7"/>
        <n v="43.1"/>
        <n v="41.7"/>
        <n v="51.4"/>
        <n v="40.9"/>
        <n v="44.8"/>
        <n v="44"/>
        <n v="48.6"/>
        <n v="49.2"/>
        <n v="45.9"/>
        <n v="44.5"/>
        <n v="53.5"/>
        <n v="57.4"/>
        <n v="48.3"/>
        <n v="54.6"/>
        <n v="49.7"/>
        <n v="54.1"/>
        <n v="55"/>
        <n v="55.9"/>
        <n v="45.3"/>
        <n v="53.2"/>
        <n v="46.1"/>
        <n v="60.8"/>
        <n v="43.2"/>
        <n v="52.4"/>
        <n v="46.6"/>
        <n v="59"/>
        <n v="66.400000000000006"/>
        <n v="41"/>
        <n v="62.3"/>
        <n v="48"/>
        <n v="47.5"/>
        <n v="42"/>
        <n v="55.4"/>
        <n v="45"/>
        <m/>
        <n v="35"/>
        <n v="64"/>
        <n v="65"/>
      </sharedItems>
    </cacheField>
    <cacheField name="Age_Clean" numFmtId="0">
      <sharedItems containsString="0" containsBlank="1" containsNumber="1" containsInteger="1" minValue="3" maxValue="70" count="36">
        <n v="15"/>
        <m/>
        <n v="12"/>
        <n v="25"/>
        <n v="40"/>
        <n v="21"/>
        <n v="65"/>
        <n v="27"/>
        <n v="37"/>
        <n v="56"/>
        <n v="32"/>
        <n v="22"/>
        <n v="16"/>
        <n v="44"/>
        <n v="50"/>
        <n v="43"/>
        <n v="29"/>
        <n v="35"/>
        <n v="41"/>
        <n v="24"/>
        <n v="31"/>
        <n v="38"/>
        <n v="30"/>
        <n v="42"/>
        <n v="51"/>
        <n v="47"/>
        <n v="28"/>
        <n v="23"/>
        <n v="70"/>
        <n v="3"/>
        <n v="6"/>
        <n v="4"/>
        <n v="10"/>
        <n v="5"/>
        <n v="8"/>
        <n v="7"/>
      </sharedItems>
    </cacheField>
    <cacheField name="US Currency" numFmtId="0">
      <sharedItems containsString="0" containsBlank="1" containsNumber="1" minValue="0" maxValue="80981.081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x v="0"/>
    <x v="0"/>
    <x v="0"/>
    <n v="96.34"/>
    <n v="66"/>
    <x v="0"/>
    <x v="0"/>
    <n v="42618.330300000001"/>
  </r>
  <r>
    <x v="1"/>
    <x v="0"/>
    <x v="0"/>
    <x v="0"/>
    <x v="0"/>
    <x v="1"/>
    <n v="96.18"/>
    <n v="41"/>
    <x v="1"/>
    <x v="1"/>
    <n v="8189.09"/>
  </r>
  <r>
    <x v="2"/>
    <x v="0"/>
    <x v="0"/>
    <x v="1"/>
    <x v="0"/>
    <x v="2"/>
    <n v="96.16"/>
    <n v="53"/>
    <x v="0"/>
    <x v="1"/>
    <n v="3003"/>
  </r>
  <r>
    <x v="3"/>
    <x v="0"/>
    <x v="0"/>
    <x v="2"/>
    <x v="1"/>
    <x v="1"/>
    <n v="96.08"/>
    <n v="93"/>
    <x v="2"/>
    <x v="1"/>
    <n v="29083.7274"/>
  </r>
  <r>
    <x v="4"/>
    <x v="0"/>
    <x v="0"/>
    <x v="3"/>
    <x v="2"/>
    <x v="2"/>
    <n v="95.61"/>
    <n v="141"/>
    <x v="1"/>
    <x v="2"/>
    <n v="5800.1125000000002"/>
  </r>
  <r>
    <x v="5"/>
    <x v="0"/>
    <x v="0"/>
    <x v="4"/>
    <x v="3"/>
    <x v="3"/>
    <n v="95.41"/>
    <n v="98"/>
    <x v="3"/>
    <x v="3"/>
    <n v="3438.4713999999999"/>
  </r>
  <r>
    <x v="6"/>
    <x v="0"/>
    <x v="0"/>
    <x v="3"/>
    <x v="4"/>
    <x v="1"/>
    <n v="95.39"/>
    <n v="84"/>
    <x v="4"/>
    <x v="4"/>
    <n v="8954.4"/>
  </r>
  <r>
    <x v="7"/>
    <x v="0"/>
    <x v="0"/>
    <x v="5"/>
    <x v="5"/>
    <x v="2"/>
    <n v="95.38"/>
    <n v="51"/>
    <x v="5"/>
    <x v="1"/>
    <n v="2220.4"/>
  </r>
  <r>
    <x v="8"/>
    <x v="0"/>
    <x v="0"/>
    <x v="6"/>
    <x v="0"/>
    <x v="1"/>
    <n v="95.38"/>
    <n v="64"/>
    <x v="0"/>
    <x v="1"/>
    <n v="1001"/>
  </r>
  <r>
    <x v="9"/>
    <x v="0"/>
    <x v="0"/>
    <x v="2"/>
    <x v="6"/>
    <x v="2"/>
    <n v="95.32"/>
    <n v="35"/>
    <x v="5"/>
    <x v="5"/>
    <n v="4095"/>
  </r>
  <r>
    <x v="10"/>
    <x v="0"/>
    <x v="0"/>
    <x v="7"/>
    <x v="7"/>
    <x v="4"/>
    <n v="95.31"/>
    <n v="19"/>
    <x v="6"/>
    <x v="6"/>
    <n v="78326.275300000008"/>
  </r>
  <r>
    <x v="11"/>
    <x v="0"/>
    <x v="0"/>
    <x v="8"/>
    <x v="0"/>
    <x v="1"/>
    <n v="95.3"/>
    <n v="43"/>
    <x v="5"/>
    <x v="7"/>
    <n v="1365.91"/>
  </r>
  <r>
    <x v="12"/>
    <x v="0"/>
    <x v="0"/>
    <x v="9"/>
    <x v="4"/>
    <x v="1"/>
    <n v="95.29"/>
    <n v="55"/>
    <x v="7"/>
    <x v="4"/>
    <n v="7355.812100000001"/>
  </r>
  <r>
    <x v="13"/>
    <x v="0"/>
    <x v="0"/>
    <x v="2"/>
    <x v="8"/>
    <x v="1"/>
    <n v="95.29"/>
    <n v="68"/>
    <x v="8"/>
    <x v="8"/>
    <n v="12054.187600000001"/>
  </r>
  <r>
    <x v="14"/>
    <x v="0"/>
    <x v="0"/>
    <x v="8"/>
    <x v="9"/>
    <x v="1"/>
    <n v="95.23"/>
    <n v="46"/>
    <x v="9"/>
    <x v="9"/>
    <n v="2335.5605"/>
  </r>
  <r>
    <x v="15"/>
    <x v="0"/>
    <x v="0"/>
    <x v="5"/>
    <x v="5"/>
    <x v="1"/>
    <n v="95.23"/>
    <n v="41"/>
    <x v="10"/>
    <x v="10"/>
    <n v="2729.9908999999998"/>
  </r>
  <r>
    <x v="16"/>
    <x v="0"/>
    <x v="0"/>
    <x v="2"/>
    <x v="8"/>
    <x v="0"/>
    <n v="95.21"/>
    <n v="41"/>
    <x v="5"/>
    <x v="1"/>
    <n v="7483.5214999999998"/>
  </r>
  <r>
    <x v="17"/>
    <x v="0"/>
    <x v="0"/>
    <x v="10"/>
    <x v="1"/>
    <x v="1"/>
    <n v="95.18"/>
    <n v="66"/>
    <x v="11"/>
    <x v="11"/>
    <n v="18017.836200000002"/>
  </r>
  <r>
    <x v="18"/>
    <x v="0"/>
    <x v="0"/>
    <x v="4"/>
    <x v="3"/>
    <x v="1"/>
    <n v="95.14"/>
    <n v="54"/>
    <x v="12"/>
    <x v="10"/>
    <n v="4368"/>
  </r>
  <r>
    <x v="19"/>
    <x v="0"/>
    <x v="0"/>
    <x v="2"/>
    <x v="8"/>
    <x v="0"/>
    <n v="95.12"/>
    <n v="105"/>
    <x v="5"/>
    <x v="1"/>
    <n v="13525.512000000001"/>
  </r>
  <r>
    <x v="20"/>
    <x v="0"/>
    <x v="0"/>
    <x v="7"/>
    <x v="7"/>
    <x v="2"/>
    <n v="95.06"/>
    <n v="34"/>
    <x v="13"/>
    <x v="1"/>
    <n v="24292.45"/>
  </r>
  <r>
    <x v="21"/>
    <x v="0"/>
    <x v="0"/>
    <x v="11"/>
    <x v="1"/>
    <x v="2"/>
    <n v="95.05"/>
    <n v="135"/>
    <x v="14"/>
    <x v="1"/>
    <n v="12112.1"/>
  </r>
  <r>
    <x v="1"/>
    <x v="0"/>
    <x v="0"/>
    <x v="0"/>
    <x v="0"/>
    <x v="1"/>
    <n v="95.04"/>
    <n v="75"/>
    <x v="15"/>
    <x v="12"/>
    <n v="2152.15"/>
  </r>
  <r>
    <x v="22"/>
    <x v="0"/>
    <x v="0"/>
    <x v="2"/>
    <x v="8"/>
    <x v="5"/>
    <n v="95.02"/>
    <n v="90"/>
    <x v="16"/>
    <x v="13"/>
    <n v="9570.9341000000004"/>
  </r>
  <r>
    <x v="23"/>
    <x v="0"/>
    <x v="0"/>
    <x v="12"/>
    <x v="10"/>
    <x v="1"/>
    <n v="95.02"/>
    <n v="95"/>
    <x v="17"/>
    <x v="4"/>
    <n v="23559.8181"/>
  </r>
  <r>
    <x v="24"/>
    <x v="0"/>
    <x v="0"/>
    <x v="13"/>
    <x v="11"/>
    <x v="1"/>
    <n v="94.96"/>
    <n v="27"/>
    <x v="18"/>
    <x v="1"/>
    <n v="637"/>
  </r>
  <r>
    <x v="25"/>
    <x v="0"/>
    <x v="0"/>
    <x v="14"/>
    <x v="12"/>
    <x v="1"/>
    <n v="94.93"/>
    <n v="31"/>
    <x v="18"/>
    <x v="14"/>
    <n v="21815.065999999999"/>
  </r>
  <r>
    <x v="26"/>
    <x v="0"/>
    <x v="0"/>
    <x v="15"/>
    <x v="13"/>
    <x v="1"/>
    <n v="94.92"/>
    <n v="123"/>
    <x v="19"/>
    <x v="15"/>
    <n v="4347.07"/>
  </r>
  <r>
    <x v="27"/>
    <x v="0"/>
    <x v="0"/>
    <x v="2"/>
    <x v="8"/>
    <x v="6"/>
    <n v="94.91"/>
    <n v="104"/>
    <x v="20"/>
    <x v="15"/>
    <n v="4958.1805000000004"/>
  </r>
  <r>
    <x v="28"/>
    <x v="0"/>
    <x v="0"/>
    <x v="4"/>
    <x v="3"/>
    <x v="1"/>
    <n v="94.91"/>
    <n v="96"/>
    <x v="21"/>
    <x v="3"/>
    <n v="22768.190900000001"/>
  </r>
  <r>
    <x v="29"/>
    <x v="0"/>
    <x v="0"/>
    <x v="2"/>
    <x v="8"/>
    <x v="1"/>
    <n v="94.9"/>
    <n v="118"/>
    <x v="22"/>
    <x v="16"/>
    <n v="27313.495300000002"/>
  </r>
  <r>
    <x v="30"/>
    <x v="0"/>
    <x v="0"/>
    <x v="2"/>
    <x v="14"/>
    <x v="7"/>
    <n v="94.89"/>
    <n v="42"/>
    <x v="23"/>
    <x v="17"/>
    <n v="1955.9630999999999"/>
  </r>
  <r>
    <x v="19"/>
    <x v="0"/>
    <x v="0"/>
    <x v="2"/>
    <x v="8"/>
    <x v="0"/>
    <n v="94.89"/>
    <n v="29"/>
    <x v="5"/>
    <x v="1"/>
    <n v="12790.741600000001"/>
  </r>
  <r>
    <x v="31"/>
    <x v="0"/>
    <x v="0"/>
    <x v="2"/>
    <x v="8"/>
    <x v="0"/>
    <n v="94.89"/>
    <n v="41"/>
    <x v="22"/>
    <x v="1"/>
    <n v="5211.5700000000006"/>
  </r>
  <r>
    <x v="32"/>
    <x v="0"/>
    <x v="0"/>
    <x v="7"/>
    <x v="7"/>
    <x v="1"/>
    <n v="94.89"/>
    <n v="40"/>
    <x v="24"/>
    <x v="16"/>
    <n v="16599.310000000001"/>
  </r>
  <r>
    <x v="33"/>
    <x v="0"/>
    <x v="0"/>
    <x v="2"/>
    <x v="8"/>
    <x v="8"/>
    <n v="94.88"/>
    <n v="27"/>
    <x v="25"/>
    <x v="1"/>
    <n v="891.80000000000007"/>
  </r>
  <r>
    <x v="34"/>
    <x v="0"/>
    <x v="0"/>
    <x v="16"/>
    <x v="0"/>
    <x v="2"/>
    <n v="94.88"/>
    <n v="36"/>
    <x v="5"/>
    <x v="7"/>
    <n v="15689.655800000002"/>
  </r>
  <r>
    <x v="35"/>
    <x v="0"/>
    <x v="0"/>
    <x v="2"/>
    <x v="15"/>
    <x v="1"/>
    <n v="94.87"/>
    <n v="34"/>
    <x v="23"/>
    <x v="17"/>
    <n v="3862.04"/>
  </r>
  <r>
    <x v="36"/>
    <x v="0"/>
    <x v="0"/>
    <x v="17"/>
    <x v="16"/>
    <x v="1"/>
    <n v="94.86"/>
    <n v="298"/>
    <x v="9"/>
    <x v="18"/>
    <n v="1181.8806999999999"/>
  </r>
  <r>
    <x v="37"/>
    <x v="0"/>
    <x v="0"/>
    <x v="7"/>
    <x v="7"/>
    <x v="1"/>
    <n v="94.84"/>
    <n v="34"/>
    <x v="5"/>
    <x v="3"/>
    <n v="6915.09"/>
  </r>
  <r>
    <x v="38"/>
    <x v="0"/>
    <x v="0"/>
    <x v="3"/>
    <x v="2"/>
    <x v="1"/>
    <n v="94.84"/>
    <n v="40"/>
    <x v="10"/>
    <x v="16"/>
    <n v="1683.5"/>
  </r>
  <r>
    <x v="39"/>
    <x v="0"/>
    <x v="0"/>
    <x v="2"/>
    <x v="8"/>
    <x v="0"/>
    <n v="94.83"/>
    <n v="83"/>
    <x v="22"/>
    <x v="1"/>
    <n v="7908.4915000000001"/>
  </r>
  <r>
    <x v="40"/>
    <x v="0"/>
    <x v="0"/>
    <x v="3"/>
    <x v="2"/>
    <x v="1"/>
    <n v="94.82"/>
    <n v="79"/>
    <x v="26"/>
    <x v="19"/>
    <n v="9547.7200000000012"/>
  </r>
  <r>
    <x v="41"/>
    <x v="0"/>
    <x v="0"/>
    <x v="2"/>
    <x v="6"/>
    <x v="2"/>
    <n v="94.81"/>
    <n v="99"/>
    <x v="5"/>
    <x v="11"/>
    <n v="2756.39"/>
  </r>
  <r>
    <x v="42"/>
    <x v="0"/>
    <x v="0"/>
    <x v="7"/>
    <x v="7"/>
    <x v="2"/>
    <n v="94.81"/>
    <n v="33"/>
    <x v="27"/>
    <x v="0"/>
    <n v="9306.3516"/>
  </r>
  <r>
    <x v="43"/>
    <x v="0"/>
    <x v="0"/>
    <x v="2"/>
    <x v="8"/>
    <x v="1"/>
    <n v="94.79"/>
    <n v="96"/>
    <x v="28"/>
    <x v="20"/>
    <n v="23994.443200000002"/>
  </r>
  <r>
    <x v="44"/>
    <x v="0"/>
    <x v="0"/>
    <x v="12"/>
    <x v="10"/>
    <x v="1"/>
    <n v="94.75"/>
    <n v="75"/>
    <x v="29"/>
    <x v="11"/>
    <n v="10009.6906"/>
  </r>
  <r>
    <x v="45"/>
    <x v="0"/>
    <x v="0"/>
    <x v="4"/>
    <x v="3"/>
    <x v="1"/>
    <n v="94.74"/>
    <n v="60"/>
    <x v="30"/>
    <x v="11"/>
    <n v="6207.8289000000004"/>
  </r>
  <r>
    <x v="46"/>
    <x v="0"/>
    <x v="0"/>
    <x v="9"/>
    <x v="17"/>
    <x v="1"/>
    <n v="94.71"/>
    <n v="37"/>
    <x v="13"/>
    <x v="14"/>
    <n v="5869.5"/>
  </r>
  <r>
    <x v="44"/>
    <x v="0"/>
    <x v="0"/>
    <x v="12"/>
    <x v="10"/>
    <x v="1"/>
    <n v="94.71"/>
    <n v="93"/>
    <x v="31"/>
    <x v="11"/>
    <n v="9966.8387000000002"/>
  </r>
  <r>
    <x v="47"/>
    <x v="0"/>
    <x v="0"/>
    <x v="2"/>
    <x v="8"/>
    <x v="1"/>
    <n v="94.71"/>
    <n v="23"/>
    <x v="32"/>
    <x v="1"/>
    <n v="5229.8883000000005"/>
  </r>
  <r>
    <x v="48"/>
    <x v="0"/>
    <x v="0"/>
    <x v="2"/>
    <x v="8"/>
    <x v="1"/>
    <n v="94.68"/>
    <n v="37"/>
    <x v="33"/>
    <x v="21"/>
    <n v="24102.4329"/>
  </r>
  <r>
    <x v="49"/>
    <x v="0"/>
    <x v="0"/>
    <x v="18"/>
    <x v="18"/>
    <x v="1"/>
    <n v="94.68"/>
    <n v="42"/>
    <x v="22"/>
    <x v="17"/>
    <n v="5431.2986000000001"/>
  </r>
  <r>
    <x v="50"/>
    <x v="0"/>
    <x v="0"/>
    <x v="14"/>
    <x v="12"/>
    <x v="1"/>
    <n v="94.67"/>
    <n v="22"/>
    <x v="7"/>
    <x v="14"/>
    <n v="4504.5"/>
  </r>
  <r>
    <x v="51"/>
    <x v="0"/>
    <x v="0"/>
    <x v="7"/>
    <x v="7"/>
    <x v="9"/>
    <n v="94.64"/>
    <n v="36"/>
    <x v="34"/>
    <x v="1"/>
    <n v="13972.140000000001"/>
  </r>
  <r>
    <x v="52"/>
    <x v="0"/>
    <x v="0"/>
    <x v="18"/>
    <x v="18"/>
    <x v="1"/>
    <n v="94.64"/>
    <n v="50"/>
    <x v="35"/>
    <x v="1"/>
    <n v="37674"/>
  </r>
  <r>
    <x v="53"/>
    <x v="0"/>
    <x v="0"/>
    <x v="19"/>
    <x v="19"/>
    <x v="1"/>
    <n v="94.63"/>
    <n v="35"/>
    <x v="36"/>
    <x v="14"/>
    <n v="8180.9000000000005"/>
  </r>
  <r>
    <x v="54"/>
    <x v="0"/>
    <x v="0"/>
    <x v="4"/>
    <x v="3"/>
    <x v="10"/>
    <n v="94.62"/>
    <n v="94"/>
    <x v="37"/>
    <x v="22"/>
    <n v="5551"/>
  </r>
  <r>
    <x v="39"/>
    <x v="0"/>
    <x v="0"/>
    <x v="2"/>
    <x v="8"/>
    <x v="0"/>
    <n v="94.62"/>
    <n v="31"/>
    <x v="38"/>
    <x v="1"/>
    <n v="1137.5"/>
  </r>
  <r>
    <x v="55"/>
    <x v="0"/>
    <x v="0"/>
    <x v="20"/>
    <x v="20"/>
    <x v="1"/>
    <n v="94.62"/>
    <n v="60"/>
    <x v="39"/>
    <x v="23"/>
    <n v="3777.9742000000001"/>
  </r>
  <r>
    <x v="56"/>
    <x v="0"/>
    <x v="0"/>
    <x v="21"/>
    <x v="21"/>
    <x v="1"/>
    <n v="94.61"/>
    <n v="73"/>
    <x v="20"/>
    <x v="14"/>
    <n v="12974.197600000001"/>
  </r>
  <r>
    <x v="57"/>
    <x v="0"/>
    <x v="0"/>
    <x v="22"/>
    <x v="22"/>
    <x v="6"/>
    <n v="94.6"/>
    <n v="48"/>
    <x v="40"/>
    <x v="4"/>
    <n v="3566.7541000000001"/>
  </r>
  <r>
    <x v="58"/>
    <x v="0"/>
    <x v="0"/>
    <x v="17"/>
    <x v="16"/>
    <x v="6"/>
    <n v="94.59"/>
    <n v="23"/>
    <x v="41"/>
    <x v="24"/>
    <n v="5790.7303999999995"/>
  </r>
  <r>
    <x v="59"/>
    <x v="0"/>
    <x v="0"/>
    <x v="4"/>
    <x v="3"/>
    <x v="1"/>
    <n v="94.58"/>
    <n v="63"/>
    <x v="42"/>
    <x v="20"/>
    <n v="6290.2475999999997"/>
  </r>
  <r>
    <x v="60"/>
    <x v="0"/>
    <x v="0"/>
    <x v="2"/>
    <x v="8"/>
    <x v="1"/>
    <n v="94.57"/>
    <n v="23"/>
    <x v="43"/>
    <x v="14"/>
    <n v="80981.081999999995"/>
  </r>
  <r>
    <x v="61"/>
    <x v="0"/>
    <x v="0"/>
    <x v="23"/>
    <x v="0"/>
    <x v="1"/>
    <n v="94.57"/>
    <n v="37"/>
    <x v="10"/>
    <x v="1"/>
    <n v="1201.2"/>
  </r>
  <r>
    <x v="62"/>
    <x v="0"/>
    <x v="0"/>
    <x v="18"/>
    <x v="18"/>
    <x v="1"/>
    <n v="94.56"/>
    <n v="58"/>
    <x v="44"/>
    <x v="14"/>
    <n v="26592.065500000001"/>
  </r>
  <r>
    <x v="63"/>
    <x v="0"/>
    <x v="0"/>
    <x v="18"/>
    <x v="18"/>
    <x v="1"/>
    <n v="94.56"/>
    <n v="41"/>
    <x v="45"/>
    <x v="4"/>
    <n v="9310.3829000000005"/>
  </r>
  <r>
    <x v="64"/>
    <x v="0"/>
    <x v="0"/>
    <x v="15"/>
    <x v="13"/>
    <x v="1"/>
    <n v="94.56"/>
    <n v="72"/>
    <x v="46"/>
    <x v="13"/>
    <n v="6649.1880000000001"/>
  </r>
  <r>
    <x v="65"/>
    <x v="0"/>
    <x v="0"/>
    <x v="24"/>
    <x v="0"/>
    <x v="11"/>
    <n v="94.55"/>
    <n v="55"/>
    <x v="10"/>
    <x v="3"/>
    <n v="1095.2851000000001"/>
  </r>
  <r>
    <x v="66"/>
    <x v="0"/>
    <x v="0"/>
    <x v="25"/>
    <x v="0"/>
    <x v="2"/>
    <n v="94.55"/>
    <n v="80"/>
    <x v="0"/>
    <x v="12"/>
    <n v="47775"/>
  </r>
  <r>
    <x v="32"/>
    <x v="0"/>
    <x v="0"/>
    <x v="7"/>
    <x v="7"/>
    <x v="1"/>
    <n v="94.54"/>
    <n v="30"/>
    <x v="47"/>
    <x v="16"/>
    <m/>
  </r>
  <r>
    <x v="67"/>
    <x v="0"/>
    <x v="0"/>
    <x v="15"/>
    <x v="13"/>
    <x v="1"/>
    <n v="94.51"/>
    <n v="67"/>
    <x v="48"/>
    <x v="25"/>
    <n v="5775.1694000000007"/>
  </r>
  <r>
    <x v="68"/>
    <x v="0"/>
    <x v="0"/>
    <x v="4"/>
    <x v="3"/>
    <x v="10"/>
    <n v="94.5"/>
    <n v="58"/>
    <x v="49"/>
    <x v="26"/>
    <n v="9213.75"/>
  </r>
  <r>
    <x v="69"/>
    <x v="0"/>
    <x v="0"/>
    <x v="4"/>
    <x v="3"/>
    <x v="1"/>
    <n v="94.49"/>
    <n v="56"/>
    <x v="6"/>
    <x v="22"/>
    <n v="7566.5772000000006"/>
  </r>
  <r>
    <x v="68"/>
    <x v="0"/>
    <x v="0"/>
    <x v="4"/>
    <x v="3"/>
    <x v="6"/>
    <n v="94.47"/>
    <n v="36"/>
    <x v="50"/>
    <x v="10"/>
    <n v="5187.6824999999999"/>
  </r>
  <r>
    <x v="70"/>
    <x v="0"/>
    <x v="0"/>
    <x v="0"/>
    <x v="23"/>
    <x v="12"/>
    <n v="94.45"/>
    <n v="147"/>
    <x v="51"/>
    <x v="7"/>
    <n v="6400.6943000000001"/>
  </r>
  <r>
    <x v="54"/>
    <x v="0"/>
    <x v="0"/>
    <x v="4"/>
    <x v="3"/>
    <x v="6"/>
    <n v="94.44"/>
    <n v="47"/>
    <x v="52"/>
    <x v="10"/>
    <n v="6939.8602000000001"/>
  </r>
  <r>
    <x v="71"/>
    <x v="0"/>
    <x v="0"/>
    <x v="4"/>
    <x v="14"/>
    <x v="4"/>
    <n v="94.44"/>
    <n v="48"/>
    <x v="53"/>
    <x v="16"/>
    <n v="48503"/>
  </r>
  <r>
    <x v="71"/>
    <x v="0"/>
    <x v="0"/>
    <x v="4"/>
    <x v="14"/>
    <x v="0"/>
    <n v="94.44"/>
    <n v="36"/>
    <x v="18"/>
    <x v="16"/>
    <n v="48503"/>
  </r>
  <r>
    <x v="72"/>
    <x v="0"/>
    <x v="0"/>
    <x v="0"/>
    <x v="23"/>
    <x v="1"/>
    <n v="94.44"/>
    <n v="105"/>
    <x v="54"/>
    <x v="20"/>
    <n v="13312.790400000002"/>
  </r>
  <r>
    <x v="68"/>
    <x v="0"/>
    <x v="0"/>
    <x v="4"/>
    <x v="3"/>
    <x v="6"/>
    <n v="94.42"/>
    <n v="33"/>
    <x v="55"/>
    <x v="10"/>
    <n v="4119.1149999999998"/>
  </r>
  <r>
    <x v="73"/>
    <x v="0"/>
    <x v="0"/>
    <x v="4"/>
    <x v="3"/>
    <x v="1"/>
    <n v="94.41"/>
    <n v="88"/>
    <x v="42"/>
    <x v="7"/>
    <n v="5535.7939000000006"/>
  </r>
  <r>
    <x v="54"/>
    <x v="0"/>
    <x v="0"/>
    <x v="4"/>
    <x v="3"/>
    <x v="1"/>
    <n v="94.4"/>
    <n v="56"/>
    <x v="47"/>
    <x v="20"/>
    <n v="4440.8"/>
  </r>
  <r>
    <x v="74"/>
    <x v="0"/>
    <x v="0"/>
    <x v="4"/>
    <x v="3"/>
    <x v="1"/>
    <n v="94.39"/>
    <n v="53"/>
    <x v="56"/>
    <x v="1"/>
    <n v="4504.5"/>
  </r>
  <r>
    <x v="75"/>
    <x v="0"/>
    <x v="0"/>
    <x v="7"/>
    <x v="7"/>
    <x v="1"/>
    <n v="94.38"/>
    <n v="15"/>
    <x v="57"/>
    <x v="22"/>
    <n v="18672.572100000001"/>
  </r>
  <r>
    <x v="76"/>
    <x v="0"/>
    <x v="0"/>
    <x v="7"/>
    <x v="7"/>
    <x v="1"/>
    <n v="94.37"/>
    <n v="30"/>
    <x v="5"/>
    <x v="3"/>
    <n v="1044.68"/>
  </r>
  <r>
    <x v="77"/>
    <x v="0"/>
    <x v="0"/>
    <x v="7"/>
    <x v="7"/>
    <x v="1"/>
    <n v="94.33"/>
    <n v="20"/>
    <x v="5"/>
    <x v="1"/>
    <n v="35682.328500000003"/>
  </r>
  <r>
    <x v="54"/>
    <x v="0"/>
    <x v="0"/>
    <x v="4"/>
    <x v="3"/>
    <x v="13"/>
    <n v="94.31"/>
    <n v="57"/>
    <x v="58"/>
    <x v="10"/>
    <n v="7598.5"/>
  </r>
  <r>
    <x v="78"/>
    <x v="0"/>
    <x v="0"/>
    <x v="4"/>
    <x v="3"/>
    <x v="1"/>
    <n v="94.31"/>
    <n v="48"/>
    <x v="59"/>
    <x v="27"/>
    <n v="4904.727100000001"/>
  </r>
  <r>
    <x v="79"/>
    <x v="0"/>
    <x v="0"/>
    <x v="4"/>
    <x v="3"/>
    <x v="1"/>
    <n v="94.3"/>
    <n v="36"/>
    <x v="39"/>
    <x v="19"/>
    <n v="2799.5240000000003"/>
  </r>
  <r>
    <x v="80"/>
    <x v="0"/>
    <x v="0"/>
    <x v="13"/>
    <x v="9"/>
    <x v="1"/>
    <n v="94.29"/>
    <n v="56"/>
    <x v="60"/>
    <x v="28"/>
    <n v="5626.848500000001"/>
  </r>
  <r>
    <x v="81"/>
    <x v="0"/>
    <x v="0"/>
    <x v="7"/>
    <x v="7"/>
    <x v="1"/>
    <n v="94.29"/>
    <n v="29"/>
    <x v="27"/>
    <x v="0"/>
    <n v="4140.5"/>
  </r>
  <r>
    <x v="82"/>
    <x v="0"/>
    <x v="0"/>
    <x v="23"/>
    <x v="5"/>
    <x v="2"/>
    <n v="94.26"/>
    <n v="62"/>
    <x v="61"/>
    <x v="1"/>
    <n v="6477.0978999999998"/>
  </r>
  <r>
    <x v="83"/>
    <x v="0"/>
    <x v="0"/>
    <x v="2"/>
    <x v="8"/>
    <x v="1"/>
    <n v="94.26"/>
    <n v="44"/>
    <x v="62"/>
    <x v="15"/>
    <n v="5834.2102000000004"/>
  </r>
  <r>
    <x v="84"/>
    <x v="0"/>
    <x v="0"/>
    <x v="3"/>
    <x v="2"/>
    <x v="1"/>
    <n v="94.26"/>
    <n v="101"/>
    <x v="10"/>
    <x v="17"/>
    <n v="0"/>
  </r>
  <r>
    <x v="51"/>
    <x v="0"/>
    <x v="0"/>
    <x v="7"/>
    <x v="7"/>
    <x v="1"/>
    <n v="94.26"/>
    <n v="21"/>
    <x v="63"/>
    <x v="20"/>
    <m/>
  </r>
  <r>
    <x v="5"/>
    <x v="0"/>
    <x v="0"/>
    <x v="4"/>
    <x v="3"/>
    <x v="3"/>
    <n v="94.25"/>
    <n v="159"/>
    <x v="63"/>
    <x v="20"/>
    <n v="6962.5374000000002"/>
  </r>
  <r>
    <x v="85"/>
    <x v="0"/>
    <x v="0"/>
    <x v="7"/>
    <x v="7"/>
    <x v="1"/>
    <n v="94.25"/>
    <n v="57"/>
    <x v="32"/>
    <x v="1"/>
    <n v="4705.1458999999995"/>
  </r>
  <r>
    <x v="86"/>
    <x v="0"/>
    <x v="0"/>
    <x v="9"/>
    <x v="17"/>
    <x v="1"/>
    <n v="94.25"/>
    <n v="27"/>
    <x v="1"/>
    <x v="19"/>
    <n v="2044.9429"/>
  </r>
  <r>
    <x v="87"/>
    <x v="1"/>
    <x v="1"/>
    <x v="5"/>
    <x v="5"/>
    <x v="10"/>
    <n v="51"/>
    <n v="5"/>
    <x v="32"/>
    <x v="29"/>
    <n v="13.65"/>
  </r>
  <r>
    <x v="88"/>
    <x v="1"/>
    <x v="1"/>
    <x v="5"/>
    <x v="5"/>
    <x v="1"/>
    <n v="50.86"/>
    <n v="16"/>
    <x v="32"/>
    <x v="1"/>
    <n v="3.8220000000000005"/>
  </r>
  <r>
    <x v="89"/>
    <x v="1"/>
    <x v="2"/>
    <x v="5"/>
    <x v="5"/>
    <x v="1"/>
    <n v="50.53"/>
    <n v="17"/>
    <x v="32"/>
    <x v="30"/>
    <n v="1.82"/>
  </r>
  <r>
    <x v="90"/>
    <x v="1"/>
    <x v="2"/>
    <x v="26"/>
    <x v="24"/>
    <x v="1"/>
    <n v="50.5"/>
    <n v="4"/>
    <x v="32"/>
    <x v="31"/>
    <n v="13.6409"/>
  </r>
  <r>
    <x v="91"/>
    <x v="1"/>
    <x v="1"/>
    <x v="5"/>
    <x v="5"/>
    <x v="14"/>
    <n v="50.33"/>
    <n v="3"/>
    <x v="32"/>
    <x v="1"/>
    <m/>
  </r>
  <r>
    <x v="92"/>
    <x v="1"/>
    <x v="1"/>
    <x v="27"/>
    <x v="25"/>
    <x v="1"/>
    <n v="49.93"/>
    <n v="16"/>
    <x v="32"/>
    <x v="1"/>
    <n v="22.75"/>
  </r>
  <r>
    <x v="93"/>
    <x v="1"/>
    <x v="3"/>
    <x v="5"/>
    <x v="5"/>
    <x v="1"/>
    <n v="49.82"/>
    <n v="13"/>
    <x v="32"/>
    <x v="1"/>
    <n v="28.328299999999999"/>
  </r>
  <r>
    <x v="94"/>
    <x v="1"/>
    <x v="0"/>
    <x v="28"/>
    <x v="26"/>
    <x v="1"/>
    <n v="49.8"/>
    <n v="148"/>
    <x v="32"/>
    <x v="32"/>
    <n v="215.45159999999998"/>
  </r>
  <r>
    <x v="95"/>
    <x v="1"/>
    <x v="4"/>
    <x v="5"/>
    <x v="5"/>
    <x v="1"/>
    <n v="49.75"/>
    <n v="4"/>
    <x v="32"/>
    <x v="1"/>
    <n v="48.639500000000005"/>
  </r>
  <r>
    <x v="96"/>
    <x v="1"/>
    <x v="1"/>
    <x v="5"/>
    <x v="5"/>
    <x v="1"/>
    <n v="49.7"/>
    <n v="22"/>
    <x v="32"/>
    <x v="1"/>
    <n v="7.2345000000000006"/>
  </r>
  <r>
    <x v="97"/>
    <x v="1"/>
    <x v="0"/>
    <x v="29"/>
    <x v="27"/>
    <x v="1"/>
    <n v="49.67"/>
    <n v="5"/>
    <x v="32"/>
    <x v="33"/>
    <n v="4.55"/>
  </r>
  <r>
    <x v="98"/>
    <x v="1"/>
    <x v="0"/>
    <x v="30"/>
    <x v="28"/>
    <x v="1"/>
    <n v="49.64"/>
    <n v="16"/>
    <x v="5"/>
    <x v="29"/>
    <n v="43.68"/>
  </r>
  <r>
    <x v="99"/>
    <x v="1"/>
    <x v="1"/>
    <x v="5"/>
    <x v="29"/>
    <x v="1"/>
    <n v="49.33"/>
    <n v="8"/>
    <x v="32"/>
    <x v="34"/>
    <n v="8.1809000000000012"/>
  </r>
  <r>
    <x v="100"/>
    <x v="1"/>
    <x v="0"/>
    <x v="31"/>
    <x v="30"/>
    <x v="15"/>
    <n v="49.2"/>
    <n v="17"/>
    <x v="32"/>
    <x v="1"/>
    <n v="20.465899999999998"/>
  </r>
  <r>
    <x v="101"/>
    <x v="1"/>
    <x v="0"/>
    <x v="32"/>
    <x v="31"/>
    <x v="1"/>
    <n v="49.08"/>
    <n v="16"/>
    <x v="32"/>
    <x v="29"/>
    <n v="39.994500000000002"/>
  </r>
  <r>
    <x v="102"/>
    <x v="1"/>
    <x v="0"/>
    <x v="33"/>
    <x v="32"/>
    <x v="1"/>
    <n v="48.67"/>
    <n v="3"/>
    <x v="64"/>
    <x v="1"/>
    <n v="40.950000000000003"/>
  </r>
  <r>
    <x v="103"/>
    <x v="1"/>
    <x v="0"/>
    <x v="5"/>
    <x v="5"/>
    <x v="1"/>
    <n v="48.57"/>
    <n v="37"/>
    <x v="65"/>
    <x v="2"/>
    <n v="60.06"/>
  </r>
  <r>
    <x v="104"/>
    <x v="1"/>
    <x v="1"/>
    <x v="5"/>
    <x v="5"/>
    <x v="1"/>
    <n v="48.03"/>
    <n v="32"/>
    <x v="32"/>
    <x v="1"/>
    <n v="12.7309"/>
  </r>
  <r>
    <x v="105"/>
    <x v="1"/>
    <x v="0"/>
    <x v="34"/>
    <x v="33"/>
    <x v="1"/>
    <n v="48"/>
    <n v="5"/>
    <x v="32"/>
    <x v="29"/>
    <n v="29.12"/>
  </r>
  <r>
    <x v="106"/>
    <x v="1"/>
    <x v="1"/>
    <x v="5"/>
    <x v="5"/>
    <x v="1"/>
    <n v="48"/>
    <n v="3"/>
    <x v="32"/>
    <x v="1"/>
    <n v="6.8250000000000002"/>
  </r>
  <r>
    <x v="107"/>
    <x v="1"/>
    <x v="4"/>
    <x v="35"/>
    <x v="34"/>
    <x v="1"/>
    <n v="47.82"/>
    <n v="24"/>
    <x v="32"/>
    <x v="1"/>
    <n v="22.704499999999999"/>
  </r>
  <r>
    <x v="108"/>
    <x v="1"/>
    <x v="5"/>
    <x v="36"/>
    <x v="35"/>
    <x v="1"/>
    <n v="47.81"/>
    <n v="29"/>
    <x v="32"/>
    <x v="30"/>
    <n v="26.845000000000002"/>
  </r>
  <r>
    <x v="109"/>
    <x v="1"/>
    <x v="6"/>
    <x v="37"/>
    <x v="36"/>
    <x v="1"/>
    <n v="47.8"/>
    <n v="7"/>
    <x v="32"/>
    <x v="33"/>
    <m/>
  </r>
  <r>
    <x v="110"/>
    <x v="1"/>
    <x v="0"/>
    <x v="38"/>
    <x v="37"/>
    <x v="16"/>
    <n v="47.67"/>
    <n v="3"/>
    <x v="10"/>
    <x v="1"/>
    <n v="0"/>
  </r>
  <r>
    <x v="111"/>
    <x v="1"/>
    <x v="0"/>
    <x v="39"/>
    <x v="38"/>
    <x v="1"/>
    <n v="47.67"/>
    <n v="3"/>
    <x v="66"/>
    <x v="1"/>
    <m/>
  </r>
  <r>
    <x v="112"/>
    <x v="1"/>
    <x v="6"/>
    <x v="40"/>
    <x v="39"/>
    <x v="1"/>
    <n v="47.43"/>
    <n v="9"/>
    <x v="32"/>
    <x v="1"/>
    <n v="54.554500000000004"/>
  </r>
  <r>
    <x v="113"/>
    <x v="1"/>
    <x v="6"/>
    <x v="5"/>
    <x v="5"/>
    <x v="1"/>
    <n v="47.33"/>
    <n v="5"/>
    <x v="32"/>
    <x v="1"/>
    <n v="17.6995"/>
  </r>
  <r>
    <x v="114"/>
    <x v="1"/>
    <x v="1"/>
    <x v="5"/>
    <x v="5"/>
    <x v="1"/>
    <n v="47.25"/>
    <n v="4"/>
    <x v="32"/>
    <x v="1"/>
    <n v="112.56700000000001"/>
  </r>
  <r>
    <x v="115"/>
    <x v="1"/>
    <x v="5"/>
    <x v="41"/>
    <x v="40"/>
    <x v="1"/>
    <n v="46.71"/>
    <n v="9"/>
    <x v="32"/>
    <x v="1"/>
    <m/>
  </r>
  <r>
    <x v="116"/>
    <x v="1"/>
    <x v="4"/>
    <x v="42"/>
    <x v="41"/>
    <x v="1"/>
    <n v="46.67"/>
    <n v="5"/>
    <x v="10"/>
    <x v="1"/>
    <n v="46.728500000000004"/>
  </r>
  <r>
    <x v="117"/>
    <x v="1"/>
    <x v="7"/>
    <x v="43"/>
    <x v="42"/>
    <x v="1"/>
    <n v="46.67"/>
    <n v="6"/>
    <x v="22"/>
    <x v="1"/>
    <n v="20.902699999999999"/>
  </r>
  <r>
    <x v="118"/>
    <x v="1"/>
    <x v="1"/>
    <x v="44"/>
    <x v="43"/>
    <x v="17"/>
    <n v="46.25"/>
    <n v="4"/>
    <x v="32"/>
    <x v="1"/>
    <n v="43.279600000000002"/>
  </r>
  <r>
    <x v="119"/>
    <x v="1"/>
    <x v="0"/>
    <x v="45"/>
    <x v="44"/>
    <x v="1"/>
    <n v="46"/>
    <n v="4"/>
    <x v="10"/>
    <x v="1"/>
    <m/>
  </r>
  <r>
    <x v="120"/>
    <x v="1"/>
    <x v="1"/>
    <x v="5"/>
    <x v="5"/>
    <x v="1"/>
    <n v="46"/>
    <n v="3"/>
    <x v="32"/>
    <x v="1"/>
    <n v="12.967500000000001"/>
  </r>
  <r>
    <x v="121"/>
    <x v="1"/>
    <x v="1"/>
    <x v="5"/>
    <x v="5"/>
    <x v="1"/>
    <n v="46"/>
    <n v="3"/>
    <x v="32"/>
    <x v="1"/>
    <n v="4.1768999999999998"/>
  </r>
  <r>
    <x v="122"/>
    <x v="1"/>
    <x v="0"/>
    <x v="46"/>
    <x v="45"/>
    <x v="1"/>
    <n v="45.8"/>
    <n v="8"/>
    <x v="32"/>
    <x v="1"/>
    <n v="16.38"/>
  </r>
  <r>
    <x v="123"/>
    <x v="1"/>
    <x v="8"/>
    <x v="47"/>
    <x v="46"/>
    <x v="1"/>
    <n v="45.22"/>
    <n v="11"/>
    <x v="67"/>
    <x v="1"/>
    <n v="30.03"/>
  </r>
  <r>
    <x v="124"/>
    <x v="1"/>
    <x v="1"/>
    <x v="5"/>
    <x v="5"/>
    <x v="1"/>
    <n v="45.08"/>
    <n v="15"/>
    <x v="32"/>
    <x v="1"/>
    <n v="5.4509000000000007"/>
  </r>
  <r>
    <x v="125"/>
    <x v="1"/>
    <x v="7"/>
    <x v="48"/>
    <x v="47"/>
    <x v="1"/>
    <n v="45.02"/>
    <n v="50"/>
    <x v="32"/>
    <x v="1"/>
    <n v="105.25060000000001"/>
  </r>
  <r>
    <x v="126"/>
    <x v="1"/>
    <x v="0"/>
    <x v="49"/>
    <x v="48"/>
    <x v="1"/>
    <n v="45"/>
    <n v="7"/>
    <x v="68"/>
    <x v="29"/>
    <n v="610.20050000000003"/>
  </r>
  <r>
    <x v="127"/>
    <x v="1"/>
    <x v="2"/>
    <x v="50"/>
    <x v="49"/>
    <x v="18"/>
    <n v="44.8"/>
    <n v="7"/>
    <x v="32"/>
    <x v="1"/>
    <n v="107.73490000000001"/>
  </r>
  <r>
    <x v="94"/>
    <x v="1"/>
    <x v="0"/>
    <x v="28"/>
    <x v="26"/>
    <x v="1"/>
    <n v="44.75"/>
    <n v="7"/>
    <x v="32"/>
    <x v="32"/>
    <n v="316.18860000000001"/>
  </r>
  <r>
    <x v="128"/>
    <x v="1"/>
    <x v="0"/>
    <x v="51"/>
    <x v="50"/>
    <x v="1"/>
    <n v="44.5"/>
    <n v="6"/>
    <x v="69"/>
    <x v="1"/>
    <n v="32.496099999999998"/>
  </r>
  <r>
    <x v="129"/>
    <x v="1"/>
    <x v="1"/>
    <x v="5"/>
    <x v="5"/>
    <x v="1"/>
    <n v="44.33"/>
    <n v="3"/>
    <x v="32"/>
    <x v="1"/>
    <n v="9.1"/>
  </r>
  <r>
    <x v="130"/>
    <x v="1"/>
    <x v="0"/>
    <x v="28"/>
    <x v="26"/>
    <x v="1"/>
    <n v="44.25"/>
    <n v="4"/>
    <x v="32"/>
    <x v="32"/>
    <n v="50.050000000000004"/>
  </r>
  <r>
    <x v="131"/>
    <x v="1"/>
    <x v="0"/>
    <x v="47"/>
    <x v="46"/>
    <x v="1"/>
    <n v="44"/>
    <n v="8"/>
    <x v="10"/>
    <x v="1"/>
    <n v="26.39"/>
  </r>
  <r>
    <x v="132"/>
    <x v="1"/>
    <x v="0"/>
    <x v="52"/>
    <x v="51"/>
    <x v="19"/>
    <n v="43.75"/>
    <n v="6"/>
    <x v="70"/>
    <x v="29"/>
    <n v="181.09"/>
  </r>
  <r>
    <x v="133"/>
    <x v="1"/>
    <x v="0"/>
    <x v="53"/>
    <x v="52"/>
    <x v="20"/>
    <n v="43.67"/>
    <n v="8"/>
    <x v="10"/>
    <x v="1"/>
    <n v="41.86"/>
  </r>
  <r>
    <x v="134"/>
    <x v="1"/>
    <x v="2"/>
    <x v="54"/>
    <x v="53"/>
    <x v="17"/>
    <n v="43.33"/>
    <n v="3"/>
    <x v="32"/>
    <x v="1"/>
    <n v="58.24"/>
  </r>
  <r>
    <x v="135"/>
    <x v="1"/>
    <x v="0"/>
    <x v="32"/>
    <x v="31"/>
    <x v="1"/>
    <n v="43.33"/>
    <n v="3"/>
    <x v="5"/>
    <x v="29"/>
    <m/>
  </r>
  <r>
    <x v="136"/>
    <x v="1"/>
    <x v="0"/>
    <x v="55"/>
    <x v="54"/>
    <x v="1"/>
    <n v="43.27"/>
    <n v="17"/>
    <x v="71"/>
    <x v="1"/>
    <n v="49.14"/>
  </r>
  <r>
    <x v="137"/>
    <x v="1"/>
    <x v="1"/>
    <x v="5"/>
    <x v="5"/>
    <x v="1"/>
    <n v="43.25"/>
    <n v="4"/>
    <x v="32"/>
    <x v="1"/>
    <n v="27.3"/>
  </r>
  <r>
    <x v="138"/>
    <x v="1"/>
    <x v="0"/>
    <x v="56"/>
    <x v="55"/>
    <x v="1"/>
    <n v="43"/>
    <n v="5"/>
    <x v="72"/>
    <x v="33"/>
    <n v="72.617999999999995"/>
  </r>
  <r>
    <x v="139"/>
    <x v="1"/>
    <x v="1"/>
    <x v="5"/>
    <x v="5"/>
    <x v="1"/>
    <n v="42.92"/>
    <n v="15"/>
    <x v="32"/>
    <x v="1"/>
    <m/>
  </r>
  <r>
    <x v="140"/>
    <x v="1"/>
    <x v="0"/>
    <x v="57"/>
    <x v="56"/>
    <x v="17"/>
    <n v="42.75"/>
    <n v="4"/>
    <x v="73"/>
    <x v="1"/>
    <n v="49.212800000000001"/>
  </r>
  <r>
    <x v="141"/>
    <x v="1"/>
    <x v="1"/>
    <x v="58"/>
    <x v="57"/>
    <x v="1"/>
    <n v="42.5"/>
    <n v="4"/>
    <x v="32"/>
    <x v="29"/>
    <m/>
  </r>
  <r>
    <x v="142"/>
    <x v="1"/>
    <x v="6"/>
    <x v="5"/>
    <x v="5"/>
    <x v="17"/>
    <n v="42"/>
    <n v="9"/>
    <x v="32"/>
    <x v="1"/>
    <n v="32.76"/>
  </r>
  <r>
    <x v="143"/>
    <x v="1"/>
    <x v="0"/>
    <x v="33"/>
    <x v="32"/>
    <x v="1"/>
    <n v="42"/>
    <n v="4"/>
    <x v="32"/>
    <x v="1"/>
    <n v="14.7875"/>
  </r>
  <r>
    <x v="144"/>
    <x v="1"/>
    <x v="0"/>
    <x v="59"/>
    <x v="58"/>
    <x v="1"/>
    <n v="42"/>
    <n v="6"/>
    <x v="32"/>
    <x v="1"/>
    <n v="43.68"/>
  </r>
  <r>
    <x v="145"/>
    <x v="1"/>
    <x v="1"/>
    <x v="5"/>
    <x v="5"/>
    <x v="1"/>
    <n v="41.75"/>
    <n v="4"/>
    <x v="32"/>
    <x v="1"/>
    <n v="6.3609"/>
  </r>
  <r>
    <x v="146"/>
    <x v="1"/>
    <x v="3"/>
    <x v="60"/>
    <x v="59"/>
    <x v="1"/>
    <n v="41.67"/>
    <n v="3"/>
    <x v="20"/>
    <x v="1"/>
    <n v="22.613500000000002"/>
  </r>
  <r>
    <x v="147"/>
    <x v="1"/>
    <x v="0"/>
    <x v="61"/>
    <x v="60"/>
    <x v="1"/>
    <n v="41.5"/>
    <n v="4"/>
    <x v="10"/>
    <x v="31"/>
    <m/>
  </r>
  <r>
    <x v="148"/>
    <x v="1"/>
    <x v="0"/>
    <x v="62"/>
    <x v="61"/>
    <x v="1"/>
    <n v="41.29"/>
    <n v="16"/>
    <x v="32"/>
    <x v="29"/>
    <n v="136.5"/>
  </r>
  <r>
    <x v="149"/>
    <x v="1"/>
    <x v="0"/>
    <x v="48"/>
    <x v="47"/>
    <x v="1"/>
    <n v="41.15"/>
    <n v="35"/>
    <x v="10"/>
    <x v="29"/>
    <n v="226.59"/>
  </r>
  <r>
    <x v="150"/>
    <x v="1"/>
    <x v="0"/>
    <x v="63"/>
    <x v="62"/>
    <x v="1"/>
    <n v="40"/>
    <n v="9"/>
    <x v="32"/>
    <x v="29"/>
    <n v="36.4"/>
  </r>
  <r>
    <x v="151"/>
    <x v="1"/>
    <x v="0"/>
    <x v="64"/>
    <x v="63"/>
    <x v="1"/>
    <n v="39.67"/>
    <n v="3"/>
    <x v="32"/>
    <x v="1"/>
    <n v="9.1"/>
  </r>
  <r>
    <x v="152"/>
    <x v="1"/>
    <x v="5"/>
    <x v="36"/>
    <x v="35"/>
    <x v="21"/>
    <n v="39.29"/>
    <n v="9"/>
    <x v="32"/>
    <x v="1"/>
    <n v="16.288999999999998"/>
  </r>
  <r>
    <x v="153"/>
    <x v="1"/>
    <x v="1"/>
    <x v="5"/>
    <x v="5"/>
    <x v="1"/>
    <n v="37.67"/>
    <n v="3"/>
    <x v="74"/>
    <x v="1"/>
    <m/>
  </r>
  <r>
    <x v="154"/>
    <x v="1"/>
    <x v="2"/>
    <x v="26"/>
    <x v="24"/>
    <x v="17"/>
    <n v="37.33"/>
    <n v="3"/>
    <x v="75"/>
    <x v="1"/>
    <n v="13.65"/>
  </r>
  <r>
    <x v="155"/>
    <x v="1"/>
    <x v="0"/>
    <x v="48"/>
    <x v="47"/>
    <x v="20"/>
    <n v="37.25"/>
    <n v="10"/>
    <x v="11"/>
    <x v="1"/>
    <n v="2.5388999999999999"/>
  </r>
  <r>
    <x v="156"/>
    <x v="1"/>
    <x v="0"/>
    <x v="65"/>
    <x v="64"/>
    <x v="1"/>
    <n v="36.5"/>
    <n v="4"/>
    <x v="10"/>
    <x v="1"/>
    <n v="33.124000000000002"/>
  </r>
  <r>
    <x v="101"/>
    <x v="1"/>
    <x v="0"/>
    <x v="32"/>
    <x v="31"/>
    <x v="1"/>
    <n v="36.25"/>
    <n v="4"/>
    <x v="32"/>
    <x v="29"/>
    <n v="3.5489999999999999"/>
  </r>
  <r>
    <x v="114"/>
    <x v="1"/>
    <x v="1"/>
    <x v="5"/>
    <x v="5"/>
    <x v="1"/>
    <n v="36"/>
    <n v="8"/>
    <x v="32"/>
    <x v="1"/>
    <n v="8.918000000000001"/>
  </r>
  <r>
    <x v="157"/>
    <x v="1"/>
    <x v="7"/>
    <x v="48"/>
    <x v="47"/>
    <x v="1"/>
    <n v="35.81"/>
    <n v="18"/>
    <x v="10"/>
    <x v="1"/>
    <n v="68.25"/>
  </r>
  <r>
    <x v="158"/>
    <x v="1"/>
    <x v="0"/>
    <x v="66"/>
    <x v="65"/>
    <x v="1"/>
    <n v="35"/>
    <n v="6"/>
    <x v="73"/>
    <x v="29"/>
    <n v="47.32"/>
  </r>
  <r>
    <x v="159"/>
    <x v="1"/>
    <x v="7"/>
    <x v="43"/>
    <x v="42"/>
    <x v="1"/>
    <n v="34.67"/>
    <n v="3"/>
    <x v="76"/>
    <x v="1"/>
    <n v="57.785000000000004"/>
  </r>
  <r>
    <x v="160"/>
    <x v="1"/>
    <x v="0"/>
    <x v="34"/>
    <x v="33"/>
    <x v="1"/>
    <n v="34.67"/>
    <n v="5"/>
    <x v="45"/>
    <x v="33"/>
    <n v="43.68"/>
  </r>
  <r>
    <x v="161"/>
    <x v="1"/>
    <x v="1"/>
    <x v="5"/>
    <x v="5"/>
    <x v="1"/>
    <n v="34.67"/>
    <n v="3"/>
    <x v="32"/>
    <x v="1"/>
    <m/>
  </r>
  <r>
    <x v="162"/>
    <x v="1"/>
    <x v="2"/>
    <x v="5"/>
    <x v="5"/>
    <x v="17"/>
    <n v="33.799999999999997"/>
    <n v="7"/>
    <x v="32"/>
    <x v="1"/>
    <n v="6.37"/>
  </r>
  <r>
    <x v="163"/>
    <x v="1"/>
    <x v="0"/>
    <x v="63"/>
    <x v="62"/>
    <x v="1"/>
    <n v="33.200000000000003"/>
    <n v="7"/>
    <x v="32"/>
    <x v="1"/>
    <n v="40.950000000000003"/>
  </r>
  <r>
    <x v="164"/>
    <x v="1"/>
    <x v="1"/>
    <x v="5"/>
    <x v="66"/>
    <x v="1"/>
    <n v="31.23"/>
    <n v="15"/>
    <x v="32"/>
    <x v="34"/>
    <n v="1.82"/>
  </r>
  <r>
    <x v="165"/>
    <x v="1"/>
    <x v="0"/>
    <x v="67"/>
    <x v="67"/>
    <x v="1"/>
    <n v="31"/>
    <n v="4"/>
    <x v="5"/>
    <x v="35"/>
    <n v="36.4"/>
  </r>
  <r>
    <x v="166"/>
    <x v="1"/>
    <x v="7"/>
    <x v="5"/>
    <x v="5"/>
    <x v="1"/>
    <n v="30.5"/>
    <n v="8"/>
    <x v="32"/>
    <x v="1"/>
    <n v="22.877400000000002"/>
  </r>
  <r>
    <x v="117"/>
    <x v="1"/>
    <x v="7"/>
    <x v="43"/>
    <x v="42"/>
    <x v="1"/>
    <n v="30.5"/>
    <n v="24"/>
    <x v="22"/>
    <x v="1"/>
    <n v="20.9209"/>
  </r>
  <r>
    <x v="167"/>
    <x v="1"/>
    <x v="9"/>
    <x v="5"/>
    <x v="5"/>
    <x v="1"/>
    <n v="30.2"/>
    <n v="7"/>
    <x v="75"/>
    <x v="1"/>
    <n v="9.1"/>
  </r>
  <r>
    <x v="90"/>
    <x v="1"/>
    <x v="2"/>
    <x v="26"/>
    <x v="24"/>
    <x v="17"/>
    <n v="30"/>
    <n v="5"/>
    <x v="32"/>
    <x v="31"/>
    <m/>
  </r>
  <r>
    <x v="168"/>
    <x v="1"/>
    <x v="9"/>
    <x v="47"/>
    <x v="5"/>
    <x v="1"/>
    <n v="29"/>
    <n v="7"/>
    <x v="71"/>
    <x v="1"/>
    <n v="0"/>
  </r>
  <r>
    <x v="169"/>
    <x v="1"/>
    <x v="0"/>
    <x v="68"/>
    <x v="68"/>
    <x v="1"/>
    <n v="28.25"/>
    <n v="4"/>
    <x v="0"/>
    <x v="29"/>
    <m/>
  </r>
  <r>
    <x v="170"/>
    <x v="1"/>
    <x v="1"/>
    <x v="5"/>
    <x v="5"/>
    <x v="1"/>
    <n v="26"/>
    <n v="6"/>
    <x v="20"/>
    <x v="1"/>
    <n v="9.1"/>
  </r>
  <r>
    <x v="171"/>
    <x v="1"/>
    <x v="0"/>
    <x v="69"/>
    <x v="69"/>
    <x v="1"/>
    <n v="25.25"/>
    <n v="6"/>
    <x v="69"/>
    <x v="2"/>
    <n v="113.75"/>
  </r>
  <r>
    <x v="172"/>
    <x v="1"/>
    <x v="0"/>
    <x v="70"/>
    <x v="70"/>
    <x v="1"/>
    <n v="24.5"/>
    <n v="9"/>
    <x v="5"/>
    <x v="1"/>
    <n v="8.19"/>
  </r>
  <r>
    <x v="173"/>
    <x v="1"/>
    <x v="0"/>
    <x v="47"/>
    <x v="46"/>
    <x v="1"/>
    <n v="24"/>
    <n v="6"/>
    <x v="67"/>
    <x v="1"/>
    <n v="0"/>
  </r>
  <r>
    <x v="174"/>
    <x v="1"/>
    <x v="0"/>
    <x v="47"/>
    <x v="46"/>
    <x v="1"/>
    <n v="23.6"/>
    <n v="7"/>
    <x v="10"/>
    <x v="1"/>
    <n v="0"/>
  </r>
  <r>
    <x v="175"/>
    <x v="1"/>
    <x v="0"/>
    <x v="71"/>
    <x v="71"/>
    <x v="1"/>
    <n v="20.75"/>
    <n v="4"/>
    <x v="71"/>
    <x v="1"/>
    <n v="0"/>
  </r>
  <r>
    <x v="176"/>
    <x v="1"/>
    <x v="0"/>
    <x v="63"/>
    <x v="62"/>
    <x v="1"/>
    <n v="20.5"/>
    <n v="6"/>
    <x v="77"/>
    <x v="1"/>
    <n v="54.6"/>
  </r>
  <r>
    <x v="177"/>
    <x v="1"/>
    <x v="8"/>
    <x v="72"/>
    <x v="72"/>
    <x v="22"/>
    <n v="18"/>
    <n v="6"/>
    <x v="32"/>
    <x v="1"/>
    <n v="27.3"/>
  </r>
  <r>
    <x v="178"/>
    <x v="1"/>
    <x v="9"/>
    <x v="5"/>
    <x v="5"/>
    <x v="1"/>
    <n v="17.2"/>
    <n v="7"/>
    <x v="32"/>
    <x v="33"/>
    <n v="5.0323000000000002"/>
  </r>
  <r>
    <x v="179"/>
    <x v="1"/>
    <x v="1"/>
    <x v="73"/>
    <x v="73"/>
    <x v="17"/>
    <n v="14.5"/>
    <n v="4"/>
    <x v="32"/>
    <x v="33"/>
    <n v="19.601399999999998"/>
  </r>
  <r>
    <x v="180"/>
    <x v="1"/>
    <x v="0"/>
    <x v="34"/>
    <x v="33"/>
    <x v="1"/>
    <n v="13.33"/>
    <n v="5"/>
    <x v="45"/>
    <x v="1"/>
    <n v="31.85"/>
  </r>
  <r>
    <x v="181"/>
    <x v="1"/>
    <x v="1"/>
    <x v="74"/>
    <x v="74"/>
    <x v="1"/>
    <n v="12.1"/>
    <n v="18"/>
    <x v="32"/>
    <x v="1"/>
    <m/>
  </r>
  <r>
    <x v="182"/>
    <x v="2"/>
    <x v="9"/>
    <x v="5"/>
    <x v="5"/>
    <x v="1"/>
    <m/>
    <m/>
    <x v="74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47C9E-0BC2-4450-AF5C-28867CFF586E}" name="PivotTable4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:K8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9">
        <item x="75"/>
        <item x="32"/>
        <item x="33"/>
        <item x="43"/>
        <item x="67"/>
        <item x="41"/>
        <item x="71"/>
        <item x="35"/>
        <item x="16"/>
        <item x="20"/>
        <item x="25"/>
        <item x="5"/>
        <item x="40"/>
        <item x="62"/>
        <item x="23"/>
        <item x="45"/>
        <item x="49"/>
        <item x="44"/>
        <item x="73"/>
        <item x="58"/>
        <item x="27"/>
        <item x="48"/>
        <item x="10"/>
        <item x="60"/>
        <item x="6"/>
        <item x="64"/>
        <item x="39"/>
        <item x="70"/>
        <item x="69"/>
        <item x="52"/>
        <item x="46"/>
        <item x="13"/>
        <item x="28"/>
        <item x="36"/>
        <item x="47"/>
        <item x="8"/>
        <item x="54"/>
        <item x="37"/>
        <item x="22"/>
        <item x="9"/>
        <item x="19"/>
        <item x="42"/>
        <item x="18"/>
        <item x="63"/>
        <item x="12"/>
        <item x="7"/>
        <item x="2"/>
        <item x="21"/>
        <item x="59"/>
        <item x="50"/>
        <item x="15"/>
        <item x="55"/>
        <item x="4"/>
        <item x="3"/>
        <item x="53"/>
        <item x="34"/>
        <item x="56"/>
        <item x="72"/>
        <item x="57"/>
        <item x="30"/>
        <item x="0"/>
        <item x="1"/>
        <item x="51"/>
        <item x="38"/>
        <item x="11"/>
        <item x="26"/>
        <item x="24"/>
        <item x="31"/>
        <item x="65"/>
        <item x="17"/>
        <item x="14"/>
        <item x="61"/>
        <item x="29"/>
        <item x="68"/>
        <item x="76"/>
        <item x="77"/>
        <item x="66"/>
        <item x="74"/>
        <item t="default"/>
      </items>
    </pivotField>
    <pivotField showAll="0"/>
    <pivotField showAll="0"/>
  </pivotFields>
  <rowFields count="1">
    <field x="8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Average of Rating_Clean" fld="6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7A987-B5F7-4B4A-851F-8B6875DEA6AA}" name="PivotTable3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:H40" firstHeaderRow="1" firstDataRow="1" firstDataCol="1"/>
  <pivotFields count="11">
    <pivotField showAll="0"/>
    <pivotField showAll="0">
      <items count="4">
        <item x="0"/>
        <item x="1"/>
        <item x="2"/>
        <item t="default"/>
      </items>
    </pivotField>
    <pivotField showAll="0">
      <items count="11">
        <item x="1"/>
        <item x="3"/>
        <item x="6"/>
        <item x="2"/>
        <item x="4"/>
        <item x="8"/>
        <item x="5"/>
        <item x="0"/>
        <item x="7"/>
        <item x="9"/>
        <item t="default"/>
      </items>
    </pivotField>
    <pivotField showAll="0">
      <items count="76">
        <item x="48"/>
        <item x="4"/>
        <item x="19"/>
        <item x="33"/>
        <item x="74"/>
        <item x="2"/>
        <item x="49"/>
        <item x="34"/>
        <item x="65"/>
        <item x="55"/>
        <item x="12"/>
        <item x="30"/>
        <item x="22"/>
        <item x="58"/>
        <item x="6"/>
        <item x="61"/>
        <item x="51"/>
        <item x="29"/>
        <item x="14"/>
        <item x="73"/>
        <item x="27"/>
        <item x="45"/>
        <item x="62"/>
        <item x="41"/>
        <item x="11"/>
        <item x="16"/>
        <item x="24"/>
        <item x="10"/>
        <item x="15"/>
        <item x="9"/>
        <item x="17"/>
        <item x="8"/>
        <item x="21"/>
        <item x="37"/>
        <item x="31"/>
        <item x="71"/>
        <item x="35"/>
        <item x="18"/>
        <item x="50"/>
        <item x="26"/>
        <item x="0"/>
        <item x="44"/>
        <item x="64"/>
        <item x="23"/>
        <item x="68"/>
        <item x="7"/>
        <item x="28"/>
        <item x="40"/>
        <item x="13"/>
        <item x="70"/>
        <item x="43"/>
        <item x="56"/>
        <item x="36"/>
        <item x="60"/>
        <item x="69"/>
        <item x="57"/>
        <item x="38"/>
        <item x="46"/>
        <item x="39"/>
        <item x="3"/>
        <item x="52"/>
        <item x="32"/>
        <item x="1"/>
        <item x="63"/>
        <item x="66"/>
        <item x="20"/>
        <item x="25"/>
        <item x="42"/>
        <item x="59"/>
        <item x="53"/>
        <item x="67"/>
        <item x="47"/>
        <item x="54"/>
        <item x="72"/>
        <item x="5"/>
        <item t="default"/>
      </items>
    </pivotField>
    <pivotField showAll="0">
      <items count="76">
        <item x="47"/>
        <item x="3"/>
        <item x="19"/>
        <item x="32"/>
        <item x="74"/>
        <item x="8"/>
        <item x="48"/>
        <item x="33"/>
        <item x="64"/>
        <item x="54"/>
        <item x="10"/>
        <item x="28"/>
        <item x="22"/>
        <item x="66"/>
        <item x="57"/>
        <item x="29"/>
        <item x="60"/>
        <item x="50"/>
        <item x="27"/>
        <item x="12"/>
        <item x="73"/>
        <item x="25"/>
        <item x="44"/>
        <item x="61"/>
        <item x="40"/>
        <item x="13"/>
        <item x="17"/>
        <item x="16"/>
        <item x="21"/>
        <item x="36"/>
        <item x="9"/>
        <item x="30"/>
        <item x="71"/>
        <item x="34"/>
        <item x="15"/>
        <item x="18"/>
        <item x="49"/>
        <item x="24"/>
        <item x="14"/>
        <item x="23"/>
        <item x="43"/>
        <item x="63"/>
        <item x="68"/>
        <item x="7"/>
        <item x="26"/>
        <item x="39"/>
        <item x="6"/>
        <item x="70"/>
        <item x="42"/>
        <item x="55"/>
        <item x="0"/>
        <item x="35"/>
        <item x="59"/>
        <item x="69"/>
        <item x="56"/>
        <item x="1"/>
        <item x="37"/>
        <item x="4"/>
        <item x="45"/>
        <item x="38"/>
        <item x="2"/>
        <item x="51"/>
        <item x="31"/>
        <item x="62"/>
        <item x="65"/>
        <item x="20"/>
        <item x="41"/>
        <item x="11"/>
        <item x="58"/>
        <item x="52"/>
        <item x="67"/>
        <item x="46"/>
        <item x="53"/>
        <item x="72"/>
        <item x="5"/>
        <item t="default"/>
      </items>
    </pivotField>
    <pivotField showAll="0">
      <items count="24">
        <item x="15"/>
        <item x="5"/>
        <item x="12"/>
        <item x="17"/>
        <item x="20"/>
        <item x="6"/>
        <item x="13"/>
        <item x="9"/>
        <item x="4"/>
        <item x="8"/>
        <item x="21"/>
        <item x="7"/>
        <item x="10"/>
        <item x="14"/>
        <item x="16"/>
        <item x="22"/>
        <item x="3"/>
        <item x="0"/>
        <item x="11"/>
        <item x="2"/>
        <item x="19"/>
        <item x="18"/>
        <item x="1"/>
        <item t="default"/>
      </items>
    </pivotField>
    <pivotField showAll="0"/>
    <pivotField dataField="1" showAll="0"/>
    <pivotField showAll="0"/>
    <pivotField axis="axisRow" showAll="0">
      <items count="37">
        <item x="29"/>
        <item x="31"/>
        <item x="33"/>
        <item x="30"/>
        <item x="35"/>
        <item x="34"/>
        <item x="32"/>
        <item x="2"/>
        <item x="0"/>
        <item x="12"/>
        <item x="5"/>
        <item x="11"/>
        <item x="27"/>
        <item x="19"/>
        <item x="3"/>
        <item x="7"/>
        <item x="26"/>
        <item x="16"/>
        <item x="22"/>
        <item x="20"/>
        <item x="10"/>
        <item x="17"/>
        <item x="8"/>
        <item x="21"/>
        <item x="4"/>
        <item x="18"/>
        <item x="23"/>
        <item x="15"/>
        <item x="13"/>
        <item x="25"/>
        <item x="14"/>
        <item x="24"/>
        <item x="9"/>
        <item x="6"/>
        <item x="28"/>
        <item x="1"/>
        <item t="default"/>
      </items>
    </pivotField>
    <pivotField showAll="0"/>
  </pivotFields>
  <rowFields count="1">
    <field x="9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Average of Reviews_clean" fld="7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B573C-F546-47A8-BAEA-7BC4C9A8673E}" name="PivotTable2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:E27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descending">
      <items count="24">
        <item x="15"/>
        <item x="5"/>
        <item x="12"/>
        <item x="17"/>
        <item x="20"/>
        <item x="6"/>
        <item x="13"/>
        <item x="9"/>
        <item x="4"/>
        <item x="8"/>
        <item x="21"/>
        <item x="7"/>
        <item x="10"/>
        <item x="14"/>
        <item x="16"/>
        <item x="22"/>
        <item x="3"/>
        <item x="0"/>
        <item x="11"/>
        <item x="2"/>
        <item x="19"/>
        <item x="1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5"/>
  </rowFields>
  <rowItems count="24">
    <i>
      <x v="19"/>
    </i>
    <i>
      <x v="17"/>
    </i>
    <i>
      <x v="1"/>
    </i>
    <i>
      <x v="11"/>
    </i>
    <i>
      <x v="9"/>
    </i>
    <i>
      <x v="8"/>
    </i>
    <i>
      <x v="16"/>
    </i>
    <i>
      <x v="7"/>
    </i>
    <i>
      <x v="5"/>
    </i>
    <i>
      <x v="18"/>
    </i>
    <i>
      <x v="2"/>
    </i>
    <i>
      <x v="6"/>
    </i>
    <i>
      <x v="12"/>
    </i>
    <i>
      <x v="22"/>
    </i>
    <i>
      <x v="13"/>
    </i>
    <i>
      <x/>
    </i>
    <i>
      <x v="14"/>
    </i>
    <i>
      <x v="21"/>
    </i>
    <i>
      <x v="20"/>
    </i>
    <i>
      <x v="4"/>
    </i>
    <i>
      <x v="10"/>
    </i>
    <i>
      <x v="3"/>
    </i>
    <i>
      <x v="15"/>
    </i>
    <i t="grand">
      <x/>
    </i>
  </rowItems>
  <colItems count="1">
    <i/>
  </colItems>
  <dataFields count="1">
    <dataField name="Average of Rating_Clean" fld="6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49455-94A9-49EA-AA05-6FA7F381918D}" name="PivotTable1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4" firstHeaderRow="1" firstDataRow="1" firstDataCol="1"/>
  <pivotFields count="11">
    <pivotField showAll="0">
      <items count="184">
        <item x="146"/>
        <item x="149"/>
        <item x="125"/>
        <item x="155"/>
        <item x="157"/>
        <item x="71"/>
        <item x="54"/>
        <item x="59"/>
        <item x="68"/>
        <item x="18"/>
        <item x="74"/>
        <item x="69"/>
        <item x="79"/>
        <item x="5"/>
        <item x="28"/>
        <item x="73"/>
        <item x="45"/>
        <item x="78"/>
        <item x="53"/>
        <item x="178"/>
        <item x="134"/>
        <item x="88"/>
        <item x="99"/>
        <item x="143"/>
        <item x="102"/>
        <item x="47"/>
        <item x="19"/>
        <item x="48"/>
        <item x="33"/>
        <item x="60"/>
        <item x="43"/>
        <item x="29"/>
        <item x="13"/>
        <item x="22"/>
        <item x="16"/>
        <item x="27"/>
        <item x="39"/>
        <item x="35"/>
        <item x="30"/>
        <item x="3"/>
        <item x="31"/>
        <item x="83"/>
        <item x="126"/>
        <item x="156"/>
        <item x="136"/>
        <item x="23"/>
        <item x="44"/>
        <item x="57"/>
        <item x="166"/>
        <item x="129"/>
        <item x="141"/>
        <item x="8"/>
        <item x="93"/>
        <item x="147"/>
        <item x="50"/>
        <item x="25"/>
        <item x="119"/>
        <item x="98"/>
        <item x="148"/>
        <item x="144"/>
        <item x="107"/>
        <item x="15"/>
        <item x="7"/>
        <item x="21"/>
        <item x="34"/>
        <item x="120"/>
        <item x="65"/>
        <item x="106"/>
        <item x="64"/>
        <item x="67"/>
        <item x="26"/>
        <item x="12"/>
        <item x="46"/>
        <item x="86"/>
        <item x="58"/>
        <item x="36"/>
        <item x="113"/>
        <item x="14"/>
        <item x="11"/>
        <item x="56"/>
        <item x="109"/>
        <item x="137"/>
        <item x="100"/>
        <item x="175"/>
        <item x="91"/>
        <item x="63"/>
        <item x="52"/>
        <item x="49"/>
        <item x="62"/>
        <item x="181"/>
        <item x="116"/>
        <item x="103"/>
        <item x="112"/>
        <item x="127"/>
        <item x="154"/>
        <item x="90"/>
        <item x="104"/>
        <item x="153"/>
        <item x="89"/>
        <item x="0"/>
        <item x="1"/>
        <item x="72"/>
        <item x="70"/>
        <item x="55"/>
        <item x="118"/>
        <item x="61"/>
        <item x="82"/>
        <item x="169"/>
        <item x="77"/>
        <item x="20"/>
        <item x="81"/>
        <item x="42"/>
        <item x="37"/>
        <item x="51"/>
        <item x="76"/>
        <item x="75"/>
        <item x="32"/>
        <item x="10"/>
        <item x="85"/>
        <item x="97"/>
        <item x="94"/>
        <item x="130"/>
        <item x="164"/>
        <item x="124"/>
        <item x="167"/>
        <item x="145"/>
        <item x="24"/>
        <item x="80"/>
        <item x="170"/>
        <item x="172"/>
        <item x="142"/>
        <item x="162"/>
        <item x="139"/>
        <item x="96"/>
        <item x="159"/>
        <item x="117"/>
        <item x="17"/>
        <item x="108"/>
        <item x="152"/>
        <item x="92"/>
        <item x="158"/>
        <item x="138"/>
        <item x="161"/>
        <item x="171"/>
        <item x="140"/>
        <item x="151"/>
        <item x="110"/>
        <item x="122"/>
        <item x="111"/>
        <item x="87"/>
        <item x="4"/>
        <item x="38"/>
        <item x="40"/>
        <item x="6"/>
        <item x="84"/>
        <item x="132"/>
        <item x="95"/>
        <item x="135"/>
        <item x="101"/>
        <item x="2"/>
        <item x="150"/>
        <item x="163"/>
        <item x="176"/>
        <item x="121"/>
        <item x="41"/>
        <item x="9"/>
        <item x="66"/>
        <item x="133"/>
        <item x="165"/>
        <item x="168"/>
        <item x="173"/>
        <item x="174"/>
        <item x="123"/>
        <item x="131"/>
        <item x="128"/>
        <item x="105"/>
        <item x="180"/>
        <item x="160"/>
        <item x="115"/>
        <item x="179"/>
        <item x="114"/>
        <item x="177"/>
        <item x="182"/>
        <item t="default"/>
      </items>
    </pivotField>
    <pivotField showAll="0"/>
    <pivotField axis="axisRow" showAll="0" sortType="descending">
      <items count="11">
        <item x="1"/>
        <item x="3"/>
        <item x="6"/>
        <item x="2"/>
        <item x="4"/>
        <item x="8"/>
        <item x="5"/>
        <item x="0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6">
        <item x="47"/>
        <item x="3"/>
        <item x="19"/>
        <item x="32"/>
        <item x="74"/>
        <item x="8"/>
        <item x="48"/>
        <item x="33"/>
        <item x="64"/>
        <item x="54"/>
        <item x="10"/>
        <item x="28"/>
        <item x="22"/>
        <item x="66"/>
        <item x="57"/>
        <item x="29"/>
        <item x="60"/>
        <item x="50"/>
        <item x="27"/>
        <item x="12"/>
        <item x="73"/>
        <item x="25"/>
        <item x="44"/>
        <item x="61"/>
        <item x="40"/>
        <item x="13"/>
        <item x="17"/>
        <item x="16"/>
        <item x="21"/>
        <item x="36"/>
        <item x="9"/>
        <item x="30"/>
        <item x="71"/>
        <item x="34"/>
        <item x="15"/>
        <item x="18"/>
        <item x="49"/>
        <item x="24"/>
        <item x="14"/>
        <item x="23"/>
        <item x="43"/>
        <item x="63"/>
        <item x="68"/>
        <item x="7"/>
        <item x="26"/>
        <item x="39"/>
        <item x="6"/>
        <item x="70"/>
        <item x="42"/>
        <item x="55"/>
        <item x="0"/>
        <item x="35"/>
        <item x="59"/>
        <item x="69"/>
        <item x="56"/>
        <item x="1"/>
        <item x="37"/>
        <item x="4"/>
        <item x="45"/>
        <item x="38"/>
        <item x="2"/>
        <item x="51"/>
        <item x="31"/>
        <item x="62"/>
        <item x="65"/>
        <item x="20"/>
        <item x="41"/>
        <item x="11"/>
        <item x="58"/>
        <item x="52"/>
        <item x="67"/>
        <item x="46"/>
        <item x="53"/>
        <item x="72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 v="7"/>
    </i>
    <i>
      <x v="4"/>
    </i>
    <i>
      <x v="2"/>
    </i>
    <i>
      <x v="1"/>
    </i>
    <i>
      <x v="6"/>
    </i>
    <i>
      <x v="3"/>
    </i>
    <i>
      <x/>
    </i>
    <i>
      <x v="8"/>
    </i>
    <i>
      <x v="5"/>
    </i>
    <i>
      <x v="9"/>
    </i>
    <i t="grand">
      <x/>
    </i>
  </rowItems>
  <colItems count="1">
    <i/>
  </colItems>
  <dataFields count="1">
    <dataField name="Average of Rating_Clean" fld="6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3AE8-B167-4045-B029-FE7880EE3A96}">
  <sheetPr codeName="Sheet9"/>
  <dimension ref="A3:K82"/>
  <sheetViews>
    <sheetView zoomScale="85" zoomScaleNormal="85" workbookViewId="0">
      <selection activeCell="D78" sqref="D78"/>
    </sheetView>
  </sheetViews>
  <sheetFormatPr defaultRowHeight="15.5" x14ac:dyDescent="0.35"/>
  <cols>
    <col min="1" max="1" width="12.75" bestFit="1" customWidth="1"/>
    <col min="2" max="2" width="21.4140625" bestFit="1" customWidth="1"/>
    <col min="4" max="4" width="30.75" bestFit="1" customWidth="1"/>
    <col min="5" max="5" width="22.08203125" bestFit="1" customWidth="1"/>
    <col min="7" max="7" width="12.5" bestFit="1" customWidth="1"/>
    <col min="8" max="8" width="23.33203125" bestFit="1" customWidth="1"/>
    <col min="10" max="10" width="12.5" bestFit="1" customWidth="1"/>
    <col min="11" max="11" width="22.08203125" bestFit="1" customWidth="1"/>
  </cols>
  <sheetData>
    <row r="3" spans="1:11" x14ac:dyDescent="0.35">
      <c r="A3" s="67" t="s">
        <v>905</v>
      </c>
      <c r="B3" t="s">
        <v>908</v>
      </c>
      <c r="D3" s="67" t="s">
        <v>905</v>
      </c>
      <c r="E3" t="s">
        <v>908</v>
      </c>
      <c r="G3" s="67" t="s">
        <v>905</v>
      </c>
      <c r="H3" t="s">
        <v>909</v>
      </c>
      <c r="J3" s="67" t="s">
        <v>905</v>
      </c>
      <c r="K3" t="s">
        <v>908</v>
      </c>
    </row>
    <row r="4" spans="1:11" x14ac:dyDescent="0.35">
      <c r="A4" s="35" t="s">
        <v>21</v>
      </c>
      <c r="B4" s="68">
        <v>77.608206896551735</v>
      </c>
      <c r="D4" s="35" t="s">
        <v>32</v>
      </c>
      <c r="E4" s="68">
        <v>95.080909090909074</v>
      </c>
      <c r="G4" s="35">
        <v>3</v>
      </c>
      <c r="H4" s="68">
        <v>9.7142857142857135</v>
      </c>
      <c r="J4" s="35">
        <v>35</v>
      </c>
      <c r="K4" s="68">
        <v>33.765000000000001</v>
      </c>
    </row>
    <row r="5" spans="1:11" x14ac:dyDescent="0.35">
      <c r="A5" s="35" t="s">
        <v>384</v>
      </c>
      <c r="B5" s="68">
        <v>48.080000000000005</v>
      </c>
      <c r="D5" s="35" t="s">
        <v>24</v>
      </c>
      <c r="E5" s="68">
        <v>95.04249999999999</v>
      </c>
      <c r="G5" s="35">
        <v>4</v>
      </c>
      <c r="H5" s="68">
        <v>4.333333333333333</v>
      </c>
      <c r="J5" s="35">
        <v>40</v>
      </c>
      <c r="K5" s="68">
        <v>44.072833333333328</v>
      </c>
    </row>
    <row r="6" spans="1:11" x14ac:dyDescent="0.35">
      <c r="A6" s="35" t="s">
        <v>438</v>
      </c>
      <c r="B6" s="68">
        <v>46.14</v>
      </c>
      <c r="D6" s="35" t="s">
        <v>115</v>
      </c>
      <c r="E6" s="68">
        <v>95.02</v>
      </c>
      <c r="G6" s="35">
        <v>5</v>
      </c>
      <c r="H6" s="68">
        <v>5.5</v>
      </c>
      <c r="J6" s="35">
        <v>40.1</v>
      </c>
      <c r="K6" s="68">
        <v>94.68</v>
      </c>
    </row>
    <row r="7" spans="1:11" x14ac:dyDescent="0.35">
      <c r="A7" s="35" t="s">
        <v>376</v>
      </c>
      <c r="B7" s="68">
        <v>45.745000000000005</v>
      </c>
      <c r="D7" s="35" t="s">
        <v>143</v>
      </c>
      <c r="E7" s="68">
        <v>94.89</v>
      </c>
      <c r="G7" s="35">
        <v>6</v>
      </c>
      <c r="H7" s="68">
        <v>23</v>
      </c>
      <c r="J7" s="35">
        <v>40.9</v>
      </c>
      <c r="K7" s="68">
        <v>94.57</v>
      </c>
    </row>
    <row r="8" spans="1:11" x14ac:dyDescent="0.35">
      <c r="A8" s="35" t="s">
        <v>433</v>
      </c>
      <c r="B8" s="68">
        <v>44.603333333333332</v>
      </c>
      <c r="D8" s="35" t="s">
        <v>159</v>
      </c>
      <c r="E8" s="68">
        <v>94.88</v>
      </c>
      <c r="G8" s="35">
        <v>7</v>
      </c>
      <c r="H8" s="68">
        <v>4</v>
      </c>
      <c r="J8" s="35">
        <v>41</v>
      </c>
      <c r="K8" s="68">
        <v>34.61</v>
      </c>
    </row>
    <row r="9" spans="1:11" x14ac:dyDescent="0.35">
      <c r="A9" s="35" t="s">
        <v>361</v>
      </c>
      <c r="B9" s="68">
        <v>41.469999999999992</v>
      </c>
      <c r="D9" s="35" t="s">
        <v>67</v>
      </c>
      <c r="E9" s="68">
        <v>94.875</v>
      </c>
      <c r="G9" s="35">
        <v>8</v>
      </c>
      <c r="H9" s="68">
        <v>11.5</v>
      </c>
      <c r="J9" s="35">
        <v>41.7</v>
      </c>
      <c r="K9" s="68">
        <v>94.59</v>
      </c>
    </row>
    <row r="10" spans="1:11" x14ac:dyDescent="0.35">
      <c r="A10" s="35" t="s">
        <v>354</v>
      </c>
      <c r="B10" s="68">
        <v>41.387199999999993</v>
      </c>
      <c r="D10" s="35" t="s">
        <v>47</v>
      </c>
      <c r="E10" s="68">
        <v>94.83</v>
      </c>
      <c r="G10" s="35">
        <v>10</v>
      </c>
      <c r="H10" s="68">
        <v>53</v>
      </c>
      <c r="J10" s="35">
        <v>42</v>
      </c>
      <c r="K10" s="68">
        <v>31.006666666666671</v>
      </c>
    </row>
    <row r="11" spans="1:11" x14ac:dyDescent="0.35">
      <c r="A11" s="35" t="s">
        <v>467</v>
      </c>
      <c r="B11" s="68">
        <v>37.195</v>
      </c>
      <c r="D11" s="35" t="s">
        <v>219</v>
      </c>
      <c r="E11" s="68">
        <v>94.64</v>
      </c>
      <c r="G11" s="35">
        <v>12</v>
      </c>
      <c r="H11" s="68">
        <v>61.333333333333336</v>
      </c>
      <c r="J11" s="35">
        <v>42.2</v>
      </c>
      <c r="K11" s="68">
        <v>94.64</v>
      </c>
    </row>
    <row r="12" spans="1:11" x14ac:dyDescent="0.35">
      <c r="A12" s="35" t="s">
        <v>490</v>
      </c>
      <c r="B12" s="68">
        <v>31.61</v>
      </c>
      <c r="D12" s="35" t="s">
        <v>135</v>
      </c>
      <c r="E12" s="68">
        <v>94.571666666666673</v>
      </c>
      <c r="G12" s="35">
        <v>15</v>
      </c>
      <c r="H12" s="68">
        <v>42.666666666666664</v>
      </c>
      <c r="J12" s="35">
        <v>42.4</v>
      </c>
      <c r="K12" s="68">
        <v>95.02</v>
      </c>
    </row>
    <row r="13" spans="1:11" x14ac:dyDescent="0.35">
      <c r="A13" s="35" t="s">
        <v>906</v>
      </c>
      <c r="B13" s="68">
        <v>25.466666666666669</v>
      </c>
      <c r="D13" s="35" t="s">
        <v>269</v>
      </c>
      <c r="E13" s="68">
        <v>94.55</v>
      </c>
      <c r="G13" s="35">
        <v>16</v>
      </c>
      <c r="H13" s="68">
        <v>77.5</v>
      </c>
      <c r="J13" s="35">
        <v>42.8</v>
      </c>
      <c r="K13" s="68">
        <v>64.297499999999999</v>
      </c>
    </row>
    <row r="14" spans="1:11" x14ac:dyDescent="0.35">
      <c r="A14" s="35" t="s">
        <v>907</v>
      </c>
      <c r="B14" s="68">
        <v>67.475250000000017</v>
      </c>
      <c r="D14" s="35" t="s">
        <v>290</v>
      </c>
      <c r="E14" s="68">
        <v>94.45</v>
      </c>
      <c r="G14" s="35">
        <v>21</v>
      </c>
      <c r="H14" s="68">
        <v>35</v>
      </c>
      <c r="J14" s="35">
        <v>42.9</v>
      </c>
      <c r="K14" s="68">
        <v>94.88</v>
      </c>
    </row>
    <row r="15" spans="1:11" x14ac:dyDescent="0.35">
      <c r="D15" s="35" t="s">
        <v>320</v>
      </c>
      <c r="E15" s="68">
        <v>94.31</v>
      </c>
      <c r="G15" s="35">
        <v>22</v>
      </c>
      <c r="H15" s="68">
        <v>78.599999999999994</v>
      </c>
      <c r="J15" s="35">
        <v>43</v>
      </c>
      <c r="K15" s="68">
        <v>79.528000000000006</v>
      </c>
    </row>
    <row r="16" spans="1:11" x14ac:dyDescent="0.35">
      <c r="D16" s="35" t="s">
        <v>227</v>
      </c>
      <c r="E16" s="68">
        <v>80.040000000000006</v>
      </c>
      <c r="G16" s="35">
        <v>23</v>
      </c>
      <c r="H16" s="68">
        <v>48</v>
      </c>
      <c r="J16" s="35">
        <v>43.1</v>
      </c>
      <c r="K16" s="68">
        <v>94.6</v>
      </c>
    </row>
    <row r="17" spans="4:11" x14ac:dyDescent="0.35">
      <c r="D17" s="35" t="s">
        <v>906</v>
      </c>
      <c r="E17" s="68">
        <v>63.716666666666697</v>
      </c>
      <c r="G17" s="35">
        <v>24</v>
      </c>
      <c r="H17" s="68">
        <v>47.333333333333336</v>
      </c>
      <c r="J17" s="35">
        <v>43.2</v>
      </c>
      <c r="K17" s="68">
        <v>94.26</v>
      </c>
    </row>
    <row r="18" spans="4:11" x14ac:dyDescent="0.35">
      <c r="D18" s="35" t="s">
        <v>369</v>
      </c>
      <c r="E18" s="68">
        <v>50.33</v>
      </c>
      <c r="G18" s="35">
        <v>25</v>
      </c>
      <c r="H18" s="68">
        <v>62.6</v>
      </c>
      <c r="J18" s="35">
        <v>43.7</v>
      </c>
      <c r="K18" s="68">
        <v>94.88</v>
      </c>
    </row>
    <row r="19" spans="4:11" x14ac:dyDescent="0.35">
      <c r="D19" s="35" t="s">
        <v>404</v>
      </c>
      <c r="E19" s="68">
        <v>49.2</v>
      </c>
      <c r="G19" s="35">
        <v>27</v>
      </c>
      <c r="H19" s="68">
        <v>78.5</v>
      </c>
      <c r="J19" s="35">
        <v>44</v>
      </c>
      <c r="K19" s="68">
        <v>47.52000000000001</v>
      </c>
    </row>
    <row r="20" spans="4:11" x14ac:dyDescent="0.35">
      <c r="D20" s="35" t="s">
        <v>446</v>
      </c>
      <c r="E20" s="68">
        <v>47.67</v>
      </c>
      <c r="G20" s="35">
        <v>28</v>
      </c>
      <c r="H20" s="68">
        <v>58</v>
      </c>
      <c r="J20" s="35">
        <v>44.5</v>
      </c>
      <c r="K20" s="68">
        <v>94.5</v>
      </c>
    </row>
    <row r="21" spans="4:11" x14ac:dyDescent="0.35">
      <c r="D21" s="35" t="s">
        <v>507</v>
      </c>
      <c r="E21" s="68">
        <v>44.8</v>
      </c>
      <c r="G21" s="35">
        <v>29</v>
      </c>
      <c r="H21" s="68">
        <v>52</v>
      </c>
      <c r="J21" s="35">
        <v>44.8</v>
      </c>
      <c r="K21" s="68">
        <v>94.56</v>
      </c>
    </row>
    <row r="22" spans="4:11" x14ac:dyDescent="0.35">
      <c r="D22" s="35" t="s">
        <v>527</v>
      </c>
      <c r="E22" s="68">
        <v>43.75</v>
      </c>
      <c r="G22" s="35">
        <v>30</v>
      </c>
      <c r="H22" s="68">
        <v>55</v>
      </c>
      <c r="J22" s="35">
        <v>45</v>
      </c>
      <c r="K22" s="68">
        <v>38.875</v>
      </c>
    </row>
    <row r="23" spans="4:11" x14ac:dyDescent="0.35">
      <c r="D23" s="35" t="s">
        <v>532</v>
      </c>
      <c r="E23" s="68">
        <v>40.46</v>
      </c>
      <c r="G23" s="35">
        <v>31</v>
      </c>
      <c r="H23" s="68">
        <v>83.333333333333329</v>
      </c>
      <c r="J23" s="35">
        <v>45.3</v>
      </c>
      <c r="K23" s="68">
        <v>94.31</v>
      </c>
    </row>
    <row r="24" spans="4:11" x14ac:dyDescent="0.35">
      <c r="D24" s="35" t="s">
        <v>595</v>
      </c>
      <c r="E24" s="68">
        <v>39.29</v>
      </c>
      <c r="G24" s="35">
        <v>32</v>
      </c>
      <c r="H24" s="68">
        <v>44.666666666666664</v>
      </c>
      <c r="J24" s="35">
        <v>45.8</v>
      </c>
      <c r="K24" s="68">
        <v>94.550000000000011</v>
      </c>
    </row>
    <row r="25" spans="4:11" x14ac:dyDescent="0.35">
      <c r="D25" s="35" t="s">
        <v>473</v>
      </c>
      <c r="E25" s="68">
        <v>36.244999999999997</v>
      </c>
      <c r="G25" s="35">
        <v>35</v>
      </c>
      <c r="H25" s="68">
        <v>54.75</v>
      </c>
      <c r="J25" s="35">
        <v>45.9</v>
      </c>
      <c r="K25" s="68">
        <v>94.51</v>
      </c>
    </row>
    <row r="26" spans="4:11" x14ac:dyDescent="0.35">
      <c r="D26" s="35" t="s">
        <v>674</v>
      </c>
      <c r="E26" s="68">
        <v>18</v>
      </c>
      <c r="G26" s="35">
        <v>37</v>
      </c>
      <c r="H26" s="68">
        <v>68</v>
      </c>
      <c r="J26" s="35">
        <v>46</v>
      </c>
      <c r="K26" s="68">
        <v>58.667999999999992</v>
      </c>
    </row>
    <row r="27" spans="4:11" x14ac:dyDescent="0.35">
      <c r="D27" s="35" t="s">
        <v>907</v>
      </c>
      <c r="E27" s="68">
        <v>67.475250000000017</v>
      </c>
      <c r="G27" s="35">
        <v>38</v>
      </c>
      <c r="H27" s="68">
        <v>37</v>
      </c>
      <c r="J27" s="35">
        <v>46.1</v>
      </c>
      <c r="K27" s="68">
        <v>94.29</v>
      </c>
    </row>
    <row r="28" spans="4:11" x14ac:dyDescent="0.35">
      <c r="G28" s="35">
        <v>40</v>
      </c>
      <c r="H28" s="68">
        <v>64.599999999999994</v>
      </c>
      <c r="J28" s="35">
        <v>46.3</v>
      </c>
      <c r="K28" s="68">
        <v>94.9</v>
      </c>
    </row>
    <row r="29" spans="4:11" x14ac:dyDescent="0.35">
      <c r="G29" s="35">
        <v>41</v>
      </c>
      <c r="H29" s="68">
        <v>298</v>
      </c>
      <c r="J29" s="35">
        <v>46.6</v>
      </c>
      <c r="K29" s="68">
        <v>48.67</v>
      </c>
    </row>
    <row r="30" spans="4:11" x14ac:dyDescent="0.35">
      <c r="G30" s="35">
        <v>42</v>
      </c>
      <c r="H30" s="68">
        <v>60</v>
      </c>
      <c r="J30" s="35">
        <v>46.7</v>
      </c>
      <c r="K30" s="68">
        <v>94.460000000000008</v>
      </c>
    </row>
    <row r="31" spans="4:11" x14ac:dyDescent="0.35">
      <c r="G31" s="35">
        <v>43</v>
      </c>
      <c r="H31" s="68">
        <v>90.333333333333329</v>
      </c>
      <c r="J31" s="35">
        <v>47.5</v>
      </c>
      <c r="K31" s="68">
        <v>43.75</v>
      </c>
    </row>
    <row r="32" spans="4:11" x14ac:dyDescent="0.35">
      <c r="G32" s="35">
        <v>44</v>
      </c>
      <c r="H32" s="68">
        <v>81</v>
      </c>
      <c r="J32" s="35">
        <v>48</v>
      </c>
      <c r="K32" s="68">
        <v>34.875</v>
      </c>
    </row>
    <row r="33" spans="7:11" x14ac:dyDescent="0.35">
      <c r="G33" s="35">
        <v>47</v>
      </c>
      <c r="H33" s="68">
        <v>67</v>
      </c>
      <c r="J33" s="35">
        <v>48.3</v>
      </c>
      <c r="K33" s="68">
        <v>94.44</v>
      </c>
    </row>
    <row r="34" spans="7:11" x14ac:dyDescent="0.35">
      <c r="G34" s="35">
        <v>50</v>
      </c>
      <c r="H34" s="68">
        <v>39.857142857142854</v>
      </c>
      <c r="J34" s="35">
        <v>48.6</v>
      </c>
      <c r="K34" s="68">
        <v>94.56</v>
      </c>
    </row>
    <row r="35" spans="7:11" x14ac:dyDescent="0.35">
      <c r="G35" s="35">
        <v>51</v>
      </c>
      <c r="H35" s="68">
        <v>23</v>
      </c>
      <c r="J35" s="35">
        <v>48.8</v>
      </c>
      <c r="K35" s="68">
        <v>94.884999999999991</v>
      </c>
    </row>
    <row r="36" spans="7:11" x14ac:dyDescent="0.35">
      <c r="G36" s="35">
        <v>56</v>
      </c>
      <c r="H36" s="68">
        <v>46</v>
      </c>
      <c r="J36" s="35">
        <v>49</v>
      </c>
      <c r="K36" s="68">
        <v>94.79</v>
      </c>
    </row>
    <row r="37" spans="7:11" x14ac:dyDescent="0.35">
      <c r="G37" s="35">
        <v>65</v>
      </c>
      <c r="H37" s="68">
        <v>19</v>
      </c>
      <c r="J37" s="35">
        <v>49.1</v>
      </c>
      <c r="K37" s="68">
        <v>94.63</v>
      </c>
    </row>
    <row r="38" spans="7:11" x14ac:dyDescent="0.35">
      <c r="G38" s="35">
        <v>70</v>
      </c>
      <c r="H38" s="68">
        <v>56</v>
      </c>
      <c r="J38" s="35">
        <v>49.2</v>
      </c>
      <c r="K38" s="68">
        <v>94.47</v>
      </c>
    </row>
    <row r="39" spans="7:11" x14ac:dyDescent="0.35">
      <c r="G39" s="35" t="s">
        <v>906</v>
      </c>
      <c r="H39" s="68">
        <v>19.777777777777779</v>
      </c>
      <c r="J39" s="35">
        <v>49.6</v>
      </c>
      <c r="K39" s="68">
        <v>95.29</v>
      </c>
    </row>
    <row r="40" spans="7:11" x14ac:dyDescent="0.35">
      <c r="G40" s="35" t="s">
        <v>907</v>
      </c>
      <c r="H40" s="68">
        <v>35.685000000000002</v>
      </c>
      <c r="J40" s="35">
        <v>49.7</v>
      </c>
      <c r="K40" s="68">
        <v>94.44</v>
      </c>
    </row>
    <row r="41" spans="7:11" x14ac:dyDescent="0.35">
      <c r="J41" s="35">
        <v>49.9</v>
      </c>
      <c r="K41" s="68">
        <v>94.62</v>
      </c>
    </row>
    <row r="42" spans="7:11" x14ac:dyDescent="0.35">
      <c r="J42" s="35">
        <v>50</v>
      </c>
      <c r="K42" s="68">
        <v>76.078333333333333</v>
      </c>
    </row>
    <row r="43" spans="7:11" x14ac:dyDescent="0.35">
      <c r="J43" s="35">
        <v>50.6</v>
      </c>
      <c r="K43" s="68">
        <v>95.045000000000002</v>
      </c>
    </row>
    <row r="44" spans="7:11" x14ac:dyDescent="0.35">
      <c r="J44" s="35">
        <v>51.1</v>
      </c>
      <c r="K44" s="68">
        <v>94.92</v>
      </c>
    </row>
    <row r="45" spans="7:11" x14ac:dyDescent="0.35">
      <c r="J45" s="35">
        <v>51.4</v>
      </c>
      <c r="K45" s="68">
        <v>94.495000000000005</v>
      </c>
    </row>
    <row r="46" spans="7:11" x14ac:dyDescent="0.35">
      <c r="J46" s="35">
        <v>52</v>
      </c>
      <c r="K46" s="68">
        <v>94.776666666666657</v>
      </c>
    </row>
    <row r="47" spans="7:11" x14ac:dyDescent="0.35">
      <c r="J47" s="35">
        <v>52.4</v>
      </c>
      <c r="K47" s="68">
        <v>94.254999999999995</v>
      </c>
    </row>
    <row r="48" spans="7:11" x14ac:dyDescent="0.35">
      <c r="J48" s="35">
        <v>52.5</v>
      </c>
      <c r="K48" s="68">
        <v>95.14</v>
      </c>
    </row>
    <row r="49" spans="10:11" x14ac:dyDescent="0.35">
      <c r="J49" s="35">
        <v>52.8</v>
      </c>
      <c r="K49" s="68">
        <v>94.98</v>
      </c>
    </row>
    <row r="50" spans="10:11" x14ac:dyDescent="0.35">
      <c r="J50" s="35">
        <v>53</v>
      </c>
      <c r="K50" s="68">
        <v>96.08</v>
      </c>
    </row>
    <row r="51" spans="10:11" x14ac:dyDescent="0.35">
      <c r="J51" s="35">
        <v>53.1</v>
      </c>
      <c r="K51" s="68">
        <v>94.91</v>
      </c>
    </row>
    <row r="52" spans="10:11" x14ac:dyDescent="0.35">
      <c r="J52" s="35">
        <v>53.2</v>
      </c>
      <c r="K52" s="68">
        <v>94.31</v>
      </c>
    </row>
    <row r="53" spans="10:11" x14ac:dyDescent="0.35">
      <c r="J53" s="35">
        <v>53.5</v>
      </c>
      <c r="K53" s="68">
        <v>94.47</v>
      </c>
    </row>
    <row r="54" spans="10:11" x14ac:dyDescent="0.35">
      <c r="J54" s="35">
        <v>54</v>
      </c>
      <c r="K54" s="68">
        <v>95.04</v>
      </c>
    </row>
    <row r="55" spans="10:11" x14ac:dyDescent="0.35">
      <c r="J55" s="35">
        <v>54.1</v>
      </c>
      <c r="K55" s="68">
        <v>94.42</v>
      </c>
    </row>
    <row r="56" spans="10:11" x14ac:dyDescent="0.35">
      <c r="J56" s="35">
        <v>54.4</v>
      </c>
      <c r="K56" s="68">
        <v>95.39</v>
      </c>
    </row>
    <row r="57" spans="10:11" x14ac:dyDescent="0.35">
      <c r="J57" s="35">
        <v>54.5</v>
      </c>
      <c r="K57" s="68">
        <v>95.41</v>
      </c>
    </row>
    <row r="58" spans="10:11" x14ac:dyDescent="0.35">
      <c r="J58" s="35">
        <v>54.6</v>
      </c>
      <c r="K58" s="68">
        <v>94.44</v>
      </c>
    </row>
    <row r="59" spans="10:11" x14ac:dyDescent="0.35">
      <c r="J59" s="35">
        <v>54.9</v>
      </c>
      <c r="K59" s="68">
        <v>94.64</v>
      </c>
    </row>
    <row r="60" spans="10:11" x14ac:dyDescent="0.35">
      <c r="J60" s="35">
        <v>55</v>
      </c>
      <c r="K60" s="68">
        <v>94.39</v>
      </c>
    </row>
    <row r="61" spans="10:11" x14ac:dyDescent="0.35">
      <c r="J61" s="35">
        <v>55.4</v>
      </c>
      <c r="K61" s="68">
        <v>43</v>
      </c>
    </row>
    <row r="62" spans="10:11" x14ac:dyDescent="0.35">
      <c r="J62" s="35">
        <v>55.9</v>
      </c>
      <c r="K62" s="68">
        <v>94.38</v>
      </c>
    </row>
    <row r="63" spans="10:11" x14ac:dyDescent="0.35">
      <c r="J63" s="35">
        <v>56</v>
      </c>
      <c r="K63" s="68">
        <v>94.74</v>
      </c>
    </row>
    <row r="64" spans="10:11" x14ac:dyDescent="0.35">
      <c r="J64" s="35">
        <v>57</v>
      </c>
      <c r="K64" s="68">
        <v>82.135999999999996</v>
      </c>
    </row>
    <row r="65" spans="10:11" x14ac:dyDescent="0.35">
      <c r="J65" s="35">
        <v>57.1</v>
      </c>
      <c r="K65" s="68">
        <v>95.346666666666678</v>
      </c>
    </row>
    <row r="66" spans="10:11" x14ac:dyDescent="0.35">
      <c r="J66" s="35">
        <v>57.4</v>
      </c>
      <c r="K66" s="68">
        <v>94.45</v>
      </c>
    </row>
    <row r="67" spans="10:11" x14ac:dyDescent="0.35">
      <c r="J67" s="35">
        <v>57.8</v>
      </c>
      <c r="K67" s="68">
        <v>94.62</v>
      </c>
    </row>
    <row r="68" spans="10:11" x14ac:dyDescent="0.35">
      <c r="J68" s="35">
        <v>58</v>
      </c>
      <c r="K68" s="68">
        <v>66.215000000000003</v>
      </c>
    </row>
    <row r="69" spans="10:11" x14ac:dyDescent="0.35">
      <c r="J69" s="35">
        <v>58.1</v>
      </c>
      <c r="K69" s="68">
        <v>94.82</v>
      </c>
    </row>
    <row r="70" spans="10:11" x14ac:dyDescent="0.35">
      <c r="J70" s="35">
        <v>58.4</v>
      </c>
      <c r="K70" s="68">
        <v>94.89</v>
      </c>
    </row>
    <row r="71" spans="10:11" x14ac:dyDescent="0.35">
      <c r="J71" s="35">
        <v>58.7</v>
      </c>
      <c r="K71" s="68">
        <v>94.71</v>
      </c>
    </row>
    <row r="72" spans="10:11" x14ac:dyDescent="0.35">
      <c r="J72" s="35">
        <v>59</v>
      </c>
      <c r="K72" s="68">
        <v>48.57</v>
      </c>
    </row>
    <row r="73" spans="10:11" x14ac:dyDescent="0.35">
      <c r="J73" s="35">
        <v>59.1</v>
      </c>
      <c r="K73" s="68">
        <v>95.02</v>
      </c>
    </row>
    <row r="74" spans="10:11" x14ac:dyDescent="0.35">
      <c r="J74" s="35">
        <v>59.6</v>
      </c>
      <c r="K74" s="68">
        <v>95.05</v>
      </c>
    </row>
    <row r="75" spans="10:11" x14ac:dyDescent="0.35">
      <c r="J75" s="35">
        <v>60.8</v>
      </c>
      <c r="K75" s="68">
        <v>94.26</v>
      </c>
    </row>
    <row r="76" spans="10:11" x14ac:dyDescent="0.35">
      <c r="J76" s="35">
        <v>61.1</v>
      </c>
      <c r="K76" s="68">
        <v>94.75</v>
      </c>
    </row>
    <row r="77" spans="10:11" x14ac:dyDescent="0.35">
      <c r="J77" s="35">
        <v>62.3</v>
      </c>
      <c r="K77" s="68">
        <v>45</v>
      </c>
    </row>
    <row r="78" spans="10:11" x14ac:dyDescent="0.35">
      <c r="J78" s="35">
        <v>64</v>
      </c>
      <c r="K78" s="68">
        <v>34.67</v>
      </c>
    </row>
    <row r="79" spans="10:11" x14ac:dyDescent="0.35">
      <c r="J79" s="35">
        <v>65</v>
      </c>
      <c r="K79" s="68">
        <v>20.5</v>
      </c>
    </row>
    <row r="80" spans="10:11" x14ac:dyDescent="0.35">
      <c r="J80" s="35">
        <v>66.400000000000006</v>
      </c>
      <c r="K80" s="68">
        <v>47.67</v>
      </c>
    </row>
    <row r="81" spans="10:11" x14ac:dyDescent="0.35">
      <c r="J81" s="35" t="s">
        <v>906</v>
      </c>
      <c r="K81" s="68">
        <v>37.67</v>
      </c>
    </row>
    <row r="82" spans="10:11" x14ac:dyDescent="0.35">
      <c r="J82" s="35" t="s">
        <v>907</v>
      </c>
      <c r="K82" s="68">
        <v>67.475250000000017</v>
      </c>
    </row>
  </sheetData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3B08-5CE1-4C19-B9A8-B1C230F24057}">
  <sheetPr codeName="XLSTAT_20201111_142745_1"/>
  <dimension ref="B1:O384"/>
  <sheetViews>
    <sheetView zoomScaleNormal="100" workbookViewId="0">
      <selection activeCell="H25" sqref="H25"/>
    </sheetView>
  </sheetViews>
  <sheetFormatPr defaultRowHeight="15.5" x14ac:dyDescent="0.35"/>
  <cols>
    <col min="1" max="1" width="4.58203125" customWidth="1"/>
    <col min="2" max="2" width="24.1640625" customWidth="1"/>
    <col min="3" max="3" width="11.75" bestFit="1" customWidth="1"/>
    <col min="4" max="4" width="13.25" bestFit="1" customWidth="1"/>
    <col min="5" max="5" width="15.5" bestFit="1" customWidth="1"/>
    <col min="6" max="6" width="10" bestFit="1" customWidth="1"/>
    <col min="7" max="7" width="13.5" bestFit="1" customWidth="1"/>
    <col min="8" max="8" width="33.08203125" bestFit="1" customWidth="1"/>
    <col min="9" max="9" width="8.4140625" bestFit="1" customWidth="1"/>
    <col min="10" max="10" width="11" bestFit="1" customWidth="1"/>
    <col min="11" max="13" width="8.58203125" bestFit="1" customWidth="1"/>
  </cols>
  <sheetData>
    <row r="1" spans="2:7" x14ac:dyDescent="0.35">
      <c r="B1" t="s">
        <v>725</v>
      </c>
    </row>
    <row r="2" spans="2:7" x14ac:dyDescent="0.35">
      <c r="B2" t="s">
        <v>688</v>
      </c>
    </row>
    <row r="3" spans="2:7" x14ac:dyDescent="0.35">
      <c r="B3" t="s">
        <v>689</v>
      </c>
    </row>
    <row r="4" spans="2:7" ht="34.25" customHeight="1" x14ac:dyDescent="0.35"/>
    <row r="5" spans="2:7" ht="16.5" customHeight="1" x14ac:dyDescent="0.35">
      <c r="B5" s="2"/>
    </row>
    <row r="8" spans="2:7" x14ac:dyDescent="0.35">
      <c r="B8" s="3" t="s">
        <v>690</v>
      </c>
    </row>
    <row r="9" spans="2:7" ht="16" thickBot="1" x14ac:dyDescent="0.4"/>
    <row r="10" spans="2:7" x14ac:dyDescent="0.35">
      <c r="B10" s="5" t="s">
        <v>691</v>
      </c>
      <c r="C10" s="6" t="s">
        <v>7</v>
      </c>
      <c r="D10" s="6" t="s">
        <v>8</v>
      </c>
      <c r="E10" s="6" t="s">
        <v>5</v>
      </c>
      <c r="F10" s="6" t="s">
        <v>13</v>
      </c>
      <c r="G10" s="6" t="s">
        <v>17</v>
      </c>
    </row>
    <row r="11" spans="2:7" x14ac:dyDescent="0.35">
      <c r="B11" s="7" t="s">
        <v>692</v>
      </c>
      <c r="C11" s="9">
        <v>200</v>
      </c>
      <c r="D11" s="9">
        <v>200</v>
      </c>
      <c r="E11" s="9">
        <v>200</v>
      </c>
      <c r="F11" s="9">
        <v>200</v>
      </c>
      <c r="G11" s="9">
        <v>200</v>
      </c>
    </row>
    <row r="12" spans="2:7" x14ac:dyDescent="0.35">
      <c r="B12" s="4" t="s">
        <v>693</v>
      </c>
      <c r="C12" s="10">
        <v>12.1</v>
      </c>
      <c r="D12" s="10">
        <v>3</v>
      </c>
      <c r="E12" s="10">
        <v>35</v>
      </c>
      <c r="F12" s="10">
        <v>3</v>
      </c>
      <c r="G12" s="10">
        <v>0</v>
      </c>
    </row>
    <row r="13" spans="2:7" x14ac:dyDescent="0.35">
      <c r="B13" s="4" t="s">
        <v>694</v>
      </c>
      <c r="C13" s="10">
        <v>96.34</v>
      </c>
      <c r="D13" s="10">
        <v>298</v>
      </c>
      <c r="E13" s="10">
        <v>66.400000000000006</v>
      </c>
      <c r="F13" s="10">
        <v>70</v>
      </c>
      <c r="G13" s="10">
        <v>80981.081999999995</v>
      </c>
    </row>
    <row r="14" spans="2:7" x14ac:dyDescent="0.35">
      <c r="B14" s="4" t="s">
        <v>695</v>
      </c>
      <c r="C14" s="10">
        <v>43.315000000000005</v>
      </c>
      <c r="D14" s="10">
        <v>6</v>
      </c>
      <c r="E14" s="10">
        <v>40</v>
      </c>
      <c r="F14" s="10">
        <v>8.5</v>
      </c>
      <c r="G14" s="10">
        <v>28.922075</v>
      </c>
    </row>
    <row r="15" spans="2:7" x14ac:dyDescent="0.35">
      <c r="B15" s="4" t="s">
        <v>696</v>
      </c>
      <c r="C15" s="10">
        <v>72.625</v>
      </c>
      <c r="D15" s="10">
        <v>23.5</v>
      </c>
      <c r="E15" s="10">
        <v>44.5</v>
      </c>
      <c r="F15" s="10">
        <v>27</v>
      </c>
      <c r="G15" s="10">
        <v>1116.39255</v>
      </c>
    </row>
    <row r="16" spans="2:7" x14ac:dyDescent="0.35">
      <c r="B16" s="4" t="s">
        <v>697</v>
      </c>
      <c r="C16" s="10">
        <v>94.71</v>
      </c>
      <c r="D16" s="10">
        <v>53</v>
      </c>
      <c r="E16" s="10">
        <v>50.6</v>
      </c>
      <c r="F16" s="10">
        <v>35</v>
      </c>
      <c r="G16" s="10">
        <v>6715.6634999999997</v>
      </c>
    </row>
    <row r="17" spans="2:7" x14ac:dyDescent="0.35">
      <c r="B17" s="4" t="s">
        <v>698</v>
      </c>
      <c r="C17" s="10">
        <v>67.475249999999974</v>
      </c>
      <c r="D17" s="10">
        <v>35.685000000000002</v>
      </c>
      <c r="E17" s="10">
        <v>46.332663316582888</v>
      </c>
      <c r="F17" s="10">
        <v>24.95454545454545</v>
      </c>
      <c r="G17" s="10">
        <v>6276.2774679347749</v>
      </c>
    </row>
    <row r="18" spans="2:7" x14ac:dyDescent="0.35">
      <c r="B18" s="4" t="s">
        <v>699</v>
      </c>
      <c r="C18" s="10">
        <v>795.90109139447202</v>
      </c>
      <c r="D18" s="10">
        <v>1529.3525376884418</v>
      </c>
      <c r="E18" s="10">
        <v>44.526958022435359</v>
      </c>
      <c r="F18" s="10">
        <v>263.65846538782313</v>
      </c>
      <c r="G18" s="10">
        <v>148190828.19980544</v>
      </c>
    </row>
    <row r="19" spans="2:7" x14ac:dyDescent="0.35">
      <c r="B19" s="4" t="s">
        <v>700</v>
      </c>
      <c r="C19" s="10">
        <v>28.211719043590236</v>
      </c>
      <c r="D19" s="10">
        <v>39.106937206695719</v>
      </c>
      <c r="E19" s="10">
        <v>6.6728523153472654</v>
      </c>
      <c r="F19" s="10">
        <v>16.237563406737575</v>
      </c>
      <c r="G19" s="10">
        <v>12173.365524776023</v>
      </c>
    </row>
    <row r="20" spans="2:7" x14ac:dyDescent="0.35">
      <c r="B20" s="4" t="s">
        <v>701</v>
      </c>
      <c r="C20" s="10">
        <v>1.9948697844652317</v>
      </c>
      <c r="D20" s="10">
        <v>2.7652780490291042</v>
      </c>
      <c r="E20" s="10">
        <v>0.47302595901460337</v>
      </c>
      <c r="F20" s="10">
        <v>1.5481909248827488</v>
      </c>
      <c r="G20" s="10">
        <v>897.43241298078146</v>
      </c>
    </row>
    <row r="21" spans="2:7" x14ac:dyDescent="0.35">
      <c r="B21" s="4" t="s">
        <v>702</v>
      </c>
      <c r="C21" s="10">
        <v>63.54145347359367</v>
      </c>
      <c r="D21" s="10">
        <v>30.231991854541334</v>
      </c>
      <c r="E21" s="10">
        <v>45.399847857935804</v>
      </c>
      <c r="F21" s="10">
        <v>21.886081373522835</v>
      </c>
      <c r="G21" s="10">
        <v>4505.6326240942035</v>
      </c>
    </row>
    <row r="22" spans="2:7" ht="16" thickBot="1" x14ac:dyDescent="0.4">
      <c r="B22" s="8" t="s">
        <v>703</v>
      </c>
      <c r="C22" s="11">
        <v>71.409046526406271</v>
      </c>
      <c r="D22" s="11">
        <v>41.13800814545867</v>
      </c>
      <c r="E22" s="11">
        <v>47.265478775229973</v>
      </c>
      <c r="F22" s="11">
        <v>28.023009535568065</v>
      </c>
      <c r="G22" s="11">
        <v>8046.9223117753463</v>
      </c>
    </row>
    <row r="25" spans="2:7" x14ac:dyDescent="0.35">
      <c r="B25" s="3" t="s">
        <v>704</v>
      </c>
    </row>
    <row r="43" spans="2:7" x14ac:dyDescent="0.35">
      <c r="G43" t="s">
        <v>705</v>
      </c>
    </row>
    <row r="46" spans="2:7" x14ac:dyDescent="0.35">
      <c r="B46" s="3" t="s">
        <v>706</v>
      </c>
    </row>
    <row r="64" spans="7:7" x14ac:dyDescent="0.35">
      <c r="G64" t="s">
        <v>705</v>
      </c>
    </row>
    <row r="67" spans="2:15" x14ac:dyDescent="0.35">
      <c r="B67" s="3" t="s">
        <v>707</v>
      </c>
    </row>
    <row r="68" spans="2:15" ht="16" thickBot="1" x14ac:dyDescent="0.4"/>
    <row r="69" spans="2:15" ht="77.5" x14ac:dyDescent="0.35">
      <c r="B69" s="6" t="s">
        <v>709</v>
      </c>
      <c r="C69" s="6" t="s">
        <v>692</v>
      </c>
      <c r="D69" s="6" t="s">
        <v>710</v>
      </c>
      <c r="E69" s="6" t="s">
        <v>711</v>
      </c>
      <c r="F69" s="6" t="s">
        <v>712</v>
      </c>
      <c r="G69" s="6" t="s">
        <v>713</v>
      </c>
      <c r="H69" s="6" t="s">
        <v>715</v>
      </c>
      <c r="I69" s="6" t="s">
        <v>716</v>
      </c>
      <c r="J69" s="6" t="s">
        <v>717</v>
      </c>
      <c r="K69" s="6" t="s">
        <v>718</v>
      </c>
      <c r="L69" s="6" t="s">
        <v>719</v>
      </c>
      <c r="M69" s="6" t="s">
        <v>720</v>
      </c>
      <c r="N69" s="6" t="s">
        <v>721</v>
      </c>
      <c r="O69" s="6" t="s">
        <v>722</v>
      </c>
    </row>
    <row r="70" spans="2:15" x14ac:dyDescent="0.35">
      <c r="B70" s="15" t="s">
        <v>0</v>
      </c>
      <c r="C70" s="15">
        <v>200</v>
      </c>
      <c r="D70" s="15">
        <v>0</v>
      </c>
      <c r="E70" s="15">
        <v>2</v>
      </c>
      <c r="F70" s="12" t="s">
        <v>18</v>
      </c>
      <c r="G70" s="15">
        <v>100</v>
      </c>
      <c r="H70" s="12" t="s">
        <v>18</v>
      </c>
      <c r="I70" s="19">
        <v>100</v>
      </c>
      <c r="J70" s="19">
        <v>50</v>
      </c>
      <c r="K70" s="19">
        <v>43.070480878251615</v>
      </c>
      <c r="L70" s="19">
        <v>56.929519121748385</v>
      </c>
      <c r="M70" s="19">
        <v>0.5</v>
      </c>
      <c r="N70" s="19">
        <v>0.43070480878251616</v>
      </c>
      <c r="O70" s="19">
        <v>0.56929519121748384</v>
      </c>
    </row>
    <row r="71" spans="2:15" x14ac:dyDescent="0.35">
      <c r="B71" s="16" t="s">
        <v>708</v>
      </c>
      <c r="C71" s="16"/>
      <c r="D71" s="16"/>
      <c r="E71" s="16"/>
      <c r="F71" s="13" t="s">
        <v>708</v>
      </c>
      <c r="G71" s="16"/>
      <c r="H71" s="13" t="s">
        <v>351</v>
      </c>
      <c r="I71" s="20">
        <v>100</v>
      </c>
      <c r="J71" s="20">
        <v>50</v>
      </c>
      <c r="K71" s="20">
        <v>43.070480878251615</v>
      </c>
      <c r="L71" s="20">
        <v>56.929519121748385</v>
      </c>
      <c r="M71" s="20">
        <v>0.5</v>
      </c>
      <c r="N71" s="20">
        <v>0.43070480878251616</v>
      </c>
      <c r="O71" s="20">
        <v>0.56929519121748384</v>
      </c>
    </row>
    <row r="72" spans="2:15" x14ac:dyDescent="0.35">
      <c r="B72" s="15" t="s">
        <v>9</v>
      </c>
      <c r="C72" s="15">
        <v>200</v>
      </c>
      <c r="D72" s="15">
        <v>3</v>
      </c>
      <c r="E72" s="15">
        <v>9</v>
      </c>
      <c r="F72" s="12" t="s">
        <v>21</v>
      </c>
      <c r="G72" s="15">
        <v>145</v>
      </c>
      <c r="H72" s="12" t="s">
        <v>354</v>
      </c>
      <c r="I72" s="19">
        <v>25</v>
      </c>
      <c r="J72" s="19">
        <v>12.690355329949238</v>
      </c>
      <c r="K72" s="19">
        <v>8.0421748817382532</v>
      </c>
      <c r="L72" s="19">
        <v>17.338535778160225</v>
      </c>
      <c r="M72" s="19">
        <v>0.12690355329949238</v>
      </c>
      <c r="N72" s="19">
        <v>8.0421748817382524E-2</v>
      </c>
      <c r="O72" s="19">
        <v>0.17338535778160225</v>
      </c>
    </row>
    <row r="73" spans="2:15" x14ac:dyDescent="0.35">
      <c r="B73" s="16" t="s">
        <v>708</v>
      </c>
      <c r="C73" s="16"/>
      <c r="D73" s="16"/>
      <c r="E73" s="16"/>
      <c r="F73" s="13" t="s">
        <v>708</v>
      </c>
      <c r="G73" s="16"/>
      <c r="H73" s="13" t="s">
        <v>376</v>
      </c>
      <c r="I73" s="20">
        <v>2</v>
      </c>
      <c r="J73" s="20">
        <v>1.015228426395939</v>
      </c>
      <c r="K73" s="20">
        <v>0</v>
      </c>
      <c r="L73" s="20">
        <v>2.4150769877120717</v>
      </c>
      <c r="M73" s="20">
        <v>1.015228426395939E-2</v>
      </c>
      <c r="N73" s="20">
        <v>0</v>
      </c>
      <c r="O73" s="20">
        <v>2.4150769877120719E-2</v>
      </c>
    </row>
    <row r="74" spans="2:15" x14ac:dyDescent="0.35">
      <c r="B74" s="16" t="s">
        <v>708</v>
      </c>
      <c r="C74" s="16"/>
      <c r="D74" s="16"/>
      <c r="E74" s="16"/>
      <c r="F74" s="13" t="s">
        <v>708</v>
      </c>
      <c r="G74" s="16"/>
      <c r="H74" s="13" t="s">
        <v>438</v>
      </c>
      <c r="I74" s="20">
        <v>4</v>
      </c>
      <c r="J74" s="20">
        <v>2.030456852791878</v>
      </c>
      <c r="K74" s="20">
        <v>6.0950427674446445E-2</v>
      </c>
      <c r="L74" s="20">
        <v>3.9999632779093095</v>
      </c>
      <c r="M74" s="20">
        <v>2.030456852791878E-2</v>
      </c>
      <c r="N74" s="20">
        <v>6.0950427674446445E-4</v>
      </c>
      <c r="O74" s="20">
        <v>3.9999632779093096E-2</v>
      </c>
    </row>
    <row r="75" spans="2:15" x14ac:dyDescent="0.35">
      <c r="B75" s="16" t="s">
        <v>708</v>
      </c>
      <c r="C75" s="16"/>
      <c r="D75" s="16"/>
      <c r="E75" s="16"/>
      <c r="F75" s="13" t="s">
        <v>708</v>
      </c>
      <c r="G75" s="16"/>
      <c r="H75" s="13" t="s">
        <v>361</v>
      </c>
      <c r="I75" s="20">
        <v>7</v>
      </c>
      <c r="J75" s="20">
        <v>3.5532994923857864</v>
      </c>
      <c r="K75" s="20">
        <v>0.96821601268276059</v>
      </c>
      <c r="L75" s="20">
        <v>6.1383829720888121</v>
      </c>
      <c r="M75" s="20">
        <v>3.5532994923857864E-2</v>
      </c>
      <c r="N75" s="20">
        <v>9.6821601268276061E-3</v>
      </c>
      <c r="O75" s="20">
        <v>6.1383829720888121E-2</v>
      </c>
    </row>
    <row r="76" spans="2:15" x14ac:dyDescent="0.35">
      <c r="B76" s="16" t="s">
        <v>708</v>
      </c>
      <c r="C76" s="16"/>
      <c r="D76" s="16"/>
      <c r="E76" s="16"/>
      <c r="F76" s="13" t="s">
        <v>708</v>
      </c>
      <c r="G76" s="16"/>
      <c r="H76" s="13" t="s">
        <v>384</v>
      </c>
      <c r="I76" s="20">
        <v>3</v>
      </c>
      <c r="J76" s="20">
        <v>1.5228426395939085</v>
      </c>
      <c r="K76" s="20">
        <v>0</v>
      </c>
      <c r="L76" s="20">
        <v>3.2328982908612005</v>
      </c>
      <c r="M76" s="20">
        <v>1.5228426395939085E-2</v>
      </c>
      <c r="N76" s="20">
        <v>0</v>
      </c>
      <c r="O76" s="20">
        <v>3.2328982908612004E-2</v>
      </c>
    </row>
    <row r="77" spans="2:15" x14ac:dyDescent="0.35">
      <c r="B77" s="16" t="s">
        <v>708</v>
      </c>
      <c r="C77" s="16"/>
      <c r="D77" s="16"/>
      <c r="E77" s="16"/>
      <c r="F77" s="13" t="s">
        <v>708</v>
      </c>
      <c r="G77" s="16"/>
      <c r="H77" s="13" t="s">
        <v>490</v>
      </c>
      <c r="I77" s="20">
        <v>2</v>
      </c>
      <c r="J77" s="20">
        <v>1.015228426395939</v>
      </c>
      <c r="K77" s="20">
        <v>0</v>
      </c>
      <c r="L77" s="20">
        <v>2.4150769877120717</v>
      </c>
      <c r="M77" s="20">
        <v>1.015228426395939E-2</v>
      </c>
      <c r="N77" s="20">
        <v>0</v>
      </c>
      <c r="O77" s="20">
        <v>2.4150769877120719E-2</v>
      </c>
    </row>
    <row r="78" spans="2:15" x14ac:dyDescent="0.35">
      <c r="B78" s="16" t="s">
        <v>708</v>
      </c>
      <c r="C78" s="16"/>
      <c r="D78" s="16"/>
      <c r="E78" s="16"/>
      <c r="F78" s="13" t="s">
        <v>708</v>
      </c>
      <c r="G78" s="16"/>
      <c r="H78" s="13" t="s">
        <v>433</v>
      </c>
      <c r="I78" s="20">
        <v>3</v>
      </c>
      <c r="J78" s="20">
        <v>1.5228426395939085</v>
      </c>
      <c r="K78" s="20">
        <v>0</v>
      </c>
      <c r="L78" s="20">
        <v>3.2328982908612005</v>
      </c>
      <c r="M78" s="20">
        <v>1.5228426395939085E-2</v>
      </c>
      <c r="N78" s="20">
        <v>0</v>
      </c>
      <c r="O78" s="20">
        <v>3.2328982908612004E-2</v>
      </c>
    </row>
    <row r="79" spans="2:15" x14ac:dyDescent="0.35">
      <c r="B79" s="16" t="s">
        <v>708</v>
      </c>
      <c r="C79" s="16"/>
      <c r="D79" s="16"/>
      <c r="E79" s="16"/>
      <c r="F79" s="13" t="s">
        <v>708</v>
      </c>
      <c r="G79" s="16"/>
      <c r="H79" s="13" t="s">
        <v>21</v>
      </c>
      <c r="I79" s="20">
        <v>145</v>
      </c>
      <c r="J79" s="20">
        <v>73.604060913705581</v>
      </c>
      <c r="K79" s="20">
        <v>67.448970670990676</v>
      </c>
      <c r="L79" s="20">
        <v>79.759151156420501</v>
      </c>
      <c r="M79" s="20">
        <v>0.73604060913705582</v>
      </c>
      <c r="N79" s="20">
        <v>0.67448970670990671</v>
      </c>
      <c r="O79" s="20">
        <v>0.79759151156420494</v>
      </c>
    </row>
    <row r="80" spans="2:15" x14ac:dyDescent="0.35">
      <c r="B80" s="16" t="s">
        <v>708</v>
      </c>
      <c r="C80" s="16"/>
      <c r="D80" s="16"/>
      <c r="E80" s="16"/>
      <c r="F80" s="13" t="s">
        <v>708</v>
      </c>
      <c r="G80" s="16"/>
      <c r="H80" s="13" t="s">
        <v>467</v>
      </c>
      <c r="I80" s="20">
        <v>6</v>
      </c>
      <c r="J80" s="20">
        <v>3.0456852791878171</v>
      </c>
      <c r="K80" s="20">
        <v>0.64607308304444888</v>
      </c>
      <c r="L80" s="20">
        <v>5.4452974753311851</v>
      </c>
      <c r="M80" s="20">
        <v>3.045685279187817E-2</v>
      </c>
      <c r="N80" s="20">
        <v>6.4607308304444888E-3</v>
      </c>
      <c r="O80" s="20">
        <v>5.4452974753311852E-2</v>
      </c>
    </row>
    <row r="81" spans="2:15" x14ac:dyDescent="0.35">
      <c r="B81" s="15" t="s">
        <v>10</v>
      </c>
      <c r="C81" s="15">
        <v>200</v>
      </c>
      <c r="D81" s="15">
        <v>32</v>
      </c>
      <c r="E81" s="15">
        <v>74</v>
      </c>
      <c r="F81" s="12" t="s">
        <v>36</v>
      </c>
      <c r="G81" s="15">
        <v>21</v>
      </c>
      <c r="H81" s="18" t="s">
        <v>714</v>
      </c>
      <c r="I81" s="19">
        <v>3</v>
      </c>
      <c r="J81" s="19">
        <v>1.7857142857142856</v>
      </c>
      <c r="K81" s="19">
        <v>0</v>
      </c>
      <c r="L81" s="19">
        <v>3.7882799608735445</v>
      </c>
      <c r="M81" s="19">
        <v>1.7857142857142856E-2</v>
      </c>
      <c r="N81" s="19">
        <v>0</v>
      </c>
      <c r="O81" s="19">
        <v>3.7882799608735446E-2</v>
      </c>
    </row>
    <row r="82" spans="2:15" x14ac:dyDescent="0.35">
      <c r="B82" s="16" t="s">
        <v>708</v>
      </c>
      <c r="C82" s="16"/>
      <c r="D82" s="16"/>
      <c r="E82" s="16"/>
      <c r="F82" s="13" t="s">
        <v>708</v>
      </c>
      <c r="G82" s="16"/>
      <c r="H82" s="13" t="s">
        <v>498</v>
      </c>
      <c r="I82" s="20">
        <v>4</v>
      </c>
      <c r="J82" s="20">
        <v>2.3809523809523809</v>
      </c>
      <c r="K82" s="20">
        <v>7.5606529529975708E-2</v>
      </c>
      <c r="L82" s="20">
        <v>4.6862982323747859</v>
      </c>
      <c r="M82" s="20">
        <v>2.3809523809523808E-2</v>
      </c>
      <c r="N82" s="20">
        <v>7.5606529529975708E-4</v>
      </c>
      <c r="O82" s="20">
        <v>4.6862982323747859E-2</v>
      </c>
    </row>
    <row r="83" spans="2:15" x14ac:dyDescent="0.35">
      <c r="B83" s="16" t="s">
        <v>708</v>
      </c>
      <c r="C83" s="16"/>
      <c r="D83" s="16"/>
      <c r="E83" s="16"/>
      <c r="F83" s="13" t="s">
        <v>708</v>
      </c>
      <c r="G83" s="16"/>
      <c r="H83" s="13" t="s">
        <v>46</v>
      </c>
      <c r="I83" s="20">
        <v>20</v>
      </c>
      <c r="J83" s="20">
        <v>11.904761904761903</v>
      </c>
      <c r="K83" s="20">
        <v>7.0077628074698639</v>
      </c>
      <c r="L83" s="20">
        <v>16.801761002053944</v>
      </c>
      <c r="M83" s="20">
        <v>0.11904761904761904</v>
      </c>
      <c r="N83" s="20">
        <v>7.0077628074698639E-2</v>
      </c>
      <c r="O83" s="20">
        <v>0.16801761002053944</v>
      </c>
    </row>
    <row r="84" spans="2:15" x14ac:dyDescent="0.35">
      <c r="B84" s="16" t="s">
        <v>708</v>
      </c>
      <c r="C84" s="16"/>
      <c r="D84" s="16"/>
      <c r="E84" s="16"/>
      <c r="F84" s="13" t="s">
        <v>708</v>
      </c>
      <c r="G84" s="16"/>
      <c r="H84" s="13" t="s">
        <v>223</v>
      </c>
      <c r="I84" s="20">
        <v>1</v>
      </c>
      <c r="J84" s="20">
        <v>0.59523809523809523</v>
      </c>
      <c r="K84" s="20">
        <v>0</v>
      </c>
      <c r="L84" s="20">
        <v>1.7584059833741166</v>
      </c>
      <c r="M84" s="20">
        <v>5.9523809523809521E-3</v>
      </c>
      <c r="N84" s="20">
        <v>0</v>
      </c>
      <c r="O84" s="20">
        <v>1.7584059833741165E-2</v>
      </c>
    </row>
    <row r="85" spans="2:15" x14ac:dyDescent="0.35">
      <c r="B85" s="16" t="s">
        <v>708</v>
      </c>
      <c r="C85" s="16"/>
      <c r="D85" s="16"/>
      <c r="E85" s="16"/>
      <c r="F85" s="13" t="s">
        <v>708</v>
      </c>
      <c r="G85" s="16"/>
      <c r="H85" s="13" t="s">
        <v>412</v>
      </c>
      <c r="I85" s="20">
        <v>2</v>
      </c>
      <c r="J85" s="20">
        <v>1.1904761904761905</v>
      </c>
      <c r="K85" s="20">
        <v>0</v>
      </c>
      <c r="L85" s="20">
        <v>2.8305115449018703</v>
      </c>
      <c r="M85" s="20">
        <v>1.1904761904761904E-2</v>
      </c>
      <c r="N85" s="20">
        <v>0</v>
      </c>
      <c r="O85" s="20">
        <v>2.8305115449018703E-2</v>
      </c>
    </row>
    <row r="86" spans="2:15" x14ac:dyDescent="0.35">
      <c r="B86" s="16" t="s">
        <v>708</v>
      </c>
      <c r="C86" s="16"/>
      <c r="D86" s="16"/>
      <c r="E86" s="16"/>
      <c r="F86" s="13" t="s">
        <v>708</v>
      </c>
      <c r="G86" s="16"/>
      <c r="H86" s="13" t="s">
        <v>687</v>
      </c>
      <c r="I86" s="20">
        <v>1</v>
      </c>
      <c r="J86" s="20">
        <v>0.59523809523809523</v>
      </c>
      <c r="K86" s="20">
        <v>0</v>
      </c>
      <c r="L86" s="20">
        <v>1.7584059833741166</v>
      </c>
      <c r="M86" s="20">
        <v>5.9523809523809521E-3</v>
      </c>
      <c r="N86" s="20">
        <v>0</v>
      </c>
      <c r="O86" s="20">
        <v>1.7584059833741165E-2</v>
      </c>
    </row>
    <row r="87" spans="2:15" x14ac:dyDescent="0.35">
      <c r="B87" s="16" t="s">
        <v>708</v>
      </c>
      <c r="C87" s="16"/>
      <c r="D87" s="16"/>
      <c r="E87" s="16"/>
      <c r="F87" s="13" t="s">
        <v>708</v>
      </c>
      <c r="G87" s="16"/>
      <c r="H87" s="13" t="s">
        <v>36</v>
      </c>
      <c r="I87" s="20">
        <v>21</v>
      </c>
      <c r="J87" s="20">
        <v>12.5</v>
      </c>
      <c r="K87" s="20">
        <v>7.4990503371298871</v>
      </c>
      <c r="L87" s="20">
        <v>17.500949662870113</v>
      </c>
      <c r="M87" s="20">
        <v>0.125</v>
      </c>
      <c r="N87" s="20">
        <v>7.4990503371298867E-2</v>
      </c>
      <c r="O87" s="20">
        <v>0.17500949662870113</v>
      </c>
    </row>
    <row r="88" spans="2:15" x14ac:dyDescent="0.35">
      <c r="B88" s="16" t="s">
        <v>708</v>
      </c>
      <c r="C88" s="16"/>
      <c r="D88" s="16"/>
      <c r="E88" s="16"/>
      <c r="F88" s="13" t="s">
        <v>708</v>
      </c>
      <c r="G88" s="16"/>
      <c r="H88" s="13" t="s">
        <v>502</v>
      </c>
      <c r="I88" s="20">
        <v>1</v>
      </c>
      <c r="J88" s="20">
        <v>0.59523809523809523</v>
      </c>
      <c r="K88" s="20">
        <v>0</v>
      </c>
      <c r="L88" s="20">
        <v>1.7584059833741166</v>
      </c>
      <c r="M88" s="20">
        <v>5.9523809523809521E-3</v>
      </c>
      <c r="N88" s="20">
        <v>0</v>
      </c>
      <c r="O88" s="20">
        <v>1.7584059833741165E-2</v>
      </c>
    </row>
    <row r="89" spans="2:15" x14ac:dyDescent="0.35">
      <c r="B89" s="16" t="s">
        <v>708</v>
      </c>
      <c r="C89" s="16"/>
      <c r="D89" s="16"/>
      <c r="E89" s="16"/>
      <c r="F89" s="13" t="s">
        <v>708</v>
      </c>
      <c r="G89" s="16"/>
      <c r="H89" s="13" t="s">
        <v>422</v>
      </c>
      <c r="I89" s="20">
        <v>3</v>
      </c>
      <c r="J89" s="20">
        <v>1.7857142857142856</v>
      </c>
      <c r="K89" s="20">
        <v>0</v>
      </c>
      <c r="L89" s="20">
        <v>3.7882799608735445</v>
      </c>
      <c r="M89" s="20">
        <v>1.7857142857142856E-2</v>
      </c>
      <c r="N89" s="20">
        <v>0</v>
      </c>
      <c r="O89" s="20">
        <v>3.7882799608735446E-2</v>
      </c>
    </row>
    <row r="90" spans="2:15" x14ac:dyDescent="0.35">
      <c r="B90" s="16" t="s">
        <v>708</v>
      </c>
      <c r="C90" s="16"/>
      <c r="D90" s="16"/>
      <c r="E90" s="16"/>
      <c r="F90" s="13" t="s">
        <v>708</v>
      </c>
      <c r="G90" s="16"/>
      <c r="H90" s="13" t="s">
        <v>606</v>
      </c>
      <c r="I90" s="20">
        <v>1</v>
      </c>
      <c r="J90" s="20">
        <v>0.59523809523809523</v>
      </c>
      <c r="K90" s="20">
        <v>0</v>
      </c>
      <c r="L90" s="20">
        <v>1.7584059833741166</v>
      </c>
      <c r="M90" s="20">
        <v>5.9523809523809521E-3</v>
      </c>
      <c r="N90" s="20">
        <v>0</v>
      </c>
      <c r="O90" s="20">
        <v>1.7584059833741165E-2</v>
      </c>
    </row>
    <row r="91" spans="2:15" x14ac:dyDescent="0.35">
      <c r="B91" s="16" t="s">
        <v>708</v>
      </c>
      <c r="C91" s="16"/>
      <c r="D91" s="16"/>
      <c r="E91" s="16"/>
      <c r="F91" s="13" t="s">
        <v>708</v>
      </c>
      <c r="G91" s="16"/>
      <c r="H91" s="13" t="s">
        <v>542</v>
      </c>
      <c r="I91" s="20">
        <v>1</v>
      </c>
      <c r="J91" s="20">
        <v>0.59523809523809523</v>
      </c>
      <c r="K91" s="20">
        <v>0</v>
      </c>
      <c r="L91" s="20">
        <v>1.7584059833741166</v>
      </c>
      <c r="M91" s="20">
        <v>5.9523809523809521E-3</v>
      </c>
      <c r="N91" s="20">
        <v>0</v>
      </c>
      <c r="O91" s="20">
        <v>1.7584059833741165E-2</v>
      </c>
    </row>
    <row r="92" spans="2:15" x14ac:dyDescent="0.35">
      <c r="B92" s="16" t="s">
        <v>708</v>
      </c>
      <c r="C92" s="16"/>
      <c r="D92" s="16"/>
      <c r="E92" s="16"/>
      <c r="F92" s="13" t="s">
        <v>708</v>
      </c>
      <c r="G92" s="16"/>
      <c r="H92" s="13" t="s">
        <v>111</v>
      </c>
      <c r="I92" s="20">
        <v>3</v>
      </c>
      <c r="J92" s="20">
        <v>1.7857142857142856</v>
      </c>
      <c r="K92" s="20">
        <v>0</v>
      </c>
      <c r="L92" s="20">
        <v>3.7882799608735445</v>
      </c>
      <c r="M92" s="20">
        <v>1.7857142857142856E-2</v>
      </c>
      <c r="N92" s="20">
        <v>0</v>
      </c>
      <c r="O92" s="20">
        <v>3.7882799608735446E-2</v>
      </c>
    </row>
    <row r="93" spans="2:15" x14ac:dyDescent="0.35">
      <c r="B93" s="16" t="s">
        <v>708</v>
      </c>
      <c r="C93" s="16"/>
      <c r="D93" s="16"/>
      <c r="E93" s="16"/>
      <c r="F93" s="13" t="s">
        <v>708</v>
      </c>
      <c r="G93" s="16"/>
      <c r="H93" s="13" t="s">
        <v>395</v>
      </c>
      <c r="I93" s="20">
        <v>1</v>
      </c>
      <c r="J93" s="20">
        <v>0.59523809523809523</v>
      </c>
      <c r="K93" s="20">
        <v>0</v>
      </c>
      <c r="L93" s="20">
        <v>1.7584059833741166</v>
      </c>
      <c r="M93" s="20">
        <v>5.9523809523809521E-3</v>
      </c>
      <c r="N93" s="20">
        <v>0</v>
      </c>
      <c r="O93" s="20">
        <v>1.7584059833741165E-2</v>
      </c>
    </row>
    <row r="94" spans="2:15" x14ac:dyDescent="0.35">
      <c r="B94" s="16" t="s">
        <v>708</v>
      </c>
      <c r="C94" s="16"/>
      <c r="D94" s="16"/>
      <c r="E94" s="16"/>
      <c r="F94" s="13" t="s">
        <v>708</v>
      </c>
      <c r="G94" s="16"/>
      <c r="H94" s="13" t="s">
        <v>241</v>
      </c>
      <c r="I94" s="20">
        <v>1</v>
      </c>
      <c r="J94" s="20">
        <v>0.59523809523809523</v>
      </c>
      <c r="K94" s="20">
        <v>0</v>
      </c>
      <c r="L94" s="20">
        <v>1.7584059833741166</v>
      </c>
      <c r="M94" s="20">
        <v>5.9523809523809521E-3</v>
      </c>
      <c r="N94" s="20">
        <v>0</v>
      </c>
      <c r="O94" s="20">
        <v>1.7584059833741165E-2</v>
      </c>
    </row>
    <row r="95" spans="2:15" x14ac:dyDescent="0.35">
      <c r="B95" s="16" t="s">
        <v>708</v>
      </c>
      <c r="C95" s="16"/>
      <c r="D95" s="16"/>
      <c r="E95" s="16"/>
      <c r="F95" s="13" t="s">
        <v>708</v>
      </c>
      <c r="G95" s="16"/>
      <c r="H95" s="13" t="s">
        <v>559</v>
      </c>
      <c r="I95" s="20">
        <v>1</v>
      </c>
      <c r="J95" s="20">
        <v>0.59523809523809523</v>
      </c>
      <c r="K95" s="20">
        <v>0</v>
      </c>
      <c r="L95" s="20">
        <v>1.7584059833741166</v>
      </c>
      <c r="M95" s="20">
        <v>5.9523809523809521E-3</v>
      </c>
      <c r="N95" s="20">
        <v>0</v>
      </c>
      <c r="O95" s="20">
        <v>1.7584059833741165E-2</v>
      </c>
    </row>
    <row r="96" spans="2:15" x14ac:dyDescent="0.35">
      <c r="B96" s="16" t="s">
        <v>708</v>
      </c>
      <c r="C96" s="16"/>
      <c r="D96" s="16"/>
      <c r="E96" s="16"/>
      <c r="F96" s="13" t="s">
        <v>708</v>
      </c>
      <c r="G96" s="16"/>
      <c r="H96" s="13" t="s">
        <v>55</v>
      </c>
      <c r="I96" s="20">
        <v>1</v>
      </c>
      <c r="J96" s="20">
        <v>0.59523809523809523</v>
      </c>
      <c r="K96" s="20">
        <v>0</v>
      </c>
      <c r="L96" s="20">
        <v>1.7584059833741166</v>
      </c>
      <c r="M96" s="20">
        <v>5.9523809523809521E-3</v>
      </c>
      <c r="N96" s="20">
        <v>0</v>
      </c>
      <c r="O96" s="20">
        <v>1.7584059833741165E-2</v>
      </c>
    </row>
    <row r="97" spans="2:15" x14ac:dyDescent="0.35">
      <c r="B97" s="16" t="s">
        <v>708</v>
      </c>
      <c r="C97" s="16"/>
      <c r="D97" s="16"/>
      <c r="E97" s="16"/>
      <c r="F97" s="13" t="s">
        <v>708</v>
      </c>
      <c r="G97" s="16"/>
      <c r="H97" s="13" t="s">
        <v>578</v>
      </c>
      <c r="I97" s="20">
        <v>1</v>
      </c>
      <c r="J97" s="20">
        <v>0.59523809523809523</v>
      </c>
      <c r="K97" s="20">
        <v>0</v>
      </c>
      <c r="L97" s="20">
        <v>1.7584059833741166</v>
      </c>
      <c r="M97" s="20">
        <v>5.9523809523809521E-3</v>
      </c>
      <c r="N97" s="20">
        <v>0</v>
      </c>
      <c r="O97" s="20">
        <v>1.7584059833741165E-2</v>
      </c>
    </row>
    <row r="98" spans="2:15" x14ac:dyDescent="0.35">
      <c r="B98" s="16" t="s">
        <v>708</v>
      </c>
      <c r="C98" s="16"/>
      <c r="D98" s="16"/>
      <c r="E98" s="16"/>
      <c r="F98" s="13" t="s">
        <v>708</v>
      </c>
      <c r="G98" s="16"/>
      <c r="H98" s="13" t="s">
        <v>513</v>
      </c>
      <c r="I98" s="20">
        <v>1</v>
      </c>
      <c r="J98" s="20">
        <v>0.59523809523809523</v>
      </c>
      <c r="K98" s="20">
        <v>0</v>
      </c>
      <c r="L98" s="20">
        <v>1.7584059833741166</v>
      </c>
      <c r="M98" s="20">
        <v>5.9523809523809521E-3</v>
      </c>
      <c r="N98" s="20">
        <v>0</v>
      </c>
      <c r="O98" s="20">
        <v>1.7584059833741165E-2</v>
      </c>
    </row>
    <row r="99" spans="2:15" x14ac:dyDescent="0.35">
      <c r="B99" s="16" t="s">
        <v>708</v>
      </c>
      <c r="C99" s="16"/>
      <c r="D99" s="16"/>
      <c r="E99" s="16"/>
      <c r="F99" s="13" t="s">
        <v>708</v>
      </c>
      <c r="G99" s="16"/>
      <c r="H99" s="13" t="s">
        <v>391</v>
      </c>
      <c r="I99" s="20">
        <v>1</v>
      </c>
      <c r="J99" s="20">
        <v>0.59523809523809523</v>
      </c>
      <c r="K99" s="20">
        <v>0</v>
      </c>
      <c r="L99" s="20">
        <v>1.7584059833741166</v>
      </c>
      <c r="M99" s="20">
        <v>5.9523809523809521E-3</v>
      </c>
      <c r="N99" s="20">
        <v>0</v>
      </c>
      <c r="O99" s="20">
        <v>1.7584059833741165E-2</v>
      </c>
    </row>
    <row r="100" spans="2:15" x14ac:dyDescent="0.35">
      <c r="B100" s="16" t="s">
        <v>708</v>
      </c>
      <c r="C100" s="16"/>
      <c r="D100" s="16"/>
      <c r="E100" s="16"/>
      <c r="F100" s="13" t="s">
        <v>708</v>
      </c>
      <c r="G100" s="16"/>
      <c r="H100" s="13" t="s">
        <v>124</v>
      </c>
      <c r="I100" s="20">
        <v>2</v>
      </c>
      <c r="J100" s="20">
        <v>1.1904761904761905</v>
      </c>
      <c r="K100" s="20">
        <v>0</v>
      </c>
      <c r="L100" s="20">
        <v>2.8305115449018703</v>
      </c>
      <c r="M100" s="20">
        <v>1.1904761904761904E-2</v>
      </c>
      <c r="N100" s="20">
        <v>0</v>
      </c>
      <c r="O100" s="20">
        <v>2.8305115449018703E-2</v>
      </c>
    </row>
    <row r="101" spans="2:15" x14ac:dyDescent="0.35">
      <c r="B101" s="16" t="s">
        <v>708</v>
      </c>
      <c r="C101" s="16"/>
      <c r="D101" s="16"/>
      <c r="E101" s="16"/>
      <c r="F101" s="13" t="s">
        <v>708</v>
      </c>
      <c r="G101" s="16"/>
      <c r="H101" s="13" t="s">
        <v>680</v>
      </c>
      <c r="I101" s="20">
        <v>1</v>
      </c>
      <c r="J101" s="20">
        <v>0.59523809523809523</v>
      </c>
      <c r="K101" s="20">
        <v>0</v>
      </c>
      <c r="L101" s="20">
        <v>1.7584059833741166</v>
      </c>
      <c r="M101" s="20">
        <v>5.9523809523809521E-3</v>
      </c>
      <c r="N101" s="20">
        <v>0</v>
      </c>
      <c r="O101" s="20">
        <v>1.7584059833741165E-2</v>
      </c>
    </row>
    <row r="102" spans="2:15" x14ac:dyDescent="0.35">
      <c r="B102" s="16" t="s">
        <v>708</v>
      </c>
      <c r="C102" s="16"/>
      <c r="D102" s="16"/>
      <c r="E102" s="16"/>
      <c r="F102" s="13" t="s">
        <v>708</v>
      </c>
      <c r="G102" s="16"/>
      <c r="H102" s="13" t="s">
        <v>372</v>
      </c>
      <c r="I102" s="20">
        <v>1</v>
      </c>
      <c r="J102" s="20">
        <v>0.59523809523809523</v>
      </c>
      <c r="K102" s="20">
        <v>0</v>
      </c>
      <c r="L102" s="20">
        <v>1.7584059833741166</v>
      </c>
      <c r="M102" s="20">
        <v>5.9523809523809521E-3</v>
      </c>
      <c r="N102" s="20">
        <v>0</v>
      </c>
      <c r="O102" s="20">
        <v>1.7584059833741165E-2</v>
      </c>
    </row>
    <row r="103" spans="2:15" x14ac:dyDescent="0.35">
      <c r="B103" s="16" t="s">
        <v>708</v>
      </c>
      <c r="C103" s="16"/>
      <c r="D103" s="16"/>
      <c r="E103" s="16"/>
      <c r="F103" s="13" t="s">
        <v>708</v>
      </c>
      <c r="G103" s="16"/>
      <c r="H103" s="13" t="s">
        <v>477</v>
      </c>
      <c r="I103" s="20">
        <v>1</v>
      </c>
      <c r="J103" s="20">
        <v>0.59523809523809523</v>
      </c>
      <c r="K103" s="20">
        <v>0</v>
      </c>
      <c r="L103" s="20">
        <v>1.7584059833741166</v>
      </c>
      <c r="M103" s="20">
        <v>5.9523809523809521E-3</v>
      </c>
      <c r="N103" s="20">
        <v>0</v>
      </c>
      <c r="O103" s="20">
        <v>1.7584059833741165E-2</v>
      </c>
    </row>
    <row r="104" spans="2:15" x14ac:dyDescent="0.35">
      <c r="B104" s="16" t="s">
        <v>708</v>
      </c>
      <c r="C104" s="16"/>
      <c r="D104" s="16"/>
      <c r="E104" s="16"/>
      <c r="F104" s="13" t="s">
        <v>708</v>
      </c>
      <c r="G104" s="16"/>
      <c r="H104" s="13" t="s">
        <v>581</v>
      </c>
      <c r="I104" s="20">
        <v>1</v>
      </c>
      <c r="J104" s="20">
        <v>0.59523809523809523</v>
      </c>
      <c r="K104" s="20">
        <v>0</v>
      </c>
      <c r="L104" s="20">
        <v>1.7584059833741166</v>
      </c>
      <c r="M104" s="20">
        <v>5.9523809523809521E-3</v>
      </c>
      <c r="N104" s="20">
        <v>0</v>
      </c>
      <c r="O104" s="20">
        <v>1.7584059833741165E-2</v>
      </c>
    </row>
    <row r="105" spans="2:15" x14ac:dyDescent="0.35">
      <c r="B105" s="16" t="s">
        <v>708</v>
      </c>
      <c r="C105" s="16"/>
      <c r="D105" s="16"/>
      <c r="E105" s="16"/>
      <c r="F105" s="13" t="s">
        <v>708</v>
      </c>
      <c r="G105" s="16"/>
      <c r="H105" s="13" t="s">
        <v>460</v>
      </c>
      <c r="I105" s="20">
        <v>1</v>
      </c>
      <c r="J105" s="20">
        <v>0.59523809523809523</v>
      </c>
      <c r="K105" s="20">
        <v>0</v>
      </c>
      <c r="L105" s="20">
        <v>1.7584059833741166</v>
      </c>
      <c r="M105" s="20">
        <v>5.9523809523809521E-3</v>
      </c>
      <c r="N105" s="20">
        <v>0</v>
      </c>
      <c r="O105" s="20">
        <v>1.7584059833741165E-2</v>
      </c>
    </row>
    <row r="106" spans="2:15" x14ac:dyDescent="0.35">
      <c r="B106" s="16" t="s">
        <v>708</v>
      </c>
      <c r="C106" s="16"/>
      <c r="D106" s="16"/>
      <c r="E106" s="16"/>
      <c r="F106" s="13" t="s">
        <v>708</v>
      </c>
      <c r="G106" s="16"/>
      <c r="H106" s="13" t="s">
        <v>105</v>
      </c>
      <c r="I106" s="20">
        <v>1</v>
      </c>
      <c r="J106" s="20">
        <v>0.59523809523809523</v>
      </c>
      <c r="K106" s="20">
        <v>0</v>
      </c>
      <c r="L106" s="20">
        <v>1.7584059833741166</v>
      </c>
      <c r="M106" s="20">
        <v>5.9523809523809521E-3</v>
      </c>
      <c r="N106" s="20">
        <v>0</v>
      </c>
      <c r="O106" s="20">
        <v>1.7584059833741165E-2</v>
      </c>
    </row>
    <row r="107" spans="2:15" x14ac:dyDescent="0.35">
      <c r="B107" s="16" t="s">
        <v>708</v>
      </c>
      <c r="C107" s="16"/>
      <c r="D107" s="16"/>
      <c r="E107" s="16"/>
      <c r="F107" s="13" t="s">
        <v>708</v>
      </c>
      <c r="G107" s="16"/>
      <c r="H107" s="13" t="s">
        <v>155</v>
      </c>
      <c r="I107" s="20">
        <v>1</v>
      </c>
      <c r="J107" s="20">
        <v>0.59523809523809523</v>
      </c>
      <c r="K107" s="20">
        <v>0</v>
      </c>
      <c r="L107" s="20">
        <v>1.7584059833741166</v>
      </c>
      <c r="M107" s="20">
        <v>5.9523809523809521E-3</v>
      </c>
      <c r="N107" s="20">
        <v>0</v>
      </c>
      <c r="O107" s="20">
        <v>1.7584059833741165E-2</v>
      </c>
    </row>
    <row r="108" spans="2:15" x14ac:dyDescent="0.35">
      <c r="B108" s="16" t="s">
        <v>708</v>
      </c>
      <c r="C108" s="16"/>
      <c r="D108" s="16"/>
      <c r="E108" s="16"/>
      <c r="F108" s="13" t="s">
        <v>708</v>
      </c>
      <c r="G108" s="16"/>
      <c r="H108" s="13" t="s">
        <v>268</v>
      </c>
      <c r="I108" s="20">
        <v>1</v>
      </c>
      <c r="J108" s="20">
        <v>0.59523809523809523</v>
      </c>
      <c r="K108" s="20">
        <v>0</v>
      </c>
      <c r="L108" s="20">
        <v>1.7584059833741166</v>
      </c>
      <c r="M108" s="20">
        <v>5.9523809523809521E-3</v>
      </c>
      <c r="N108" s="20">
        <v>0</v>
      </c>
      <c r="O108" s="20">
        <v>1.7584059833741165E-2</v>
      </c>
    </row>
    <row r="109" spans="2:15" x14ac:dyDescent="0.35">
      <c r="B109" s="16" t="s">
        <v>708</v>
      </c>
      <c r="C109" s="16"/>
      <c r="D109" s="16"/>
      <c r="E109" s="16"/>
      <c r="F109" s="13" t="s">
        <v>708</v>
      </c>
      <c r="G109" s="16"/>
      <c r="H109" s="13" t="s">
        <v>92</v>
      </c>
      <c r="I109" s="20">
        <v>1</v>
      </c>
      <c r="J109" s="20">
        <v>0.59523809523809523</v>
      </c>
      <c r="K109" s="20">
        <v>0</v>
      </c>
      <c r="L109" s="20">
        <v>1.7584059833741166</v>
      </c>
      <c r="M109" s="20">
        <v>5.9523809523809521E-3</v>
      </c>
      <c r="N109" s="20">
        <v>0</v>
      </c>
      <c r="O109" s="20">
        <v>1.7584059833741165E-2</v>
      </c>
    </row>
    <row r="110" spans="2:15" x14ac:dyDescent="0.35">
      <c r="B110" s="16" t="s">
        <v>708</v>
      </c>
      <c r="C110" s="16"/>
      <c r="D110" s="16"/>
      <c r="E110" s="16"/>
      <c r="F110" s="13" t="s">
        <v>708</v>
      </c>
      <c r="G110" s="16"/>
      <c r="H110" s="13" t="s">
        <v>128</v>
      </c>
      <c r="I110" s="20">
        <v>3</v>
      </c>
      <c r="J110" s="20">
        <v>1.7857142857142856</v>
      </c>
      <c r="K110" s="20">
        <v>0</v>
      </c>
      <c r="L110" s="20">
        <v>3.7882799608735445</v>
      </c>
      <c r="M110" s="20">
        <v>1.7857142857142856E-2</v>
      </c>
      <c r="N110" s="20">
        <v>0</v>
      </c>
      <c r="O110" s="20">
        <v>3.7882799608735446E-2</v>
      </c>
    </row>
    <row r="111" spans="2:15" x14ac:dyDescent="0.35">
      <c r="B111" s="16" t="s">
        <v>708</v>
      </c>
      <c r="C111" s="16"/>
      <c r="D111" s="16"/>
      <c r="E111" s="16"/>
      <c r="F111" s="13" t="s">
        <v>708</v>
      </c>
      <c r="G111" s="16"/>
      <c r="H111" s="13" t="s">
        <v>75</v>
      </c>
      <c r="I111" s="20">
        <v>3</v>
      </c>
      <c r="J111" s="20">
        <v>1.7857142857142856</v>
      </c>
      <c r="K111" s="20">
        <v>0</v>
      </c>
      <c r="L111" s="20">
        <v>3.7882799608735445</v>
      </c>
      <c r="M111" s="20">
        <v>1.7857142857142856E-2</v>
      </c>
      <c r="N111" s="20">
        <v>0</v>
      </c>
      <c r="O111" s="20">
        <v>3.7882799608735446E-2</v>
      </c>
    </row>
    <row r="112" spans="2:15" x14ac:dyDescent="0.35">
      <c r="B112" s="16" t="s">
        <v>708</v>
      </c>
      <c r="C112" s="16"/>
      <c r="D112" s="16"/>
      <c r="E112" s="16"/>
      <c r="F112" s="13" t="s">
        <v>708</v>
      </c>
      <c r="G112" s="16"/>
      <c r="H112" s="13" t="s">
        <v>167</v>
      </c>
      <c r="I112" s="20">
        <v>2</v>
      </c>
      <c r="J112" s="20">
        <v>1.1904761904761905</v>
      </c>
      <c r="K112" s="20">
        <v>0</v>
      </c>
      <c r="L112" s="20">
        <v>2.8305115449018703</v>
      </c>
      <c r="M112" s="20">
        <v>1.1904761904761904E-2</v>
      </c>
      <c r="N112" s="20">
        <v>0</v>
      </c>
      <c r="O112" s="20">
        <v>2.8305115449018703E-2</v>
      </c>
    </row>
    <row r="113" spans="2:15" x14ac:dyDescent="0.35">
      <c r="B113" s="16" t="s">
        <v>708</v>
      </c>
      <c r="C113" s="16"/>
      <c r="D113" s="16"/>
      <c r="E113" s="16"/>
      <c r="F113" s="13" t="s">
        <v>708</v>
      </c>
      <c r="G113" s="16"/>
      <c r="H113" s="13" t="s">
        <v>71</v>
      </c>
      <c r="I113" s="20">
        <v>2</v>
      </c>
      <c r="J113" s="20">
        <v>1.1904761904761905</v>
      </c>
      <c r="K113" s="20">
        <v>0</v>
      </c>
      <c r="L113" s="20">
        <v>2.8305115449018703</v>
      </c>
      <c r="M113" s="20">
        <v>1.1904761904761904E-2</v>
      </c>
      <c r="N113" s="20">
        <v>0</v>
      </c>
      <c r="O113" s="20">
        <v>2.8305115449018703E-2</v>
      </c>
    </row>
    <row r="114" spans="2:15" x14ac:dyDescent="0.35">
      <c r="B114" s="16" t="s">
        <v>708</v>
      </c>
      <c r="C114" s="16"/>
      <c r="D114" s="16"/>
      <c r="E114" s="16"/>
      <c r="F114" s="13" t="s">
        <v>708</v>
      </c>
      <c r="G114" s="16"/>
      <c r="H114" s="13" t="s">
        <v>237</v>
      </c>
      <c r="I114" s="20">
        <v>1</v>
      </c>
      <c r="J114" s="20">
        <v>0.59523809523809523</v>
      </c>
      <c r="K114" s="20">
        <v>0</v>
      </c>
      <c r="L114" s="20">
        <v>1.7584059833741166</v>
      </c>
      <c r="M114" s="20">
        <v>5.9523809523809521E-3</v>
      </c>
      <c r="N114" s="20">
        <v>0</v>
      </c>
      <c r="O114" s="20">
        <v>1.7584059833741165E-2</v>
      </c>
    </row>
    <row r="115" spans="2:15" x14ac:dyDescent="0.35">
      <c r="B115" s="16" t="s">
        <v>708</v>
      </c>
      <c r="C115" s="16"/>
      <c r="D115" s="16"/>
      <c r="E115" s="16"/>
      <c r="F115" s="13" t="s">
        <v>708</v>
      </c>
      <c r="G115" s="16"/>
      <c r="H115" s="13" t="s">
        <v>439</v>
      </c>
      <c r="I115" s="20">
        <v>1</v>
      </c>
      <c r="J115" s="20">
        <v>0.59523809523809523</v>
      </c>
      <c r="K115" s="20">
        <v>0</v>
      </c>
      <c r="L115" s="20">
        <v>1.7584059833741166</v>
      </c>
      <c r="M115" s="20">
        <v>5.9523809523809521E-3</v>
      </c>
      <c r="N115" s="20">
        <v>0</v>
      </c>
      <c r="O115" s="20">
        <v>1.7584059833741165E-2</v>
      </c>
    </row>
    <row r="116" spans="2:15" x14ac:dyDescent="0.35">
      <c r="B116" s="16" t="s">
        <v>708</v>
      </c>
      <c r="C116" s="16"/>
      <c r="D116" s="16"/>
      <c r="E116" s="16"/>
      <c r="F116" s="13" t="s">
        <v>708</v>
      </c>
      <c r="G116" s="16"/>
      <c r="H116" s="13" t="s">
        <v>403</v>
      </c>
      <c r="I116" s="20">
        <v>1</v>
      </c>
      <c r="J116" s="20">
        <v>0.59523809523809523</v>
      </c>
      <c r="K116" s="20">
        <v>0</v>
      </c>
      <c r="L116" s="20">
        <v>1.7584059833741166</v>
      </c>
      <c r="M116" s="20">
        <v>5.9523809523809521E-3</v>
      </c>
      <c r="N116" s="20">
        <v>0</v>
      </c>
      <c r="O116" s="20">
        <v>1.7584059833741165E-2</v>
      </c>
    </row>
    <row r="117" spans="2:15" x14ac:dyDescent="0.35">
      <c r="B117" s="16" t="s">
        <v>708</v>
      </c>
      <c r="C117" s="16"/>
      <c r="D117" s="16"/>
      <c r="E117" s="16"/>
      <c r="F117" s="13" t="s">
        <v>708</v>
      </c>
      <c r="G117" s="16"/>
      <c r="H117" s="13" t="s">
        <v>667</v>
      </c>
      <c r="I117" s="20">
        <v>1</v>
      </c>
      <c r="J117" s="20">
        <v>0.59523809523809523</v>
      </c>
      <c r="K117" s="20">
        <v>0</v>
      </c>
      <c r="L117" s="20">
        <v>1.7584059833741166</v>
      </c>
      <c r="M117" s="20">
        <v>5.9523809523809521E-3</v>
      </c>
      <c r="N117" s="20">
        <v>0</v>
      </c>
      <c r="O117" s="20">
        <v>1.7584059833741165E-2</v>
      </c>
    </row>
    <row r="118" spans="2:15" x14ac:dyDescent="0.35">
      <c r="B118" s="16" t="s">
        <v>708</v>
      </c>
      <c r="C118" s="16"/>
      <c r="D118" s="16"/>
      <c r="E118" s="16"/>
      <c r="F118" s="13" t="s">
        <v>708</v>
      </c>
      <c r="G118" s="16"/>
      <c r="H118" s="13" t="s">
        <v>429</v>
      </c>
      <c r="I118" s="20">
        <v>1</v>
      </c>
      <c r="J118" s="20">
        <v>0.59523809523809523</v>
      </c>
      <c r="K118" s="20">
        <v>0</v>
      </c>
      <c r="L118" s="20">
        <v>1.7584059833741166</v>
      </c>
      <c r="M118" s="20">
        <v>5.9523809523809521E-3</v>
      </c>
      <c r="N118" s="20">
        <v>0</v>
      </c>
      <c r="O118" s="20">
        <v>1.7584059833741165E-2</v>
      </c>
    </row>
    <row r="119" spans="2:15" x14ac:dyDescent="0.35">
      <c r="B119" s="16" t="s">
        <v>708</v>
      </c>
      <c r="C119" s="16"/>
      <c r="D119" s="16"/>
      <c r="E119" s="16"/>
      <c r="F119" s="13" t="s">
        <v>708</v>
      </c>
      <c r="G119" s="16"/>
      <c r="H119" s="13" t="s">
        <v>209</v>
      </c>
      <c r="I119" s="20">
        <v>4</v>
      </c>
      <c r="J119" s="20">
        <v>2.3809523809523809</v>
      </c>
      <c r="K119" s="20">
        <v>7.5606529529975708E-2</v>
      </c>
      <c r="L119" s="20">
        <v>4.6862982323747859</v>
      </c>
      <c r="M119" s="20">
        <v>2.3809523809523808E-2</v>
      </c>
      <c r="N119" s="20">
        <v>7.5606529529975708E-4</v>
      </c>
      <c r="O119" s="20">
        <v>4.6862982323747859E-2</v>
      </c>
    </row>
    <row r="120" spans="2:15" x14ac:dyDescent="0.35">
      <c r="B120" s="16" t="s">
        <v>708</v>
      </c>
      <c r="C120" s="16"/>
      <c r="D120" s="16"/>
      <c r="E120" s="16"/>
      <c r="F120" s="13" t="s">
        <v>708</v>
      </c>
      <c r="G120" s="16"/>
      <c r="H120" s="13" t="s">
        <v>506</v>
      </c>
      <c r="I120" s="20">
        <v>1</v>
      </c>
      <c r="J120" s="20">
        <v>0.59523809523809523</v>
      </c>
      <c r="K120" s="20">
        <v>0</v>
      </c>
      <c r="L120" s="20">
        <v>1.7584059833741166</v>
      </c>
      <c r="M120" s="20">
        <v>5.9523809523809521E-3</v>
      </c>
      <c r="N120" s="20">
        <v>0</v>
      </c>
      <c r="O120" s="20">
        <v>1.7584059833741165E-2</v>
      </c>
    </row>
    <row r="121" spans="2:15" x14ac:dyDescent="0.35">
      <c r="B121" s="16" t="s">
        <v>708</v>
      </c>
      <c r="C121" s="16"/>
      <c r="D121" s="16"/>
      <c r="E121" s="16"/>
      <c r="F121" s="13" t="s">
        <v>708</v>
      </c>
      <c r="G121" s="16"/>
      <c r="H121" s="13" t="s">
        <v>365</v>
      </c>
      <c r="I121" s="20">
        <v>3</v>
      </c>
      <c r="J121" s="20">
        <v>1.7857142857142856</v>
      </c>
      <c r="K121" s="20">
        <v>0</v>
      </c>
      <c r="L121" s="20">
        <v>3.7882799608735445</v>
      </c>
      <c r="M121" s="20">
        <v>1.7857142857142856E-2</v>
      </c>
      <c r="N121" s="20">
        <v>0</v>
      </c>
      <c r="O121" s="20">
        <v>3.7882799608735446E-2</v>
      </c>
    </row>
    <row r="122" spans="2:15" x14ac:dyDescent="0.35">
      <c r="B122" s="16" t="s">
        <v>708</v>
      </c>
      <c r="C122" s="16"/>
      <c r="D122" s="16"/>
      <c r="E122" s="16"/>
      <c r="F122" s="13" t="s">
        <v>708</v>
      </c>
      <c r="G122" s="16"/>
      <c r="H122" s="13" t="s">
        <v>22</v>
      </c>
      <c r="I122" s="20">
        <v>5</v>
      </c>
      <c r="J122" s="20">
        <v>2.9761904761904758</v>
      </c>
      <c r="K122" s="20">
        <v>0.40660556850607121</v>
      </c>
      <c r="L122" s="20">
        <v>5.5457753838748802</v>
      </c>
      <c r="M122" s="20">
        <v>2.976190476190476E-2</v>
      </c>
      <c r="N122" s="20">
        <v>4.066055685060712E-3</v>
      </c>
      <c r="O122" s="20">
        <v>5.5457753838748805E-2</v>
      </c>
    </row>
    <row r="123" spans="2:15" x14ac:dyDescent="0.35">
      <c r="B123" s="16" t="s">
        <v>708</v>
      </c>
      <c r="C123" s="16"/>
      <c r="D123" s="16"/>
      <c r="E123" s="16"/>
      <c r="F123" s="13" t="s">
        <v>708</v>
      </c>
      <c r="G123" s="16"/>
      <c r="H123" s="13" t="s">
        <v>472</v>
      </c>
      <c r="I123" s="20">
        <v>1</v>
      </c>
      <c r="J123" s="20">
        <v>0.59523809523809523</v>
      </c>
      <c r="K123" s="20">
        <v>0</v>
      </c>
      <c r="L123" s="20">
        <v>1.7584059833741166</v>
      </c>
      <c r="M123" s="20">
        <v>5.9523809523809521E-3</v>
      </c>
      <c r="N123" s="20">
        <v>0</v>
      </c>
      <c r="O123" s="20">
        <v>1.7584059833741165E-2</v>
      </c>
    </row>
    <row r="124" spans="2:15" x14ac:dyDescent="0.35">
      <c r="B124" s="16" t="s">
        <v>708</v>
      </c>
      <c r="C124" s="16"/>
      <c r="D124" s="16"/>
      <c r="E124" s="16"/>
      <c r="F124" s="13" t="s">
        <v>708</v>
      </c>
      <c r="G124" s="16"/>
      <c r="H124" s="13" t="s">
        <v>592</v>
      </c>
      <c r="I124" s="20">
        <v>1</v>
      </c>
      <c r="J124" s="20">
        <v>0.59523809523809523</v>
      </c>
      <c r="K124" s="20">
        <v>0</v>
      </c>
      <c r="L124" s="20">
        <v>1.7584059833741166</v>
      </c>
      <c r="M124" s="20">
        <v>5.9523809523809521E-3</v>
      </c>
      <c r="N124" s="20">
        <v>0</v>
      </c>
      <c r="O124" s="20">
        <v>1.7584059833741165E-2</v>
      </c>
    </row>
    <row r="125" spans="2:15" x14ac:dyDescent="0.35">
      <c r="B125" s="16" t="s">
        <v>708</v>
      </c>
      <c r="C125" s="16"/>
      <c r="D125" s="16"/>
      <c r="E125" s="16"/>
      <c r="F125" s="13" t="s">
        <v>708</v>
      </c>
      <c r="G125" s="16"/>
      <c r="H125" s="13" t="s">
        <v>255</v>
      </c>
      <c r="I125" s="20">
        <v>2</v>
      </c>
      <c r="J125" s="20">
        <v>1.1904761904761905</v>
      </c>
      <c r="K125" s="20">
        <v>0</v>
      </c>
      <c r="L125" s="20">
        <v>2.8305115449018703</v>
      </c>
      <c r="M125" s="20">
        <v>1.1904761904761904E-2</v>
      </c>
      <c r="N125" s="20">
        <v>0</v>
      </c>
      <c r="O125" s="20">
        <v>2.8305115449018703E-2</v>
      </c>
    </row>
    <row r="126" spans="2:15" x14ac:dyDescent="0.35">
      <c r="B126" s="16" t="s">
        <v>708</v>
      </c>
      <c r="C126" s="16"/>
      <c r="D126" s="16"/>
      <c r="E126" s="16"/>
      <c r="F126" s="13" t="s">
        <v>708</v>
      </c>
      <c r="G126" s="16"/>
      <c r="H126" s="13" t="s">
        <v>650</v>
      </c>
      <c r="I126" s="20">
        <v>1</v>
      </c>
      <c r="J126" s="20">
        <v>0.59523809523809523</v>
      </c>
      <c r="K126" s="20">
        <v>0</v>
      </c>
      <c r="L126" s="20">
        <v>1.7584059833741166</v>
      </c>
      <c r="M126" s="20">
        <v>5.9523809523809521E-3</v>
      </c>
      <c r="N126" s="20">
        <v>0</v>
      </c>
      <c r="O126" s="20">
        <v>1.7584059833741165E-2</v>
      </c>
    </row>
    <row r="127" spans="2:15" x14ac:dyDescent="0.35">
      <c r="B127" s="16" t="s">
        <v>708</v>
      </c>
      <c r="C127" s="16"/>
      <c r="D127" s="16"/>
      <c r="E127" s="16"/>
      <c r="F127" s="13" t="s">
        <v>708</v>
      </c>
      <c r="G127" s="16"/>
      <c r="H127" s="13" t="s">
        <v>66</v>
      </c>
      <c r="I127" s="20">
        <v>13</v>
      </c>
      <c r="J127" s="20">
        <v>7.7380952380952381</v>
      </c>
      <c r="K127" s="20">
        <v>3.6977200665208501</v>
      </c>
      <c r="L127" s="20">
        <v>11.778470409669627</v>
      </c>
      <c r="M127" s="20">
        <v>7.7380952380952384E-2</v>
      </c>
      <c r="N127" s="20">
        <v>3.6977200665208501E-2</v>
      </c>
      <c r="O127" s="20">
        <v>0.11778470409669627</v>
      </c>
    </row>
    <row r="128" spans="2:15" x14ac:dyDescent="0.35">
      <c r="B128" s="16" t="s">
        <v>708</v>
      </c>
      <c r="C128" s="16"/>
      <c r="D128" s="16"/>
      <c r="E128" s="16"/>
      <c r="F128" s="13" t="s">
        <v>708</v>
      </c>
      <c r="G128" s="16"/>
      <c r="H128" s="13" t="s">
        <v>380</v>
      </c>
      <c r="I128" s="20">
        <v>3</v>
      </c>
      <c r="J128" s="20">
        <v>1.7857142857142856</v>
      </c>
      <c r="K128" s="20">
        <v>0</v>
      </c>
      <c r="L128" s="20">
        <v>3.7882799608735445</v>
      </c>
      <c r="M128" s="20">
        <v>1.7857142857142856E-2</v>
      </c>
      <c r="N128" s="20">
        <v>0</v>
      </c>
      <c r="O128" s="20">
        <v>3.7882799608735446E-2</v>
      </c>
    </row>
    <row r="129" spans="2:15" x14ac:dyDescent="0.35">
      <c r="B129" s="16" t="s">
        <v>708</v>
      </c>
      <c r="C129" s="16"/>
      <c r="D129" s="16"/>
      <c r="E129" s="16"/>
      <c r="F129" s="13" t="s">
        <v>708</v>
      </c>
      <c r="G129" s="16"/>
      <c r="H129" s="13" t="s">
        <v>450</v>
      </c>
      <c r="I129" s="20">
        <v>1</v>
      </c>
      <c r="J129" s="20">
        <v>0.59523809523809523</v>
      </c>
      <c r="K129" s="20">
        <v>0</v>
      </c>
      <c r="L129" s="20">
        <v>1.7584059833741166</v>
      </c>
      <c r="M129" s="20">
        <v>5.9523809523809521E-3</v>
      </c>
      <c r="N129" s="20">
        <v>0</v>
      </c>
      <c r="O129" s="20">
        <v>1.7584059833741165E-2</v>
      </c>
    </row>
    <row r="130" spans="2:15" x14ac:dyDescent="0.35">
      <c r="B130" s="16" t="s">
        <v>708</v>
      </c>
      <c r="C130" s="16"/>
      <c r="D130" s="16"/>
      <c r="E130" s="16"/>
      <c r="F130" s="13" t="s">
        <v>708</v>
      </c>
      <c r="G130" s="16"/>
      <c r="H130" s="13" t="s">
        <v>119</v>
      </c>
      <c r="I130" s="20">
        <v>2</v>
      </c>
      <c r="J130" s="20">
        <v>1.1904761904761905</v>
      </c>
      <c r="K130" s="20">
        <v>0</v>
      </c>
      <c r="L130" s="20">
        <v>2.8305115449018703</v>
      </c>
      <c r="M130" s="20">
        <v>1.1904761904761904E-2</v>
      </c>
      <c r="N130" s="20">
        <v>0</v>
      </c>
      <c r="O130" s="20">
        <v>2.8305115449018703E-2</v>
      </c>
    </row>
    <row r="131" spans="2:15" x14ac:dyDescent="0.35">
      <c r="B131" s="16" t="s">
        <v>708</v>
      </c>
      <c r="C131" s="16"/>
      <c r="D131" s="16"/>
      <c r="E131" s="16"/>
      <c r="F131" s="13" t="s">
        <v>708</v>
      </c>
      <c r="G131" s="16"/>
      <c r="H131" s="13" t="s">
        <v>659</v>
      </c>
      <c r="I131" s="20">
        <v>1</v>
      </c>
      <c r="J131" s="20">
        <v>0.59523809523809523</v>
      </c>
      <c r="K131" s="20">
        <v>0</v>
      </c>
      <c r="L131" s="20">
        <v>1.7584059833741166</v>
      </c>
      <c r="M131" s="20">
        <v>5.9523809523809521E-3</v>
      </c>
      <c r="N131" s="20">
        <v>0</v>
      </c>
      <c r="O131" s="20">
        <v>1.7584059833741165E-2</v>
      </c>
    </row>
    <row r="132" spans="2:15" x14ac:dyDescent="0.35">
      <c r="B132" s="16" t="s">
        <v>708</v>
      </c>
      <c r="C132" s="16"/>
      <c r="D132" s="16"/>
      <c r="E132" s="16"/>
      <c r="F132" s="13" t="s">
        <v>708</v>
      </c>
      <c r="G132" s="16"/>
      <c r="H132" s="13" t="s">
        <v>468</v>
      </c>
      <c r="I132" s="20">
        <v>3</v>
      </c>
      <c r="J132" s="20">
        <v>1.7857142857142856</v>
      </c>
      <c r="K132" s="20">
        <v>0</v>
      </c>
      <c r="L132" s="20">
        <v>3.7882799608735445</v>
      </c>
      <c r="M132" s="20">
        <v>1.7857142857142856E-2</v>
      </c>
      <c r="N132" s="20">
        <v>0</v>
      </c>
      <c r="O132" s="20">
        <v>3.7882799608735446E-2</v>
      </c>
    </row>
    <row r="133" spans="2:15" x14ac:dyDescent="0.35">
      <c r="B133" s="16" t="s">
        <v>708</v>
      </c>
      <c r="C133" s="16"/>
      <c r="D133" s="16"/>
      <c r="E133" s="16"/>
      <c r="F133" s="13" t="s">
        <v>708</v>
      </c>
      <c r="G133" s="16"/>
      <c r="H133" s="13" t="s">
        <v>549</v>
      </c>
      <c r="I133" s="20">
        <v>1</v>
      </c>
      <c r="J133" s="20">
        <v>0.59523809523809523</v>
      </c>
      <c r="K133" s="20">
        <v>0</v>
      </c>
      <c r="L133" s="20">
        <v>1.7584059833741166</v>
      </c>
      <c r="M133" s="20">
        <v>5.9523809523809521E-3</v>
      </c>
      <c r="N133" s="20">
        <v>0</v>
      </c>
      <c r="O133" s="20">
        <v>1.7584059833741165E-2</v>
      </c>
    </row>
    <row r="134" spans="2:15" x14ac:dyDescent="0.35">
      <c r="B134" s="16" t="s">
        <v>708</v>
      </c>
      <c r="C134" s="16"/>
      <c r="D134" s="16"/>
      <c r="E134" s="16"/>
      <c r="F134" s="13" t="s">
        <v>708</v>
      </c>
      <c r="G134" s="16"/>
      <c r="H134" s="13" t="s">
        <v>434</v>
      </c>
      <c r="I134" s="20">
        <v>2</v>
      </c>
      <c r="J134" s="20">
        <v>1.1904761904761905</v>
      </c>
      <c r="K134" s="20">
        <v>0</v>
      </c>
      <c r="L134" s="20">
        <v>2.8305115449018703</v>
      </c>
      <c r="M134" s="20">
        <v>1.1904761904761904E-2</v>
      </c>
      <c r="N134" s="20">
        <v>0</v>
      </c>
      <c r="O134" s="20">
        <v>2.8305115449018703E-2</v>
      </c>
    </row>
    <row r="135" spans="2:15" x14ac:dyDescent="0.35">
      <c r="B135" s="16" t="s">
        <v>708</v>
      </c>
      <c r="C135" s="16"/>
      <c r="D135" s="16"/>
      <c r="E135" s="16"/>
      <c r="F135" s="13" t="s">
        <v>708</v>
      </c>
      <c r="G135" s="16"/>
      <c r="H135" s="13" t="s">
        <v>574</v>
      </c>
      <c r="I135" s="20">
        <v>1</v>
      </c>
      <c r="J135" s="20">
        <v>0.59523809523809523</v>
      </c>
      <c r="K135" s="20">
        <v>0</v>
      </c>
      <c r="L135" s="20">
        <v>1.7584059833741166</v>
      </c>
      <c r="M135" s="20">
        <v>5.9523809523809521E-3</v>
      </c>
      <c r="N135" s="20">
        <v>0</v>
      </c>
      <c r="O135" s="20">
        <v>1.7584059833741165E-2</v>
      </c>
    </row>
    <row r="136" spans="2:15" x14ac:dyDescent="0.35">
      <c r="B136" s="16" t="s">
        <v>708</v>
      </c>
      <c r="C136" s="16"/>
      <c r="D136" s="16"/>
      <c r="E136" s="16"/>
      <c r="F136" s="13" t="s">
        <v>708</v>
      </c>
      <c r="G136" s="16"/>
      <c r="H136" s="13" t="s">
        <v>655</v>
      </c>
      <c r="I136" s="20">
        <v>1</v>
      </c>
      <c r="J136" s="20">
        <v>0.59523809523809523</v>
      </c>
      <c r="K136" s="20">
        <v>0</v>
      </c>
      <c r="L136" s="20">
        <v>1.7584059833741166</v>
      </c>
      <c r="M136" s="20">
        <v>5.9523809523809521E-3</v>
      </c>
      <c r="N136" s="20">
        <v>0</v>
      </c>
      <c r="O136" s="20">
        <v>1.7584059833741165E-2</v>
      </c>
    </row>
    <row r="137" spans="2:15" x14ac:dyDescent="0.35">
      <c r="B137" s="16" t="s">
        <v>708</v>
      </c>
      <c r="C137" s="16"/>
      <c r="D137" s="16"/>
      <c r="E137" s="16"/>
      <c r="F137" s="13" t="s">
        <v>708</v>
      </c>
      <c r="G137" s="16"/>
      <c r="H137" s="13" t="s">
        <v>555</v>
      </c>
      <c r="I137" s="20">
        <v>1</v>
      </c>
      <c r="J137" s="20">
        <v>0.59523809523809523</v>
      </c>
      <c r="K137" s="20">
        <v>0</v>
      </c>
      <c r="L137" s="20">
        <v>1.7584059833741166</v>
      </c>
      <c r="M137" s="20">
        <v>5.9523809523809521E-3</v>
      </c>
      <c r="N137" s="20">
        <v>0</v>
      </c>
      <c r="O137" s="20">
        <v>1.7584059833741165E-2</v>
      </c>
    </row>
    <row r="138" spans="2:15" x14ac:dyDescent="0.35">
      <c r="B138" s="16" t="s">
        <v>708</v>
      </c>
      <c r="C138" s="16"/>
      <c r="D138" s="16"/>
      <c r="E138" s="16"/>
      <c r="F138" s="13" t="s">
        <v>708</v>
      </c>
      <c r="G138" s="16"/>
      <c r="H138" s="13" t="s">
        <v>445</v>
      </c>
      <c r="I138" s="20">
        <v>1</v>
      </c>
      <c r="J138" s="20">
        <v>0.59523809523809523</v>
      </c>
      <c r="K138" s="20">
        <v>0</v>
      </c>
      <c r="L138" s="20">
        <v>1.7584059833741166</v>
      </c>
      <c r="M138" s="20">
        <v>5.9523809523809521E-3</v>
      </c>
      <c r="N138" s="20">
        <v>0</v>
      </c>
      <c r="O138" s="20">
        <v>1.7584059833741165E-2</v>
      </c>
    </row>
    <row r="139" spans="2:15" x14ac:dyDescent="0.35">
      <c r="B139" s="16" t="s">
        <v>708</v>
      </c>
      <c r="C139" s="16"/>
      <c r="D139" s="16"/>
      <c r="E139" s="16"/>
      <c r="F139" s="13" t="s">
        <v>708</v>
      </c>
      <c r="G139" s="16"/>
      <c r="H139" s="13" t="s">
        <v>486</v>
      </c>
      <c r="I139" s="20">
        <v>1</v>
      </c>
      <c r="J139" s="20">
        <v>0.59523809523809523</v>
      </c>
      <c r="K139" s="20">
        <v>0</v>
      </c>
      <c r="L139" s="20">
        <v>1.7584059833741166</v>
      </c>
      <c r="M139" s="20">
        <v>5.9523809523809521E-3</v>
      </c>
      <c r="N139" s="20">
        <v>0</v>
      </c>
      <c r="O139" s="20">
        <v>1.7584059833741165E-2</v>
      </c>
    </row>
    <row r="140" spans="2:15" x14ac:dyDescent="0.35">
      <c r="B140" s="16" t="s">
        <v>708</v>
      </c>
      <c r="C140" s="16"/>
      <c r="D140" s="16"/>
      <c r="E140" s="16"/>
      <c r="F140" s="13" t="s">
        <v>708</v>
      </c>
      <c r="G140" s="16"/>
      <c r="H140" s="13" t="s">
        <v>442</v>
      </c>
      <c r="I140" s="20">
        <v>1</v>
      </c>
      <c r="J140" s="20">
        <v>0.59523809523809523</v>
      </c>
      <c r="K140" s="20">
        <v>0</v>
      </c>
      <c r="L140" s="20">
        <v>1.7584059833741166</v>
      </c>
      <c r="M140" s="20">
        <v>5.9523809523809521E-3</v>
      </c>
      <c r="N140" s="20">
        <v>0</v>
      </c>
      <c r="O140" s="20">
        <v>1.7584059833741165E-2</v>
      </c>
    </row>
    <row r="141" spans="2:15" x14ac:dyDescent="0.35">
      <c r="B141" s="16" t="s">
        <v>708</v>
      </c>
      <c r="C141" s="16"/>
      <c r="D141" s="16"/>
      <c r="E141" s="16"/>
      <c r="F141" s="13" t="s">
        <v>708</v>
      </c>
      <c r="G141" s="16"/>
      <c r="H141" s="13" t="s">
        <v>41</v>
      </c>
      <c r="I141" s="20">
        <v>5</v>
      </c>
      <c r="J141" s="20">
        <v>2.9761904761904758</v>
      </c>
      <c r="K141" s="20">
        <v>0.40660556850607121</v>
      </c>
      <c r="L141" s="20">
        <v>5.5457753838748802</v>
      </c>
      <c r="M141" s="20">
        <v>2.976190476190476E-2</v>
      </c>
      <c r="N141" s="20">
        <v>4.066055685060712E-3</v>
      </c>
      <c r="O141" s="20">
        <v>5.5457753838748805E-2</v>
      </c>
    </row>
    <row r="142" spans="2:15" x14ac:dyDescent="0.35">
      <c r="B142" s="16" t="s">
        <v>708</v>
      </c>
      <c r="C142" s="16"/>
      <c r="D142" s="16"/>
      <c r="E142" s="16"/>
      <c r="F142" s="13" t="s">
        <v>708</v>
      </c>
      <c r="G142" s="16"/>
      <c r="H142" s="13" t="s">
        <v>526</v>
      </c>
      <c r="I142" s="20">
        <v>1</v>
      </c>
      <c r="J142" s="20">
        <v>0.59523809523809523</v>
      </c>
      <c r="K142" s="20">
        <v>0</v>
      </c>
      <c r="L142" s="20">
        <v>1.7584059833741166</v>
      </c>
      <c r="M142" s="20">
        <v>5.9523809523809521E-3</v>
      </c>
      <c r="N142" s="20">
        <v>0</v>
      </c>
      <c r="O142" s="20">
        <v>1.7584059833741165E-2</v>
      </c>
    </row>
    <row r="143" spans="2:15" x14ac:dyDescent="0.35">
      <c r="B143" s="16" t="s">
        <v>708</v>
      </c>
      <c r="C143" s="16"/>
      <c r="D143" s="16"/>
      <c r="E143" s="16"/>
      <c r="F143" s="13" t="s">
        <v>708</v>
      </c>
      <c r="G143" s="16"/>
      <c r="H143" s="13" t="s">
        <v>408</v>
      </c>
      <c r="I143" s="20">
        <v>3</v>
      </c>
      <c r="J143" s="20">
        <v>1.7857142857142856</v>
      </c>
      <c r="K143" s="20">
        <v>0</v>
      </c>
      <c r="L143" s="20">
        <v>3.7882799608735445</v>
      </c>
      <c r="M143" s="20">
        <v>1.7857142857142856E-2</v>
      </c>
      <c r="N143" s="20">
        <v>0</v>
      </c>
      <c r="O143" s="20">
        <v>3.7882799608735446E-2</v>
      </c>
    </row>
    <row r="144" spans="2:15" x14ac:dyDescent="0.35">
      <c r="B144" s="16" t="s">
        <v>708</v>
      </c>
      <c r="C144" s="16"/>
      <c r="D144" s="16"/>
      <c r="E144" s="16"/>
      <c r="F144" s="13" t="s">
        <v>708</v>
      </c>
      <c r="G144" s="16"/>
      <c r="H144" s="13" t="s">
        <v>31</v>
      </c>
      <c r="I144" s="20">
        <v>1</v>
      </c>
      <c r="J144" s="20">
        <v>0.59523809523809523</v>
      </c>
      <c r="K144" s="20">
        <v>0</v>
      </c>
      <c r="L144" s="20">
        <v>1.7584059833741166</v>
      </c>
      <c r="M144" s="20">
        <v>5.9523809523809521E-3</v>
      </c>
      <c r="N144" s="20">
        <v>0</v>
      </c>
      <c r="O144" s="20">
        <v>1.7584059833741165E-2</v>
      </c>
    </row>
    <row r="145" spans="2:15" x14ac:dyDescent="0.35">
      <c r="B145" s="16" t="s">
        <v>708</v>
      </c>
      <c r="C145" s="16"/>
      <c r="D145" s="16"/>
      <c r="E145" s="16"/>
      <c r="F145" s="13" t="s">
        <v>708</v>
      </c>
      <c r="G145" s="16"/>
      <c r="H145" s="13" t="s">
        <v>617</v>
      </c>
      <c r="I145" s="20">
        <v>1</v>
      </c>
      <c r="J145" s="20">
        <v>0.59523809523809523</v>
      </c>
      <c r="K145" s="20">
        <v>0</v>
      </c>
      <c r="L145" s="20">
        <v>1.7584059833741166</v>
      </c>
      <c r="M145" s="20">
        <v>5.9523809523809521E-3</v>
      </c>
      <c r="N145" s="20">
        <v>0</v>
      </c>
      <c r="O145" s="20">
        <v>1.7584059833741165E-2</v>
      </c>
    </row>
    <row r="146" spans="2:15" x14ac:dyDescent="0.35">
      <c r="B146" s="16" t="s">
        <v>708</v>
      </c>
      <c r="C146" s="16"/>
      <c r="D146" s="16"/>
      <c r="E146" s="16"/>
      <c r="F146" s="13" t="s">
        <v>708</v>
      </c>
      <c r="G146" s="16"/>
      <c r="H146" s="13" t="s">
        <v>233</v>
      </c>
      <c r="I146" s="20">
        <v>1</v>
      </c>
      <c r="J146" s="20">
        <v>0.59523809523809523</v>
      </c>
      <c r="K146" s="20">
        <v>0</v>
      </c>
      <c r="L146" s="20">
        <v>1.7584059833741166</v>
      </c>
      <c r="M146" s="20">
        <v>5.9523809523809521E-3</v>
      </c>
      <c r="N146" s="20">
        <v>0</v>
      </c>
      <c r="O146" s="20">
        <v>1.7584059833741165E-2</v>
      </c>
    </row>
    <row r="147" spans="2:15" x14ac:dyDescent="0.35">
      <c r="B147" s="16" t="s">
        <v>708</v>
      </c>
      <c r="C147" s="16"/>
      <c r="D147" s="16"/>
      <c r="E147" s="16"/>
      <c r="F147" s="13" t="s">
        <v>708</v>
      </c>
      <c r="G147" s="16"/>
      <c r="H147" s="13" t="s">
        <v>273</v>
      </c>
      <c r="I147" s="20">
        <v>1</v>
      </c>
      <c r="J147" s="20">
        <v>0.59523809523809523</v>
      </c>
      <c r="K147" s="20">
        <v>0</v>
      </c>
      <c r="L147" s="20">
        <v>1.7584059833741166</v>
      </c>
      <c r="M147" s="20">
        <v>5.9523809523809521E-3</v>
      </c>
      <c r="N147" s="20">
        <v>0</v>
      </c>
      <c r="O147" s="20">
        <v>1.7584059833741165E-2</v>
      </c>
    </row>
    <row r="148" spans="2:15" x14ac:dyDescent="0.35">
      <c r="B148" s="16" t="s">
        <v>708</v>
      </c>
      <c r="C148" s="16"/>
      <c r="D148" s="16"/>
      <c r="E148" s="16"/>
      <c r="F148" s="13" t="s">
        <v>708</v>
      </c>
      <c r="G148" s="16"/>
      <c r="H148" s="13" t="s">
        <v>463</v>
      </c>
      <c r="I148" s="20">
        <v>1</v>
      </c>
      <c r="J148" s="20">
        <v>0.59523809523809523</v>
      </c>
      <c r="K148" s="20">
        <v>0</v>
      </c>
      <c r="L148" s="20">
        <v>1.7584059833741166</v>
      </c>
      <c r="M148" s="20">
        <v>5.9523809523809521E-3</v>
      </c>
      <c r="N148" s="20">
        <v>0</v>
      </c>
      <c r="O148" s="20">
        <v>1.7584059833741165E-2</v>
      </c>
    </row>
    <row r="149" spans="2:15" x14ac:dyDescent="0.35">
      <c r="B149" s="16" t="s">
        <v>708</v>
      </c>
      <c r="C149" s="16"/>
      <c r="D149" s="16"/>
      <c r="E149" s="16"/>
      <c r="F149" s="13" t="s">
        <v>708</v>
      </c>
      <c r="G149" s="16"/>
      <c r="H149" s="13" t="s">
        <v>568</v>
      </c>
      <c r="I149" s="20">
        <v>1</v>
      </c>
      <c r="J149" s="20">
        <v>0.59523809523809523</v>
      </c>
      <c r="K149" s="20">
        <v>0</v>
      </c>
      <c r="L149" s="20">
        <v>1.7584059833741166</v>
      </c>
      <c r="M149" s="20">
        <v>5.9523809523809521E-3</v>
      </c>
      <c r="N149" s="20">
        <v>0</v>
      </c>
      <c r="O149" s="20">
        <v>1.7584059833741165E-2</v>
      </c>
    </row>
    <row r="150" spans="2:15" x14ac:dyDescent="0.35">
      <c r="B150" s="16" t="s">
        <v>708</v>
      </c>
      <c r="C150" s="16"/>
      <c r="D150" s="16"/>
      <c r="E150" s="16"/>
      <c r="F150" s="13" t="s">
        <v>708</v>
      </c>
      <c r="G150" s="16"/>
      <c r="H150" s="13" t="s">
        <v>531</v>
      </c>
      <c r="I150" s="20">
        <v>1</v>
      </c>
      <c r="J150" s="20">
        <v>0.59523809523809523</v>
      </c>
      <c r="K150" s="20">
        <v>0</v>
      </c>
      <c r="L150" s="20">
        <v>1.7584059833741166</v>
      </c>
      <c r="M150" s="20">
        <v>5.9523809523809521E-3</v>
      </c>
      <c r="N150" s="20">
        <v>0</v>
      </c>
      <c r="O150" s="20">
        <v>1.7584059833741165E-2</v>
      </c>
    </row>
    <row r="151" spans="2:15" x14ac:dyDescent="0.35">
      <c r="B151" s="16" t="s">
        <v>708</v>
      </c>
      <c r="C151" s="16"/>
      <c r="D151" s="16"/>
      <c r="E151" s="16"/>
      <c r="F151" s="13" t="s">
        <v>708</v>
      </c>
      <c r="G151" s="16"/>
      <c r="H151" s="13" t="s">
        <v>491</v>
      </c>
      <c r="I151" s="20">
        <v>5</v>
      </c>
      <c r="J151" s="20">
        <v>2.9761904761904758</v>
      </c>
      <c r="K151" s="20">
        <v>0.40660556850607121</v>
      </c>
      <c r="L151" s="20">
        <v>5.5457753838748802</v>
      </c>
      <c r="M151" s="20">
        <v>2.976190476190476E-2</v>
      </c>
      <c r="N151" s="20">
        <v>4.066055685060712E-3</v>
      </c>
      <c r="O151" s="20">
        <v>5.5457753838748805E-2</v>
      </c>
    </row>
    <row r="152" spans="2:15" x14ac:dyDescent="0.35">
      <c r="B152" s="16" t="s">
        <v>708</v>
      </c>
      <c r="C152" s="16"/>
      <c r="D152" s="16"/>
      <c r="E152" s="16"/>
      <c r="F152" s="13" t="s">
        <v>708</v>
      </c>
      <c r="G152" s="16"/>
      <c r="H152" s="13" t="s">
        <v>536</v>
      </c>
      <c r="I152" s="20">
        <v>1</v>
      </c>
      <c r="J152" s="20">
        <v>0.59523809523809523</v>
      </c>
      <c r="K152" s="20">
        <v>0</v>
      </c>
      <c r="L152" s="20">
        <v>1.7584059833741166</v>
      </c>
      <c r="M152" s="20">
        <v>5.9523809523809521E-3</v>
      </c>
      <c r="N152" s="20">
        <v>0</v>
      </c>
      <c r="O152" s="20">
        <v>1.7584059833741165E-2</v>
      </c>
    </row>
    <row r="153" spans="2:15" x14ac:dyDescent="0.35">
      <c r="B153" s="16" t="s">
        <v>708</v>
      </c>
      <c r="C153" s="16"/>
      <c r="D153" s="16"/>
      <c r="E153" s="16"/>
      <c r="F153" s="13" t="s">
        <v>708</v>
      </c>
      <c r="G153" s="16"/>
      <c r="H153" s="13" t="s">
        <v>636</v>
      </c>
      <c r="I153" s="20">
        <v>1</v>
      </c>
      <c r="J153" s="20">
        <v>0.59523809523809523</v>
      </c>
      <c r="K153" s="20">
        <v>0</v>
      </c>
      <c r="L153" s="20">
        <v>1.7584059833741166</v>
      </c>
      <c r="M153" s="20">
        <v>5.9523809523809521E-3</v>
      </c>
      <c r="N153" s="20">
        <v>0</v>
      </c>
      <c r="O153" s="20">
        <v>1.7584059833741165E-2</v>
      </c>
    </row>
    <row r="154" spans="2:15" x14ac:dyDescent="0.35">
      <c r="B154" s="16" t="s">
        <v>708</v>
      </c>
      <c r="C154" s="16"/>
      <c r="D154" s="16"/>
      <c r="E154" s="16"/>
      <c r="F154" s="13" t="s">
        <v>708</v>
      </c>
      <c r="G154" s="16"/>
      <c r="H154" s="13" t="s">
        <v>673</v>
      </c>
      <c r="I154" s="20">
        <v>1</v>
      </c>
      <c r="J154" s="20">
        <v>0.59523809523809523</v>
      </c>
      <c r="K154" s="20">
        <v>0</v>
      </c>
      <c r="L154" s="20">
        <v>1.7584059833741166</v>
      </c>
      <c r="M154" s="20">
        <v>5.9523809523809521E-3</v>
      </c>
      <c r="N154" s="20">
        <v>0</v>
      </c>
      <c r="O154" s="20">
        <v>1.7584059833741165E-2</v>
      </c>
    </row>
    <row r="155" spans="2:15" x14ac:dyDescent="0.35">
      <c r="B155" s="15" t="s">
        <v>12</v>
      </c>
      <c r="C155" s="15">
        <v>200</v>
      </c>
      <c r="D155" s="15">
        <v>32</v>
      </c>
      <c r="E155" s="15">
        <v>74</v>
      </c>
      <c r="F155" s="12" t="s">
        <v>46</v>
      </c>
      <c r="G155" s="15">
        <v>18</v>
      </c>
      <c r="H155" s="18" t="s">
        <v>714</v>
      </c>
      <c r="I155" s="19">
        <v>3</v>
      </c>
      <c r="J155" s="19">
        <v>1.7857142857142856</v>
      </c>
      <c r="K155" s="19">
        <v>0</v>
      </c>
      <c r="L155" s="19">
        <v>3.7882799608735445</v>
      </c>
      <c r="M155" s="19">
        <v>1.7857142857142856E-2</v>
      </c>
      <c r="N155" s="19">
        <v>0</v>
      </c>
      <c r="O155" s="19">
        <v>3.7882799608735446E-2</v>
      </c>
    </row>
    <row r="156" spans="2:15" x14ac:dyDescent="0.35">
      <c r="B156" s="16" t="s">
        <v>708</v>
      </c>
      <c r="C156" s="16"/>
      <c r="D156" s="16"/>
      <c r="E156" s="16"/>
      <c r="F156" s="13" t="s">
        <v>708</v>
      </c>
      <c r="G156" s="16"/>
      <c r="H156" s="13" t="s">
        <v>498</v>
      </c>
      <c r="I156" s="20">
        <v>4</v>
      </c>
      <c r="J156" s="20">
        <v>2.3809523809523809</v>
      </c>
      <c r="K156" s="20">
        <v>7.5606529529975708E-2</v>
      </c>
      <c r="L156" s="20">
        <v>4.6862982323747859</v>
      </c>
      <c r="M156" s="20">
        <v>2.3809523809523808E-2</v>
      </c>
      <c r="N156" s="20">
        <v>7.5606529529975708E-4</v>
      </c>
      <c r="O156" s="20">
        <v>4.6862982323747859E-2</v>
      </c>
    </row>
    <row r="157" spans="2:15" x14ac:dyDescent="0.35">
      <c r="B157" s="16" t="s">
        <v>708</v>
      </c>
      <c r="C157" s="16"/>
      <c r="D157" s="16"/>
      <c r="E157" s="16"/>
      <c r="F157" s="13" t="s">
        <v>708</v>
      </c>
      <c r="G157" s="16"/>
      <c r="H157" s="13" t="s">
        <v>46</v>
      </c>
      <c r="I157" s="20">
        <v>18</v>
      </c>
      <c r="J157" s="20">
        <v>10.714285714285714</v>
      </c>
      <c r="K157" s="20">
        <v>6.0372999231089421</v>
      </c>
      <c r="L157" s="20">
        <v>15.391271505462484</v>
      </c>
      <c r="M157" s="20">
        <v>0.10714285714285714</v>
      </c>
      <c r="N157" s="20">
        <v>6.0372999231089422E-2</v>
      </c>
      <c r="O157" s="20">
        <v>0.15391271505462484</v>
      </c>
    </row>
    <row r="158" spans="2:15" x14ac:dyDescent="0.35">
      <c r="B158" s="16" t="s">
        <v>708</v>
      </c>
      <c r="C158" s="16"/>
      <c r="D158" s="16"/>
      <c r="E158" s="16"/>
      <c r="F158" s="13" t="s">
        <v>708</v>
      </c>
      <c r="G158" s="16"/>
      <c r="H158" s="13" t="s">
        <v>223</v>
      </c>
      <c r="I158" s="20">
        <v>1</v>
      </c>
      <c r="J158" s="20">
        <v>0.59523809523809523</v>
      </c>
      <c r="K158" s="20">
        <v>0</v>
      </c>
      <c r="L158" s="20">
        <v>1.7584059833741166</v>
      </c>
      <c r="M158" s="20">
        <v>5.9523809523809521E-3</v>
      </c>
      <c r="N158" s="20">
        <v>0</v>
      </c>
      <c r="O158" s="20">
        <v>1.7584059833741165E-2</v>
      </c>
    </row>
    <row r="159" spans="2:15" x14ac:dyDescent="0.35">
      <c r="B159" s="16" t="s">
        <v>708</v>
      </c>
      <c r="C159" s="16"/>
      <c r="D159" s="16"/>
      <c r="E159" s="16"/>
      <c r="F159" s="13" t="s">
        <v>708</v>
      </c>
      <c r="G159" s="16"/>
      <c r="H159" s="13" t="s">
        <v>412</v>
      </c>
      <c r="I159" s="20">
        <v>2</v>
      </c>
      <c r="J159" s="20">
        <v>1.1904761904761905</v>
      </c>
      <c r="K159" s="20">
        <v>0</v>
      </c>
      <c r="L159" s="20">
        <v>2.8305115449018703</v>
      </c>
      <c r="M159" s="20">
        <v>1.1904761904761904E-2</v>
      </c>
      <c r="N159" s="20">
        <v>0</v>
      </c>
      <c r="O159" s="20">
        <v>2.8305115449018703E-2</v>
      </c>
    </row>
    <row r="160" spans="2:15" x14ac:dyDescent="0.35">
      <c r="B160" s="16" t="s">
        <v>708</v>
      </c>
      <c r="C160" s="16"/>
      <c r="D160" s="16"/>
      <c r="E160" s="16"/>
      <c r="F160" s="13" t="s">
        <v>708</v>
      </c>
      <c r="G160" s="16"/>
      <c r="H160" s="13" t="s">
        <v>687</v>
      </c>
      <c r="I160" s="20">
        <v>1</v>
      </c>
      <c r="J160" s="20">
        <v>0.59523809523809523</v>
      </c>
      <c r="K160" s="20">
        <v>0</v>
      </c>
      <c r="L160" s="20">
        <v>1.7584059833741166</v>
      </c>
      <c r="M160" s="20">
        <v>5.9523809523809521E-3</v>
      </c>
      <c r="N160" s="20">
        <v>0</v>
      </c>
      <c r="O160" s="20">
        <v>1.7584059833741165E-2</v>
      </c>
    </row>
    <row r="161" spans="2:15" x14ac:dyDescent="0.35">
      <c r="B161" s="16" t="s">
        <v>708</v>
      </c>
      <c r="C161" s="16"/>
      <c r="D161" s="16"/>
      <c r="E161" s="16"/>
      <c r="F161" s="13" t="s">
        <v>708</v>
      </c>
      <c r="G161" s="16"/>
      <c r="H161" s="13" t="s">
        <v>36</v>
      </c>
      <c r="I161" s="20">
        <v>16</v>
      </c>
      <c r="J161" s="20">
        <v>9.5238095238095237</v>
      </c>
      <c r="K161" s="20">
        <v>5.0850056770510372</v>
      </c>
      <c r="L161" s="20">
        <v>13.962613370568008</v>
      </c>
      <c r="M161" s="20">
        <v>9.5238095238095233E-2</v>
      </c>
      <c r="N161" s="20">
        <v>5.0850056770510375E-2</v>
      </c>
      <c r="O161" s="20">
        <v>0.13962613370568008</v>
      </c>
    </row>
    <row r="162" spans="2:15" x14ac:dyDescent="0.35">
      <c r="B162" s="16" t="s">
        <v>708</v>
      </c>
      <c r="C162" s="16"/>
      <c r="D162" s="16"/>
      <c r="E162" s="16"/>
      <c r="F162" s="13" t="s">
        <v>708</v>
      </c>
      <c r="G162" s="16"/>
      <c r="H162" s="13" t="s">
        <v>502</v>
      </c>
      <c r="I162" s="20">
        <v>1</v>
      </c>
      <c r="J162" s="20">
        <v>0.59523809523809523</v>
      </c>
      <c r="K162" s="20">
        <v>0</v>
      </c>
      <c r="L162" s="20">
        <v>1.7584059833741166</v>
      </c>
      <c r="M162" s="20">
        <v>5.9523809523809521E-3</v>
      </c>
      <c r="N162" s="20">
        <v>0</v>
      </c>
      <c r="O162" s="20">
        <v>1.7584059833741165E-2</v>
      </c>
    </row>
    <row r="163" spans="2:15" x14ac:dyDescent="0.35">
      <c r="B163" s="16" t="s">
        <v>708</v>
      </c>
      <c r="C163" s="16"/>
      <c r="D163" s="16"/>
      <c r="E163" s="16"/>
      <c r="F163" s="13" t="s">
        <v>708</v>
      </c>
      <c r="G163" s="16"/>
      <c r="H163" s="13" t="s">
        <v>422</v>
      </c>
      <c r="I163" s="20">
        <v>3</v>
      </c>
      <c r="J163" s="20">
        <v>1.7857142857142856</v>
      </c>
      <c r="K163" s="20">
        <v>0</v>
      </c>
      <c r="L163" s="20">
        <v>3.7882799608735445</v>
      </c>
      <c r="M163" s="20">
        <v>1.7857142857142856E-2</v>
      </c>
      <c r="N163" s="20">
        <v>0</v>
      </c>
      <c r="O163" s="20">
        <v>3.7882799608735446E-2</v>
      </c>
    </row>
    <row r="164" spans="2:15" x14ac:dyDescent="0.35">
      <c r="B164" s="16" t="s">
        <v>708</v>
      </c>
      <c r="C164" s="16"/>
      <c r="D164" s="16"/>
      <c r="E164" s="16"/>
      <c r="F164" s="13" t="s">
        <v>708</v>
      </c>
      <c r="G164" s="16"/>
      <c r="H164" s="13" t="s">
        <v>606</v>
      </c>
      <c r="I164" s="20">
        <v>1</v>
      </c>
      <c r="J164" s="20">
        <v>0.59523809523809523</v>
      </c>
      <c r="K164" s="20">
        <v>0</v>
      </c>
      <c r="L164" s="20">
        <v>1.7584059833741166</v>
      </c>
      <c r="M164" s="20">
        <v>5.9523809523809521E-3</v>
      </c>
      <c r="N164" s="20">
        <v>0</v>
      </c>
      <c r="O164" s="20">
        <v>1.7584059833741165E-2</v>
      </c>
    </row>
    <row r="165" spans="2:15" x14ac:dyDescent="0.35">
      <c r="B165" s="16" t="s">
        <v>708</v>
      </c>
      <c r="C165" s="16"/>
      <c r="D165" s="16"/>
      <c r="E165" s="16"/>
      <c r="F165" s="13" t="s">
        <v>708</v>
      </c>
      <c r="G165" s="16"/>
      <c r="H165" s="13" t="s">
        <v>542</v>
      </c>
      <c r="I165" s="20">
        <v>1</v>
      </c>
      <c r="J165" s="20">
        <v>0.59523809523809523</v>
      </c>
      <c r="K165" s="20">
        <v>0</v>
      </c>
      <c r="L165" s="20">
        <v>1.7584059833741166</v>
      </c>
      <c r="M165" s="20">
        <v>5.9523809523809521E-3</v>
      </c>
      <c r="N165" s="20">
        <v>0</v>
      </c>
      <c r="O165" s="20">
        <v>1.7584059833741165E-2</v>
      </c>
    </row>
    <row r="166" spans="2:15" x14ac:dyDescent="0.35">
      <c r="B166" s="16" t="s">
        <v>708</v>
      </c>
      <c r="C166" s="16"/>
      <c r="D166" s="16"/>
      <c r="E166" s="16"/>
      <c r="F166" s="13" t="s">
        <v>708</v>
      </c>
      <c r="G166" s="16"/>
      <c r="H166" s="13" t="s">
        <v>111</v>
      </c>
      <c r="I166" s="20">
        <v>3</v>
      </c>
      <c r="J166" s="20">
        <v>1.7857142857142856</v>
      </c>
      <c r="K166" s="20">
        <v>0</v>
      </c>
      <c r="L166" s="20">
        <v>3.7882799608735445</v>
      </c>
      <c r="M166" s="20">
        <v>1.7857142857142856E-2</v>
      </c>
      <c r="N166" s="20">
        <v>0</v>
      </c>
      <c r="O166" s="20">
        <v>3.7882799608735446E-2</v>
      </c>
    </row>
    <row r="167" spans="2:15" x14ac:dyDescent="0.35">
      <c r="B167" s="16" t="s">
        <v>708</v>
      </c>
      <c r="C167" s="16"/>
      <c r="D167" s="16"/>
      <c r="E167" s="16"/>
      <c r="F167" s="13" t="s">
        <v>708</v>
      </c>
      <c r="G167" s="16"/>
      <c r="H167" s="13" t="s">
        <v>395</v>
      </c>
      <c r="I167" s="20">
        <v>1</v>
      </c>
      <c r="J167" s="20">
        <v>0.59523809523809523</v>
      </c>
      <c r="K167" s="20">
        <v>0</v>
      </c>
      <c r="L167" s="20">
        <v>1.7584059833741166</v>
      </c>
      <c r="M167" s="20">
        <v>5.9523809523809521E-3</v>
      </c>
      <c r="N167" s="20">
        <v>0</v>
      </c>
      <c r="O167" s="20">
        <v>1.7584059833741165E-2</v>
      </c>
    </row>
    <row r="168" spans="2:15" x14ac:dyDescent="0.35">
      <c r="B168" s="16" t="s">
        <v>708</v>
      </c>
      <c r="C168" s="16"/>
      <c r="D168" s="16"/>
      <c r="E168" s="16"/>
      <c r="F168" s="13" t="s">
        <v>708</v>
      </c>
      <c r="G168" s="16"/>
      <c r="H168" s="13" t="s">
        <v>241</v>
      </c>
      <c r="I168" s="20">
        <v>1</v>
      </c>
      <c r="J168" s="20">
        <v>0.59523809523809523</v>
      </c>
      <c r="K168" s="20">
        <v>0</v>
      </c>
      <c r="L168" s="20">
        <v>1.7584059833741166</v>
      </c>
      <c r="M168" s="20">
        <v>5.9523809523809521E-3</v>
      </c>
      <c r="N168" s="20">
        <v>0</v>
      </c>
      <c r="O168" s="20">
        <v>1.7584059833741165E-2</v>
      </c>
    </row>
    <row r="169" spans="2:15" x14ac:dyDescent="0.35">
      <c r="B169" s="16" t="s">
        <v>708</v>
      </c>
      <c r="C169" s="16"/>
      <c r="D169" s="16"/>
      <c r="E169" s="16"/>
      <c r="F169" s="13" t="s">
        <v>708</v>
      </c>
      <c r="G169" s="16"/>
      <c r="H169" s="13" t="s">
        <v>633</v>
      </c>
      <c r="I169" s="20">
        <v>1</v>
      </c>
      <c r="J169" s="20">
        <v>0.59523809523809523</v>
      </c>
      <c r="K169" s="20">
        <v>0</v>
      </c>
      <c r="L169" s="20">
        <v>1.7584059833741166</v>
      </c>
      <c r="M169" s="20">
        <v>5.9523809523809521E-3</v>
      </c>
      <c r="N169" s="20">
        <v>0</v>
      </c>
      <c r="O169" s="20">
        <v>1.7584059833741165E-2</v>
      </c>
    </row>
    <row r="170" spans="2:15" x14ac:dyDescent="0.35">
      <c r="B170" s="16" t="s">
        <v>708</v>
      </c>
      <c r="C170" s="16"/>
      <c r="D170" s="16"/>
      <c r="E170" s="16"/>
      <c r="F170" s="13" t="s">
        <v>708</v>
      </c>
      <c r="G170" s="16"/>
      <c r="H170" s="13" t="s">
        <v>559</v>
      </c>
      <c r="I170" s="20">
        <v>1</v>
      </c>
      <c r="J170" s="20">
        <v>0.59523809523809523</v>
      </c>
      <c r="K170" s="20">
        <v>0</v>
      </c>
      <c r="L170" s="20">
        <v>1.7584059833741166</v>
      </c>
      <c r="M170" s="20">
        <v>5.9523809523809521E-3</v>
      </c>
      <c r="N170" s="20">
        <v>0</v>
      </c>
      <c r="O170" s="20">
        <v>1.7584059833741165E-2</v>
      </c>
    </row>
    <row r="171" spans="2:15" x14ac:dyDescent="0.35">
      <c r="B171" s="16" t="s">
        <v>708</v>
      </c>
      <c r="C171" s="16"/>
      <c r="D171" s="16"/>
      <c r="E171" s="16"/>
      <c r="F171" s="13" t="s">
        <v>708</v>
      </c>
      <c r="G171" s="16"/>
      <c r="H171" s="13" t="s">
        <v>399</v>
      </c>
      <c r="I171" s="20">
        <v>1</v>
      </c>
      <c r="J171" s="20">
        <v>0.59523809523809523</v>
      </c>
      <c r="K171" s="20">
        <v>0</v>
      </c>
      <c r="L171" s="20">
        <v>1.7584059833741166</v>
      </c>
      <c r="M171" s="20">
        <v>5.9523809523809521E-3</v>
      </c>
      <c r="N171" s="20">
        <v>0</v>
      </c>
      <c r="O171" s="20">
        <v>1.7584059833741165E-2</v>
      </c>
    </row>
    <row r="172" spans="2:15" x14ac:dyDescent="0.35">
      <c r="B172" s="16" t="s">
        <v>708</v>
      </c>
      <c r="C172" s="16"/>
      <c r="D172" s="16"/>
      <c r="E172" s="16"/>
      <c r="F172" s="13" t="s">
        <v>708</v>
      </c>
      <c r="G172" s="16"/>
      <c r="H172" s="13" t="s">
        <v>578</v>
      </c>
      <c r="I172" s="20">
        <v>1</v>
      </c>
      <c r="J172" s="20">
        <v>0.59523809523809523</v>
      </c>
      <c r="K172" s="20">
        <v>0</v>
      </c>
      <c r="L172" s="20">
        <v>1.7584059833741166</v>
      </c>
      <c r="M172" s="20">
        <v>5.9523809523809521E-3</v>
      </c>
      <c r="N172" s="20">
        <v>0</v>
      </c>
      <c r="O172" s="20">
        <v>1.7584059833741165E-2</v>
      </c>
    </row>
    <row r="173" spans="2:15" x14ac:dyDescent="0.35">
      <c r="B173" s="16" t="s">
        <v>708</v>
      </c>
      <c r="C173" s="16"/>
      <c r="D173" s="16"/>
      <c r="E173" s="16"/>
      <c r="F173" s="13" t="s">
        <v>708</v>
      </c>
      <c r="G173" s="16"/>
      <c r="H173" s="13" t="s">
        <v>513</v>
      </c>
      <c r="I173" s="20">
        <v>1</v>
      </c>
      <c r="J173" s="20">
        <v>0.59523809523809523</v>
      </c>
      <c r="K173" s="20">
        <v>0</v>
      </c>
      <c r="L173" s="20">
        <v>1.7584059833741166</v>
      </c>
      <c r="M173" s="20">
        <v>5.9523809523809521E-3</v>
      </c>
      <c r="N173" s="20">
        <v>0</v>
      </c>
      <c r="O173" s="20">
        <v>1.7584059833741165E-2</v>
      </c>
    </row>
    <row r="174" spans="2:15" x14ac:dyDescent="0.35">
      <c r="B174" s="16" t="s">
        <v>708</v>
      </c>
      <c r="C174" s="16"/>
      <c r="D174" s="16"/>
      <c r="E174" s="16"/>
      <c r="F174" s="13" t="s">
        <v>708</v>
      </c>
      <c r="G174" s="16"/>
      <c r="H174" s="13" t="s">
        <v>391</v>
      </c>
      <c r="I174" s="20">
        <v>1</v>
      </c>
      <c r="J174" s="20">
        <v>0.59523809523809523</v>
      </c>
      <c r="K174" s="20">
        <v>0</v>
      </c>
      <c r="L174" s="20">
        <v>1.7584059833741166</v>
      </c>
      <c r="M174" s="20">
        <v>5.9523809523809521E-3</v>
      </c>
      <c r="N174" s="20">
        <v>0</v>
      </c>
      <c r="O174" s="20">
        <v>1.7584059833741165E-2</v>
      </c>
    </row>
    <row r="175" spans="2:15" x14ac:dyDescent="0.35">
      <c r="B175" s="16" t="s">
        <v>708</v>
      </c>
      <c r="C175" s="16"/>
      <c r="D175" s="16"/>
      <c r="E175" s="16"/>
      <c r="F175" s="13" t="s">
        <v>708</v>
      </c>
      <c r="G175" s="16"/>
      <c r="H175" s="13" t="s">
        <v>124</v>
      </c>
      <c r="I175" s="20">
        <v>2</v>
      </c>
      <c r="J175" s="20">
        <v>1.1904761904761905</v>
      </c>
      <c r="K175" s="20">
        <v>0</v>
      </c>
      <c r="L175" s="20">
        <v>2.8305115449018703</v>
      </c>
      <c r="M175" s="20">
        <v>1.1904761904761904E-2</v>
      </c>
      <c r="N175" s="20">
        <v>0</v>
      </c>
      <c r="O175" s="20">
        <v>2.8305115449018703E-2</v>
      </c>
    </row>
    <row r="176" spans="2:15" x14ac:dyDescent="0.35">
      <c r="B176" s="16" t="s">
        <v>708</v>
      </c>
      <c r="C176" s="16"/>
      <c r="D176" s="16"/>
      <c r="E176" s="16"/>
      <c r="F176" s="13" t="s">
        <v>708</v>
      </c>
      <c r="G176" s="16"/>
      <c r="H176" s="13" t="s">
        <v>680</v>
      </c>
      <c r="I176" s="20">
        <v>1</v>
      </c>
      <c r="J176" s="20">
        <v>0.59523809523809523</v>
      </c>
      <c r="K176" s="20">
        <v>0</v>
      </c>
      <c r="L176" s="20">
        <v>1.7584059833741166</v>
      </c>
      <c r="M176" s="20">
        <v>5.9523809523809521E-3</v>
      </c>
      <c r="N176" s="20">
        <v>0</v>
      </c>
      <c r="O176" s="20">
        <v>1.7584059833741165E-2</v>
      </c>
    </row>
    <row r="177" spans="2:15" x14ac:dyDescent="0.35">
      <c r="B177" s="16" t="s">
        <v>708</v>
      </c>
      <c r="C177" s="16"/>
      <c r="D177" s="16"/>
      <c r="E177" s="16"/>
      <c r="F177" s="13" t="s">
        <v>708</v>
      </c>
      <c r="G177" s="16"/>
      <c r="H177" s="13" t="s">
        <v>372</v>
      </c>
      <c r="I177" s="20">
        <v>1</v>
      </c>
      <c r="J177" s="20">
        <v>0.59523809523809523</v>
      </c>
      <c r="K177" s="20">
        <v>0</v>
      </c>
      <c r="L177" s="20">
        <v>1.7584059833741166</v>
      </c>
      <c r="M177" s="20">
        <v>5.9523809523809521E-3</v>
      </c>
      <c r="N177" s="20">
        <v>0</v>
      </c>
      <c r="O177" s="20">
        <v>1.7584059833741165E-2</v>
      </c>
    </row>
    <row r="178" spans="2:15" x14ac:dyDescent="0.35">
      <c r="B178" s="16" t="s">
        <v>708</v>
      </c>
      <c r="C178" s="16"/>
      <c r="D178" s="16"/>
      <c r="E178" s="16"/>
      <c r="F178" s="13" t="s">
        <v>708</v>
      </c>
      <c r="G178" s="16"/>
      <c r="H178" s="13" t="s">
        <v>477</v>
      </c>
      <c r="I178" s="20">
        <v>1</v>
      </c>
      <c r="J178" s="20">
        <v>0.59523809523809523</v>
      </c>
      <c r="K178" s="20">
        <v>0</v>
      </c>
      <c r="L178" s="20">
        <v>1.7584059833741166</v>
      </c>
      <c r="M178" s="20">
        <v>5.9523809523809521E-3</v>
      </c>
      <c r="N178" s="20">
        <v>0</v>
      </c>
      <c r="O178" s="20">
        <v>1.7584059833741165E-2</v>
      </c>
    </row>
    <row r="179" spans="2:15" x14ac:dyDescent="0.35">
      <c r="B179" s="16" t="s">
        <v>708</v>
      </c>
      <c r="C179" s="16"/>
      <c r="D179" s="16"/>
      <c r="E179" s="16"/>
      <c r="F179" s="13" t="s">
        <v>708</v>
      </c>
      <c r="G179" s="16"/>
      <c r="H179" s="13" t="s">
        <v>581</v>
      </c>
      <c r="I179" s="20">
        <v>1</v>
      </c>
      <c r="J179" s="20">
        <v>0.59523809523809523</v>
      </c>
      <c r="K179" s="20">
        <v>0</v>
      </c>
      <c r="L179" s="20">
        <v>1.7584059833741166</v>
      </c>
      <c r="M179" s="20">
        <v>5.9523809523809521E-3</v>
      </c>
      <c r="N179" s="20">
        <v>0</v>
      </c>
      <c r="O179" s="20">
        <v>1.7584059833741165E-2</v>
      </c>
    </row>
    <row r="180" spans="2:15" x14ac:dyDescent="0.35">
      <c r="B180" s="16" t="s">
        <v>708</v>
      </c>
      <c r="C180" s="16"/>
      <c r="D180" s="16"/>
      <c r="E180" s="16"/>
      <c r="F180" s="13" t="s">
        <v>708</v>
      </c>
      <c r="G180" s="16"/>
      <c r="H180" s="13" t="s">
        <v>460</v>
      </c>
      <c r="I180" s="20">
        <v>1</v>
      </c>
      <c r="J180" s="20">
        <v>0.59523809523809523</v>
      </c>
      <c r="K180" s="20">
        <v>0</v>
      </c>
      <c r="L180" s="20">
        <v>1.7584059833741166</v>
      </c>
      <c r="M180" s="20">
        <v>5.9523809523809521E-3</v>
      </c>
      <c r="N180" s="20">
        <v>0</v>
      </c>
      <c r="O180" s="20">
        <v>1.7584059833741165E-2</v>
      </c>
    </row>
    <row r="181" spans="2:15" x14ac:dyDescent="0.35">
      <c r="B181" s="16" t="s">
        <v>708</v>
      </c>
      <c r="C181" s="16"/>
      <c r="D181" s="16"/>
      <c r="E181" s="16"/>
      <c r="F181" s="13" t="s">
        <v>708</v>
      </c>
      <c r="G181" s="16"/>
      <c r="H181" s="13" t="s">
        <v>128</v>
      </c>
      <c r="I181" s="20">
        <v>3</v>
      </c>
      <c r="J181" s="20">
        <v>1.7857142857142856</v>
      </c>
      <c r="K181" s="20">
        <v>0</v>
      </c>
      <c r="L181" s="20">
        <v>3.7882799608735445</v>
      </c>
      <c r="M181" s="20">
        <v>1.7857142857142856E-2</v>
      </c>
      <c r="N181" s="20">
        <v>0</v>
      </c>
      <c r="O181" s="20">
        <v>3.7882799608735446E-2</v>
      </c>
    </row>
    <row r="182" spans="2:15" x14ac:dyDescent="0.35">
      <c r="B182" s="16" t="s">
        <v>708</v>
      </c>
      <c r="C182" s="16"/>
      <c r="D182" s="16"/>
      <c r="E182" s="16"/>
      <c r="F182" s="13" t="s">
        <v>708</v>
      </c>
      <c r="G182" s="16"/>
      <c r="H182" s="13" t="s">
        <v>75</v>
      </c>
      <c r="I182" s="20">
        <v>2</v>
      </c>
      <c r="J182" s="20">
        <v>1.1904761904761905</v>
      </c>
      <c r="K182" s="20">
        <v>0</v>
      </c>
      <c r="L182" s="20">
        <v>2.8305115449018703</v>
      </c>
      <c r="M182" s="20">
        <v>1.1904761904761904E-2</v>
      </c>
      <c r="N182" s="20">
        <v>0</v>
      </c>
      <c r="O182" s="20">
        <v>2.8305115449018703E-2</v>
      </c>
    </row>
    <row r="183" spans="2:15" x14ac:dyDescent="0.35">
      <c r="B183" s="16" t="s">
        <v>708</v>
      </c>
      <c r="C183" s="16"/>
      <c r="D183" s="16"/>
      <c r="E183" s="16"/>
      <c r="F183" s="13" t="s">
        <v>708</v>
      </c>
      <c r="G183" s="16"/>
      <c r="H183" s="13" t="s">
        <v>167</v>
      </c>
      <c r="I183" s="20">
        <v>2</v>
      </c>
      <c r="J183" s="20">
        <v>1.1904761904761905</v>
      </c>
      <c r="K183" s="20">
        <v>0</v>
      </c>
      <c r="L183" s="20">
        <v>2.8305115449018703</v>
      </c>
      <c r="M183" s="20">
        <v>1.1904761904761904E-2</v>
      </c>
      <c r="N183" s="20">
        <v>0</v>
      </c>
      <c r="O183" s="20">
        <v>2.8305115449018703E-2</v>
      </c>
    </row>
    <row r="184" spans="2:15" x14ac:dyDescent="0.35">
      <c r="B184" s="16" t="s">
        <v>708</v>
      </c>
      <c r="C184" s="16"/>
      <c r="D184" s="16"/>
      <c r="E184" s="16"/>
      <c r="F184" s="13" t="s">
        <v>708</v>
      </c>
      <c r="G184" s="16"/>
      <c r="H184" s="13" t="s">
        <v>237</v>
      </c>
      <c r="I184" s="20">
        <v>1</v>
      </c>
      <c r="J184" s="20">
        <v>0.59523809523809523</v>
      </c>
      <c r="K184" s="20">
        <v>0</v>
      </c>
      <c r="L184" s="20">
        <v>1.7584059833741166</v>
      </c>
      <c r="M184" s="20">
        <v>5.9523809523809521E-3</v>
      </c>
      <c r="N184" s="20">
        <v>0</v>
      </c>
      <c r="O184" s="20">
        <v>1.7584059833741165E-2</v>
      </c>
    </row>
    <row r="185" spans="2:15" x14ac:dyDescent="0.35">
      <c r="B185" s="16" t="s">
        <v>708</v>
      </c>
      <c r="C185" s="16"/>
      <c r="D185" s="16"/>
      <c r="E185" s="16"/>
      <c r="F185" s="13" t="s">
        <v>708</v>
      </c>
      <c r="G185" s="16"/>
      <c r="H185" s="13" t="s">
        <v>439</v>
      </c>
      <c r="I185" s="20">
        <v>1</v>
      </c>
      <c r="J185" s="20">
        <v>0.59523809523809523</v>
      </c>
      <c r="K185" s="20">
        <v>0</v>
      </c>
      <c r="L185" s="20">
        <v>1.7584059833741166</v>
      </c>
      <c r="M185" s="20">
        <v>5.9523809523809521E-3</v>
      </c>
      <c r="N185" s="20">
        <v>0</v>
      </c>
      <c r="O185" s="20">
        <v>1.7584059833741165E-2</v>
      </c>
    </row>
    <row r="186" spans="2:15" x14ac:dyDescent="0.35">
      <c r="B186" s="16" t="s">
        <v>708</v>
      </c>
      <c r="C186" s="16"/>
      <c r="D186" s="16"/>
      <c r="E186" s="16"/>
      <c r="F186" s="13" t="s">
        <v>708</v>
      </c>
      <c r="G186" s="16"/>
      <c r="H186" s="13" t="s">
        <v>82</v>
      </c>
      <c r="I186" s="20">
        <v>2</v>
      </c>
      <c r="J186" s="20">
        <v>1.1904761904761905</v>
      </c>
      <c r="K186" s="20">
        <v>0</v>
      </c>
      <c r="L186" s="20">
        <v>2.8305115449018703</v>
      </c>
      <c r="M186" s="20">
        <v>1.1904761904761904E-2</v>
      </c>
      <c r="N186" s="20">
        <v>0</v>
      </c>
      <c r="O186" s="20">
        <v>2.8305115449018703E-2</v>
      </c>
    </row>
    <row r="187" spans="2:15" x14ac:dyDescent="0.35">
      <c r="B187" s="16" t="s">
        <v>708</v>
      </c>
      <c r="C187" s="16"/>
      <c r="D187" s="16"/>
      <c r="E187" s="16"/>
      <c r="F187" s="13" t="s">
        <v>708</v>
      </c>
      <c r="G187" s="16"/>
      <c r="H187" s="13" t="s">
        <v>403</v>
      </c>
      <c r="I187" s="20">
        <v>1</v>
      </c>
      <c r="J187" s="20">
        <v>0.59523809523809523</v>
      </c>
      <c r="K187" s="20">
        <v>0</v>
      </c>
      <c r="L187" s="20">
        <v>1.7584059833741166</v>
      </c>
      <c r="M187" s="20">
        <v>5.9523809523809521E-3</v>
      </c>
      <c r="N187" s="20">
        <v>0</v>
      </c>
      <c r="O187" s="20">
        <v>1.7584059833741165E-2</v>
      </c>
    </row>
    <row r="188" spans="2:15" x14ac:dyDescent="0.35">
      <c r="B188" s="16" t="s">
        <v>708</v>
      </c>
      <c r="C188" s="16"/>
      <c r="D188" s="16"/>
      <c r="E188" s="16"/>
      <c r="F188" s="13" t="s">
        <v>708</v>
      </c>
      <c r="G188" s="16"/>
      <c r="H188" s="13" t="s">
        <v>667</v>
      </c>
      <c r="I188" s="20">
        <v>1</v>
      </c>
      <c r="J188" s="20">
        <v>0.59523809523809523</v>
      </c>
      <c r="K188" s="20">
        <v>0</v>
      </c>
      <c r="L188" s="20">
        <v>1.7584059833741166</v>
      </c>
      <c r="M188" s="20">
        <v>5.9523809523809521E-3</v>
      </c>
      <c r="N188" s="20">
        <v>0</v>
      </c>
      <c r="O188" s="20">
        <v>1.7584059833741165E-2</v>
      </c>
    </row>
    <row r="189" spans="2:15" x14ac:dyDescent="0.35">
      <c r="B189" s="16" t="s">
        <v>708</v>
      </c>
      <c r="C189" s="16"/>
      <c r="D189" s="16"/>
      <c r="E189" s="16"/>
      <c r="F189" s="13" t="s">
        <v>708</v>
      </c>
      <c r="G189" s="16"/>
      <c r="H189" s="13" t="s">
        <v>429</v>
      </c>
      <c r="I189" s="20">
        <v>1</v>
      </c>
      <c r="J189" s="20">
        <v>0.59523809523809523</v>
      </c>
      <c r="K189" s="20">
        <v>0</v>
      </c>
      <c r="L189" s="20">
        <v>1.7584059833741166</v>
      </c>
      <c r="M189" s="20">
        <v>5.9523809523809521E-3</v>
      </c>
      <c r="N189" s="20">
        <v>0</v>
      </c>
      <c r="O189" s="20">
        <v>1.7584059833741165E-2</v>
      </c>
    </row>
    <row r="190" spans="2:15" x14ac:dyDescent="0.35">
      <c r="B190" s="16" t="s">
        <v>708</v>
      </c>
      <c r="C190" s="16"/>
      <c r="D190" s="16"/>
      <c r="E190" s="16"/>
      <c r="F190" s="13" t="s">
        <v>708</v>
      </c>
      <c r="G190" s="16"/>
      <c r="H190" s="13" t="s">
        <v>163</v>
      </c>
      <c r="I190" s="20">
        <v>1</v>
      </c>
      <c r="J190" s="20">
        <v>0.59523809523809523</v>
      </c>
      <c r="K190" s="20">
        <v>0</v>
      </c>
      <c r="L190" s="20">
        <v>1.7584059833741166</v>
      </c>
      <c r="M190" s="20">
        <v>5.9523809523809521E-3</v>
      </c>
      <c r="N190" s="20">
        <v>0</v>
      </c>
      <c r="O190" s="20">
        <v>1.7584059833741165E-2</v>
      </c>
    </row>
    <row r="191" spans="2:15" x14ac:dyDescent="0.35">
      <c r="B191" s="16" t="s">
        <v>708</v>
      </c>
      <c r="C191" s="16"/>
      <c r="D191" s="16"/>
      <c r="E191" s="16"/>
      <c r="F191" s="13" t="s">
        <v>708</v>
      </c>
      <c r="G191" s="16"/>
      <c r="H191" s="13" t="s">
        <v>209</v>
      </c>
      <c r="I191" s="20">
        <v>4</v>
      </c>
      <c r="J191" s="20">
        <v>2.3809523809523809</v>
      </c>
      <c r="K191" s="20">
        <v>7.5606529529975708E-2</v>
      </c>
      <c r="L191" s="20">
        <v>4.6862982323747859</v>
      </c>
      <c r="M191" s="20">
        <v>2.3809523809523808E-2</v>
      </c>
      <c r="N191" s="20">
        <v>7.5606529529975708E-4</v>
      </c>
      <c r="O191" s="20">
        <v>4.6862982323747859E-2</v>
      </c>
    </row>
    <row r="192" spans="2:15" x14ac:dyDescent="0.35">
      <c r="B192" s="16" t="s">
        <v>708</v>
      </c>
      <c r="C192" s="16"/>
      <c r="D192" s="16"/>
      <c r="E192" s="16"/>
      <c r="F192" s="13" t="s">
        <v>708</v>
      </c>
      <c r="G192" s="16"/>
      <c r="H192" s="13" t="s">
        <v>506</v>
      </c>
      <c r="I192" s="20">
        <v>1</v>
      </c>
      <c r="J192" s="20">
        <v>0.59523809523809523</v>
      </c>
      <c r="K192" s="20">
        <v>0</v>
      </c>
      <c r="L192" s="20">
        <v>1.7584059833741166</v>
      </c>
      <c r="M192" s="20">
        <v>5.9523809523809521E-3</v>
      </c>
      <c r="N192" s="20">
        <v>0</v>
      </c>
      <c r="O192" s="20">
        <v>1.7584059833741165E-2</v>
      </c>
    </row>
    <row r="193" spans="2:15" x14ac:dyDescent="0.35">
      <c r="B193" s="16" t="s">
        <v>708</v>
      </c>
      <c r="C193" s="16"/>
      <c r="D193" s="16"/>
      <c r="E193" s="16"/>
      <c r="F193" s="13" t="s">
        <v>708</v>
      </c>
      <c r="G193" s="16"/>
      <c r="H193" s="13" t="s">
        <v>365</v>
      </c>
      <c r="I193" s="20">
        <v>3</v>
      </c>
      <c r="J193" s="20">
        <v>1.7857142857142856</v>
      </c>
      <c r="K193" s="20">
        <v>0</v>
      </c>
      <c r="L193" s="20">
        <v>3.7882799608735445</v>
      </c>
      <c r="M193" s="20">
        <v>1.7857142857142856E-2</v>
      </c>
      <c r="N193" s="20">
        <v>0</v>
      </c>
      <c r="O193" s="20">
        <v>3.7882799608735446E-2</v>
      </c>
    </row>
    <row r="194" spans="2:15" x14ac:dyDescent="0.35">
      <c r="B194" s="16" t="s">
        <v>708</v>
      </c>
      <c r="C194" s="16"/>
      <c r="D194" s="16"/>
      <c r="E194" s="16"/>
      <c r="F194" s="13" t="s">
        <v>708</v>
      </c>
      <c r="G194" s="16"/>
      <c r="H194" s="13" t="s">
        <v>142</v>
      </c>
      <c r="I194" s="20">
        <v>3</v>
      </c>
      <c r="J194" s="20">
        <v>1.7857142857142856</v>
      </c>
      <c r="K194" s="20">
        <v>0</v>
      </c>
      <c r="L194" s="20">
        <v>3.7882799608735445</v>
      </c>
      <c r="M194" s="20">
        <v>1.7857142857142856E-2</v>
      </c>
      <c r="N194" s="20">
        <v>0</v>
      </c>
      <c r="O194" s="20">
        <v>3.7882799608735446E-2</v>
      </c>
    </row>
    <row r="195" spans="2:15" x14ac:dyDescent="0.35">
      <c r="B195" s="16" t="s">
        <v>708</v>
      </c>
      <c r="C195" s="16"/>
      <c r="D195" s="16"/>
      <c r="E195" s="16"/>
      <c r="F195" s="13" t="s">
        <v>708</v>
      </c>
      <c r="G195" s="16"/>
      <c r="H195" s="13" t="s">
        <v>22</v>
      </c>
      <c r="I195" s="20">
        <v>2</v>
      </c>
      <c r="J195" s="20">
        <v>1.1904761904761905</v>
      </c>
      <c r="K195" s="20">
        <v>0</v>
      </c>
      <c r="L195" s="20">
        <v>2.8305115449018703</v>
      </c>
      <c r="M195" s="20">
        <v>1.1904761904761904E-2</v>
      </c>
      <c r="N195" s="20">
        <v>0</v>
      </c>
      <c r="O195" s="20">
        <v>2.8305115449018703E-2</v>
      </c>
    </row>
    <row r="196" spans="2:15" x14ac:dyDescent="0.35">
      <c r="B196" s="16" t="s">
        <v>708</v>
      </c>
      <c r="C196" s="16"/>
      <c r="D196" s="16"/>
      <c r="E196" s="16"/>
      <c r="F196" s="13" t="s">
        <v>708</v>
      </c>
      <c r="G196" s="16"/>
      <c r="H196" s="13" t="s">
        <v>472</v>
      </c>
      <c r="I196" s="20">
        <v>1</v>
      </c>
      <c r="J196" s="20">
        <v>0.59523809523809523</v>
      </c>
      <c r="K196" s="20">
        <v>0</v>
      </c>
      <c r="L196" s="20">
        <v>1.7584059833741166</v>
      </c>
      <c r="M196" s="20">
        <v>5.9523809523809521E-3</v>
      </c>
      <c r="N196" s="20">
        <v>0</v>
      </c>
      <c r="O196" s="20">
        <v>1.7584059833741165E-2</v>
      </c>
    </row>
    <row r="197" spans="2:15" x14ac:dyDescent="0.35">
      <c r="B197" s="16" t="s">
        <v>708</v>
      </c>
      <c r="C197" s="16"/>
      <c r="D197" s="16"/>
      <c r="E197" s="16"/>
      <c r="F197" s="13" t="s">
        <v>708</v>
      </c>
      <c r="G197" s="16"/>
      <c r="H197" s="13" t="s">
        <v>592</v>
      </c>
      <c r="I197" s="20">
        <v>1</v>
      </c>
      <c r="J197" s="20">
        <v>0.59523809523809523</v>
      </c>
      <c r="K197" s="20">
        <v>0</v>
      </c>
      <c r="L197" s="20">
        <v>1.7584059833741166</v>
      </c>
      <c r="M197" s="20">
        <v>5.9523809523809521E-3</v>
      </c>
      <c r="N197" s="20">
        <v>0</v>
      </c>
      <c r="O197" s="20">
        <v>1.7584059833741165E-2</v>
      </c>
    </row>
    <row r="198" spans="2:15" x14ac:dyDescent="0.35">
      <c r="B198" s="16" t="s">
        <v>708</v>
      </c>
      <c r="C198" s="16"/>
      <c r="D198" s="16"/>
      <c r="E198" s="16"/>
      <c r="F198" s="13" t="s">
        <v>708</v>
      </c>
      <c r="G198" s="16"/>
      <c r="H198" s="13" t="s">
        <v>650</v>
      </c>
      <c r="I198" s="20">
        <v>1</v>
      </c>
      <c r="J198" s="20">
        <v>0.59523809523809523</v>
      </c>
      <c r="K198" s="20">
        <v>0</v>
      </c>
      <c r="L198" s="20">
        <v>1.7584059833741166</v>
      </c>
      <c r="M198" s="20">
        <v>5.9523809523809521E-3</v>
      </c>
      <c r="N198" s="20">
        <v>0</v>
      </c>
      <c r="O198" s="20">
        <v>1.7584059833741165E-2</v>
      </c>
    </row>
    <row r="199" spans="2:15" x14ac:dyDescent="0.35">
      <c r="B199" s="16" t="s">
        <v>708</v>
      </c>
      <c r="C199" s="16"/>
      <c r="D199" s="16"/>
      <c r="E199" s="16"/>
      <c r="F199" s="13" t="s">
        <v>708</v>
      </c>
      <c r="G199" s="16"/>
      <c r="H199" s="13" t="s">
        <v>66</v>
      </c>
      <c r="I199" s="20">
        <v>13</v>
      </c>
      <c r="J199" s="20">
        <v>7.7380952380952381</v>
      </c>
      <c r="K199" s="20">
        <v>3.6977200665208501</v>
      </c>
      <c r="L199" s="20">
        <v>11.778470409669627</v>
      </c>
      <c r="M199" s="20">
        <v>7.7380952380952384E-2</v>
      </c>
      <c r="N199" s="20">
        <v>3.6977200665208501E-2</v>
      </c>
      <c r="O199" s="20">
        <v>0.11778470409669627</v>
      </c>
    </row>
    <row r="200" spans="2:15" x14ac:dyDescent="0.35">
      <c r="B200" s="16" t="s">
        <v>708</v>
      </c>
      <c r="C200" s="16"/>
      <c r="D200" s="16"/>
      <c r="E200" s="16"/>
      <c r="F200" s="13" t="s">
        <v>708</v>
      </c>
      <c r="G200" s="16"/>
      <c r="H200" s="13" t="s">
        <v>380</v>
      </c>
      <c r="I200" s="20">
        <v>3</v>
      </c>
      <c r="J200" s="20">
        <v>1.7857142857142856</v>
      </c>
      <c r="K200" s="20">
        <v>0</v>
      </c>
      <c r="L200" s="20">
        <v>3.7882799608735445</v>
      </c>
      <c r="M200" s="20">
        <v>1.7857142857142856E-2</v>
      </c>
      <c r="N200" s="20">
        <v>0</v>
      </c>
      <c r="O200" s="20">
        <v>3.7882799608735446E-2</v>
      </c>
    </row>
    <row r="201" spans="2:15" x14ac:dyDescent="0.35">
      <c r="B201" s="16" t="s">
        <v>708</v>
      </c>
      <c r="C201" s="16"/>
      <c r="D201" s="16"/>
      <c r="E201" s="16"/>
      <c r="F201" s="13" t="s">
        <v>708</v>
      </c>
      <c r="G201" s="16"/>
      <c r="H201" s="13" t="s">
        <v>450</v>
      </c>
      <c r="I201" s="20">
        <v>1</v>
      </c>
      <c r="J201" s="20">
        <v>0.59523809523809523</v>
      </c>
      <c r="K201" s="20">
        <v>0</v>
      </c>
      <c r="L201" s="20">
        <v>1.7584059833741166</v>
      </c>
      <c r="M201" s="20">
        <v>5.9523809523809521E-3</v>
      </c>
      <c r="N201" s="20">
        <v>0</v>
      </c>
      <c r="O201" s="20">
        <v>1.7584059833741165E-2</v>
      </c>
    </row>
    <row r="202" spans="2:15" x14ac:dyDescent="0.35">
      <c r="B202" s="16" t="s">
        <v>708</v>
      </c>
      <c r="C202" s="16"/>
      <c r="D202" s="16"/>
      <c r="E202" s="16"/>
      <c r="F202" s="13" t="s">
        <v>708</v>
      </c>
      <c r="G202" s="16"/>
      <c r="H202" s="13" t="s">
        <v>62</v>
      </c>
      <c r="I202" s="20">
        <v>2</v>
      </c>
      <c r="J202" s="20">
        <v>1.1904761904761905</v>
      </c>
      <c r="K202" s="20">
        <v>0</v>
      </c>
      <c r="L202" s="20">
        <v>2.8305115449018703</v>
      </c>
      <c r="M202" s="20">
        <v>1.1904761904761904E-2</v>
      </c>
      <c r="N202" s="20">
        <v>0</v>
      </c>
      <c r="O202" s="20">
        <v>2.8305115449018703E-2</v>
      </c>
    </row>
    <row r="203" spans="2:15" x14ac:dyDescent="0.35">
      <c r="B203" s="16" t="s">
        <v>708</v>
      </c>
      <c r="C203" s="16"/>
      <c r="D203" s="16"/>
      <c r="E203" s="16"/>
      <c r="F203" s="13" t="s">
        <v>708</v>
      </c>
      <c r="G203" s="16"/>
      <c r="H203" s="13" t="s">
        <v>659</v>
      </c>
      <c r="I203" s="20">
        <v>1</v>
      </c>
      <c r="J203" s="20">
        <v>0.59523809523809523</v>
      </c>
      <c r="K203" s="20">
        <v>0</v>
      </c>
      <c r="L203" s="20">
        <v>1.7584059833741166</v>
      </c>
      <c r="M203" s="20">
        <v>5.9523809523809521E-3</v>
      </c>
      <c r="N203" s="20">
        <v>0</v>
      </c>
      <c r="O203" s="20">
        <v>1.7584059833741165E-2</v>
      </c>
    </row>
    <row r="204" spans="2:15" x14ac:dyDescent="0.35">
      <c r="B204" s="16" t="s">
        <v>708</v>
      </c>
      <c r="C204" s="16"/>
      <c r="D204" s="16"/>
      <c r="E204" s="16"/>
      <c r="F204" s="13" t="s">
        <v>708</v>
      </c>
      <c r="G204" s="16"/>
      <c r="H204" s="13" t="s">
        <v>468</v>
      </c>
      <c r="I204" s="20">
        <v>3</v>
      </c>
      <c r="J204" s="20">
        <v>1.7857142857142856</v>
      </c>
      <c r="K204" s="20">
        <v>0</v>
      </c>
      <c r="L204" s="20">
        <v>3.7882799608735445</v>
      </c>
      <c r="M204" s="20">
        <v>1.7857142857142856E-2</v>
      </c>
      <c r="N204" s="20">
        <v>0</v>
      </c>
      <c r="O204" s="20">
        <v>3.7882799608735446E-2</v>
      </c>
    </row>
    <row r="205" spans="2:15" x14ac:dyDescent="0.35">
      <c r="B205" s="16" t="s">
        <v>708</v>
      </c>
      <c r="C205" s="16"/>
      <c r="D205" s="16"/>
      <c r="E205" s="16"/>
      <c r="F205" s="13" t="s">
        <v>708</v>
      </c>
      <c r="G205" s="16"/>
      <c r="H205" s="13" t="s">
        <v>549</v>
      </c>
      <c r="I205" s="20">
        <v>1</v>
      </c>
      <c r="J205" s="20">
        <v>0.59523809523809523</v>
      </c>
      <c r="K205" s="20">
        <v>0</v>
      </c>
      <c r="L205" s="20">
        <v>1.7584059833741166</v>
      </c>
      <c r="M205" s="20">
        <v>5.9523809523809521E-3</v>
      </c>
      <c r="N205" s="20">
        <v>0</v>
      </c>
      <c r="O205" s="20">
        <v>1.7584059833741165E-2</v>
      </c>
    </row>
    <row r="206" spans="2:15" x14ac:dyDescent="0.35">
      <c r="B206" s="16" t="s">
        <v>708</v>
      </c>
      <c r="C206" s="16"/>
      <c r="D206" s="16"/>
      <c r="E206" s="16"/>
      <c r="F206" s="13" t="s">
        <v>708</v>
      </c>
      <c r="G206" s="16"/>
      <c r="H206" s="13" t="s">
        <v>23</v>
      </c>
      <c r="I206" s="20">
        <v>10</v>
      </c>
      <c r="J206" s="20">
        <v>5.9523809523809517</v>
      </c>
      <c r="K206" s="20">
        <v>2.3746085322552011</v>
      </c>
      <c r="L206" s="20">
        <v>9.5301533725067031</v>
      </c>
      <c r="M206" s="20">
        <v>5.9523809523809521E-2</v>
      </c>
      <c r="N206" s="20">
        <v>2.3746085322552013E-2</v>
      </c>
      <c r="O206" s="20">
        <v>9.5301533725067028E-2</v>
      </c>
    </row>
    <row r="207" spans="2:15" x14ac:dyDescent="0.35">
      <c r="B207" s="16" t="s">
        <v>708</v>
      </c>
      <c r="C207" s="16"/>
      <c r="D207" s="16"/>
      <c r="E207" s="16"/>
      <c r="F207" s="13" t="s">
        <v>708</v>
      </c>
      <c r="G207" s="16"/>
      <c r="H207" s="13" t="s">
        <v>434</v>
      </c>
      <c r="I207" s="20">
        <v>2</v>
      </c>
      <c r="J207" s="20">
        <v>1.1904761904761905</v>
      </c>
      <c r="K207" s="20">
        <v>0</v>
      </c>
      <c r="L207" s="20">
        <v>2.8305115449018703</v>
      </c>
      <c r="M207" s="20">
        <v>1.1904761904761904E-2</v>
      </c>
      <c r="N207" s="20">
        <v>0</v>
      </c>
      <c r="O207" s="20">
        <v>2.8305115449018703E-2</v>
      </c>
    </row>
    <row r="208" spans="2:15" x14ac:dyDescent="0.35">
      <c r="B208" s="16" t="s">
        <v>708</v>
      </c>
      <c r="C208" s="16"/>
      <c r="D208" s="16"/>
      <c r="E208" s="16"/>
      <c r="F208" s="13" t="s">
        <v>708</v>
      </c>
      <c r="G208" s="16"/>
      <c r="H208" s="13" t="s">
        <v>574</v>
      </c>
      <c r="I208" s="20">
        <v>1</v>
      </c>
      <c r="J208" s="20">
        <v>0.59523809523809523</v>
      </c>
      <c r="K208" s="20">
        <v>0</v>
      </c>
      <c r="L208" s="20">
        <v>1.7584059833741166</v>
      </c>
      <c r="M208" s="20">
        <v>5.9523809523809521E-3</v>
      </c>
      <c r="N208" s="20">
        <v>0</v>
      </c>
      <c r="O208" s="20">
        <v>1.7584059833741165E-2</v>
      </c>
    </row>
    <row r="209" spans="2:15" x14ac:dyDescent="0.35">
      <c r="B209" s="16" t="s">
        <v>708</v>
      </c>
      <c r="C209" s="16"/>
      <c r="D209" s="16"/>
      <c r="E209" s="16"/>
      <c r="F209" s="13" t="s">
        <v>708</v>
      </c>
      <c r="G209" s="16"/>
      <c r="H209" s="13" t="s">
        <v>655</v>
      </c>
      <c r="I209" s="20">
        <v>1</v>
      </c>
      <c r="J209" s="20">
        <v>0.59523809523809523</v>
      </c>
      <c r="K209" s="20">
        <v>0</v>
      </c>
      <c r="L209" s="20">
        <v>1.7584059833741166</v>
      </c>
      <c r="M209" s="20">
        <v>5.9523809523809521E-3</v>
      </c>
      <c r="N209" s="20">
        <v>0</v>
      </c>
      <c r="O209" s="20">
        <v>1.7584059833741165E-2</v>
      </c>
    </row>
    <row r="210" spans="2:15" x14ac:dyDescent="0.35">
      <c r="B210" s="16" t="s">
        <v>708</v>
      </c>
      <c r="C210" s="16"/>
      <c r="D210" s="16"/>
      <c r="E210" s="16"/>
      <c r="F210" s="13" t="s">
        <v>708</v>
      </c>
      <c r="G210" s="16"/>
      <c r="H210" s="13" t="s">
        <v>555</v>
      </c>
      <c r="I210" s="20">
        <v>1</v>
      </c>
      <c r="J210" s="20">
        <v>0.59523809523809523</v>
      </c>
      <c r="K210" s="20">
        <v>0</v>
      </c>
      <c r="L210" s="20">
        <v>1.7584059833741166</v>
      </c>
      <c r="M210" s="20">
        <v>5.9523809523809521E-3</v>
      </c>
      <c r="N210" s="20">
        <v>0</v>
      </c>
      <c r="O210" s="20">
        <v>1.7584059833741165E-2</v>
      </c>
    </row>
    <row r="211" spans="2:15" x14ac:dyDescent="0.35">
      <c r="B211" s="16" t="s">
        <v>708</v>
      </c>
      <c r="C211" s="16"/>
      <c r="D211" s="16"/>
      <c r="E211" s="16"/>
      <c r="F211" s="13" t="s">
        <v>708</v>
      </c>
      <c r="G211" s="16"/>
      <c r="H211" s="13" t="s">
        <v>37</v>
      </c>
      <c r="I211" s="20">
        <v>3</v>
      </c>
      <c r="J211" s="20">
        <v>1.7857142857142856</v>
      </c>
      <c r="K211" s="20">
        <v>0</v>
      </c>
      <c r="L211" s="20">
        <v>3.7882799608735445</v>
      </c>
      <c r="M211" s="20">
        <v>1.7857142857142856E-2</v>
      </c>
      <c r="N211" s="20">
        <v>0</v>
      </c>
      <c r="O211" s="20">
        <v>3.7882799608735446E-2</v>
      </c>
    </row>
    <row r="212" spans="2:15" x14ac:dyDescent="0.35">
      <c r="B212" s="16" t="s">
        <v>708</v>
      </c>
      <c r="C212" s="16"/>
      <c r="D212" s="16"/>
      <c r="E212" s="16"/>
      <c r="F212" s="13" t="s">
        <v>708</v>
      </c>
      <c r="G212" s="16"/>
      <c r="H212" s="13" t="s">
        <v>445</v>
      </c>
      <c r="I212" s="20">
        <v>1</v>
      </c>
      <c r="J212" s="20">
        <v>0.59523809523809523</v>
      </c>
      <c r="K212" s="20">
        <v>0</v>
      </c>
      <c r="L212" s="20">
        <v>1.7584059833741166</v>
      </c>
      <c r="M212" s="20">
        <v>5.9523809523809521E-3</v>
      </c>
      <c r="N212" s="20">
        <v>0</v>
      </c>
      <c r="O212" s="20">
        <v>1.7584059833741165E-2</v>
      </c>
    </row>
    <row r="213" spans="2:15" x14ac:dyDescent="0.35">
      <c r="B213" s="16" t="s">
        <v>708</v>
      </c>
      <c r="C213" s="16"/>
      <c r="D213" s="16"/>
      <c r="E213" s="16"/>
      <c r="F213" s="13" t="s">
        <v>708</v>
      </c>
      <c r="G213" s="16"/>
      <c r="H213" s="13" t="s">
        <v>51</v>
      </c>
      <c r="I213" s="20">
        <v>2</v>
      </c>
      <c r="J213" s="20">
        <v>1.1904761904761905</v>
      </c>
      <c r="K213" s="20">
        <v>0</v>
      </c>
      <c r="L213" s="20">
        <v>2.8305115449018703</v>
      </c>
      <c r="M213" s="20">
        <v>1.1904761904761904E-2</v>
      </c>
      <c r="N213" s="20">
        <v>0</v>
      </c>
      <c r="O213" s="20">
        <v>2.8305115449018703E-2</v>
      </c>
    </row>
    <row r="214" spans="2:15" x14ac:dyDescent="0.35">
      <c r="B214" s="16" t="s">
        <v>708</v>
      </c>
      <c r="C214" s="16"/>
      <c r="D214" s="16"/>
      <c r="E214" s="16"/>
      <c r="F214" s="13" t="s">
        <v>708</v>
      </c>
      <c r="G214" s="16"/>
      <c r="H214" s="13" t="s">
        <v>486</v>
      </c>
      <c r="I214" s="20">
        <v>1</v>
      </c>
      <c r="J214" s="20">
        <v>0.59523809523809523</v>
      </c>
      <c r="K214" s="20">
        <v>0</v>
      </c>
      <c r="L214" s="20">
        <v>1.7584059833741166</v>
      </c>
      <c r="M214" s="20">
        <v>5.9523809523809521E-3</v>
      </c>
      <c r="N214" s="20">
        <v>0</v>
      </c>
      <c r="O214" s="20">
        <v>1.7584059833741165E-2</v>
      </c>
    </row>
    <row r="215" spans="2:15" x14ac:dyDescent="0.35">
      <c r="B215" s="16" t="s">
        <v>708</v>
      </c>
      <c r="C215" s="16"/>
      <c r="D215" s="16"/>
      <c r="E215" s="16"/>
      <c r="F215" s="13" t="s">
        <v>708</v>
      </c>
      <c r="G215" s="16"/>
      <c r="H215" s="13" t="s">
        <v>442</v>
      </c>
      <c r="I215" s="20">
        <v>1</v>
      </c>
      <c r="J215" s="20">
        <v>0.59523809523809523</v>
      </c>
      <c r="K215" s="20">
        <v>0</v>
      </c>
      <c r="L215" s="20">
        <v>1.7584059833741166</v>
      </c>
      <c r="M215" s="20">
        <v>5.9523809523809521E-3</v>
      </c>
      <c r="N215" s="20">
        <v>0</v>
      </c>
      <c r="O215" s="20">
        <v>1.7584059833741165E-2</v>
      </c>
    </row>
    <row r="216" spans="2:15" x14ac:dyDescent="0.35">
      <c r="B216" s="16" t="s">
        <v>708</v>
      </c>
      <c r="C216" s="16"/>
      <c r="D216" s="16"/>
      <c r="E216" s="16"/>
      <c r="F216" s="13" t="s">
        <v>708</v>
      </c>
      <c r="G216" s="16"/>
      <c r="H216" s="13" t="s">
        <v>41</v>
      </c>
      <c r="I216" s="20">
        <v>4</v>
      </c>
      <c r="J216" s="20">
        <v>2.3809523809523809</v>
      </c>
      <c r="K216" s="20">
        <v>7.5606529529975708E-2</v>
      </c>
      <c r="L216" s="20">
        <v>4.6862982323747859</v>
      </c>
      <c r="M216" s="20">
        <v>2.3809523809523808E-2</v>
      </c>
      <c r="N216" s="20">
        <v>7.5606529529975708E-4</v>
      </c>
      <c r="O216" s="20">
        <v>4.6862982323747859E-2</v>
      </c>
    </row>
    <row r="217" spans="2:15" x14ac:dyDescent="0.35">
      <c r="B217" s="16" t="s">
        <v>708</v>
      </c>
      <c r="C217" s="16"/>
      <c r="D217" s="16"/>
      <c r="E217" s="16"/>
      <c r="F217" s="13" t="s">
        <v>708</v>
      </c>
      <c r="G217" s="16"/>
      <c r="H217" s="13" t="s">
        <v>526</v>
      </c>
      <c r="I217" s="20">
        <v>1</v>
      </c>
      <c r="J217" s="20">
        <v>0.59523809523809523</v>
      </c>
      <c r="K217" s="20">
        <v>0</v>
      </c>
      <c r="L217" s="20">
        <v>1.7584059833741166</v>
      </c>
      <c r="M217" s="20">
        <v>5.9523809523809521E-3</v>
      </c>
      <c r="N217" s="20">
        <v>0</v>
      </c>
      <c r="O217" s="20">
        <v>1.7584059833741165E-2</v>
      </c>
    </row>
    <row r="218" spans="2:15" x14ac:dyDescent="0.35">
      <c r="B218" s="16" t="s">
        <v>708</v>
      </c>
      <c r="C218" s="16"/>
      <c r="D218" s="16"/>
      <c r="E218" s="16"/>
      <c r="F218" s="13" t="s">
        <v>708</v>
      </c>
      <c r="G218" s="16"/>
      <c r="H218" s="13" t="s">
        <v>408</v>
      </c>
      <c r="I218" s="20">
        <v>3</v>
      </c>
      <c r="J218" s="20">
        <v>1.7857142857142856</v>
      </c>
      <c r="K218" s="20">
        <v>0</v>
      </c>
      <c r="L218" s="20">
        <v>3.7882799608735445</v>
      </c>
      <c r="M218" s="20">
        <v>1.7857142857142856E-2</v>
      </c>
      <c r="N218" s="20">
        <v>0</v>
      </c>
      <c r="O218" s="20">
        <v>3.7882799608735446E-2</v>
      </c>
    </row>
    <row r="219" spans="2:15" x14ac:dyDescent="0.35">
      <c r="B219" s="16" t="s">
        <v>708</v>
      </c>
      <c r="C219" s="16"/>
      <c r="D219" s="16"/>
      <c r="E219" s="16"/>
      <c r="F219" s="13" t="s">
        <v>708</v>
      </c>
      <c r="G219" s="16"/>
      <c r="H219" s="13" t="s">
        <v>617</v>
      </c>
      <c r="I219" s="20">
        <v>1</v>
      </c>
      <c r="J219" s="20">
        <v>0.59523809523809523</v>
      </c>
      <c r="K219" s="20">
        <v>0</v>
      </c>
      <c r="L219" s="20">
        <v>1.7584059833741166</v>
      </c>
      <c r="M219" s="20">
        <v>5.9523809523809521E-3</v>
      </c>
      <c r="N219" s="20">
        <v>0</v>
      </c>
      <c r="O219" s="20">
        <v>1.7584059833741165E-2</v>
      </c>
    </row>
    <row r="220" spans="2:15" x14ac:dyDescent="0.35">
      <c r="B220" s="16" t="s">
        <v>708</v>
      </c>
      <c r="C220" s="16"/>
      <c r="D220" s="16"/>
      <c r="E220" s="16"/>
      <c r="F220" s="13" t="s">
        <v>708</v>
      </c>
      <c r="G220" s="16"/>
      <c r="H220" s="13" t="s">
        <v>233</v>
      </c>
      <c r="I220" s="20">
        <v>1</v>
      </c>
      <c r="J220" s="20">
        <v>0.59523809523809523</v>
      </c>
      <c r="K220" s="20">
        <v>0</v>
      </c>
      <c r="L220" s="20">
        <v>1.7584059833741166</v>
      </c>
      <c r="M220" s="20">
        <v>5.9523809523809521E-3</v>
      </c>
      <c r="N220" s="20">
        <v>0</v>
      </c>
      <c r="O220" s="20">
        <v>1.7584059833741165E-2</v>
      </c>
    </row>
    <row r="221" spans="2:15" x14ac:dyDescent="0.35">
      <c r="B221" s="16" t="s">
        <v>708</v>
      </c>
      <c r="C221" s="16"/>
      <c r="D221" s="16"/>
      <c r="E221" s="16"/>
      <c r="F221" s="13" t="s">
        <v>708</v>
      </c>
      <c r="G221" s="16"/>
      <c r="H221" s="13" t="s">
        <v>463</v>
      </c>
      <c r="I221" s="20">
        <v>1</v>
      </c>
      <c r="J221" s="20">
        <v>0.59523809523809523</v>
      </c>
      <c r="K221" s="20">
        <v>0</v>
      </c>
      <c r="L221" s="20">
        <v>1.7584059833741166</v>
      </c>
      <c r="M221" s="20">
        <v>5.9523809523809521E-3</v>
      </c>
      <c r="N221" s="20">
        <v>0</v>
      </c>
      <c r="O221" s="20">
        <v>1.7584059833741165E-2</v>
      </c>
    </row>
    <row r="222" spans="2:15" x14ac:dyDescent="0.35">
      <c r="B222" s="16" t="s">
        <v>708</v>
      </c>
      <c r="C222" s="16"/>
      <c r="D222" s="16"/>
      <c r="E222" s="16"/>
      <c r="F222" s="13" t="s">
        <v>708</v>
      </c>
      <c r="G222" s="16"/>
      <c r="H222" s="13" t="s">
        <v>120</v>
      </c>
      <c r="I222" s="20">
        <v>1</v>
      </c>
      <c r="J222" s="20">
        <v>0.59523809523809523</v>
      </c>
      <c r="K222" s="20">
        <v>0</v>
      </c>
      <c r="L222" s="20">
        <v>1.7584059833741166</v>
      </c>
      <c r="M222" s="20">
        <v>5.9523809523809521E-3</v>
      </c>
      <c r="N222" s="20">
        <v>0</v>
      </c>
      <c r="O222" s="20">
        <v>1.7584059833741165E-2</v>
      </c>
    </row>
    <row r="223" spans="2:15" x14ac:dyDescent="0.35">
      <c r="B223" s="16" t="s">
        <v>708</v>
      </c>
      <c r="C223" s="16"/>
      <c r="D223" s="16"/>
      <c r="E223" s="16"/>
      <c r="F223" s="13" t="s">
        <v>708</v>
      </c>
      <c r="G223" s="16"/>
      <c r="H223" s="13" t="s">
        <v>568</v>
      </c>
      <c r="I223" s="20">
        <v>1</v>
      </c>
      <c r="J223" s="20">
        <v>0.59523809523809523</v>
      </c>
      <c r="K223" s="20">
        <v>0</v>
      </c>
      <c r="L223" s="20">
        <v>1.7584059833741166</v>
      </c>
      <c r="M223" s="20">
        <v>5.9523809523809521E-3</v>
      </c>
      <c r="N223" s="20">
        <v>0</v>
      </c>
      <c r="O223" s="20">
        <v>1.7584059833741165E-2</v>
      </c>
    </row>
    <row r="224" spans="2:15" x14ac:dyDescent="0.35">
      <c r="B224" s="16" t="s">
        <v>708</v>
      </c>
      <c r="C224" s="16"/>
      <c r="D224" s="16"/>
      <c r="E224" s="16"/>
      <c r="F224" s="13" t="s">
        <v>708</v>
      </c>
      <c r="G224" s="16"/>
      <c r="H224" s="13" t="s">
        <v>531</v>
      </c>
      <c r="I224" s="20">
        <v>1</v>
      </c>
      <c r="J224" s="20">
        <v>0.59523809523809523</v>
      </c>
      <c r="K224" s="20">
        <v>0</v>
      </c>
      <c r="L224" s="20">
        <v>1.7584059833741166</v>
      </c>
      <c r="M224" s="20">
        <v>5.9523809523809521E-3</v>
      </c>
      <c r="N224" s="20">
        <v>0</v>
      </c>
      <c r="O224" s="20">
        <v>1.7584059833741165E-2</v>
      </c>
    </row>
    <row r="225" spans="2:15" x14ac:dyDescent="0.35">
      <c r="B225" s="16" t="s">
        <v>708</v>
      </c>
      <c r="C225" s="16"/>
      <c r="D225" s="16"/>
      <c r="E225" s="16"/>
      <c r="F225" s="13" t="s">
        <v>708</v>
      </c>
      <c r="G225" s="16"/>
      <c r="H225" s="13" t="s">
        <v>491</v>
      </c>
      <c r="I225" s="20">
        <v>4</v>
      </c>
      <c r="J225" s="20">
        <v>2.3809523809523809</v>
      </c>
      <c r="K225" s="20">
        <v>7.5606529529975708E-2</v>
      </c>
      <c r="L225" s="20">
        <v>4.6862982323747859</v>
      </c>
      <c r="M225" s="20">
        <v>2.3809523809523808E-2</v>
      </c>
      <c r="N225" s="20">
        <v>7.5606529529975708E-4</v>
      </c>
      <c r="O225" s="20">
        <v>4.6862982323747859E-2</v>
      </c>
    </row>
    <row r="226" spans="2:15" x14ac:dyDescent="0.35">
      <c r="B226" s="16" t="s">
        <v>708</v>
      </c>
      <c r="C226" s="16"/>
      <c r="D226" s="16"/>
      <c r="E226" s="16"/>
      <c r="F226" s="13" t="s">
        <v>708</v>
      </c>
      <c r="G226" s="16"/>
      <c r="H226" s="13" t="s">
        <v>536</v>
      </c>
      <c r="I226" s="20">
        <v>1</v>
      </c>
      <c r="J226" s="20">
        <v>0.59523809523809523</v>
      </c>
      <c r="K226" s="20">
        <v>0</v>
      </c>
      <c r="L226" s="20">
        <v>1.7584059833741166</v>
      </c>
      <c r="M226" s="20">
        <v>5.9523809523809521E-3</v>
      </c>
      <c r="N226" s="20">
        <v>0</v>
      </c>
      <c r="O226" s="20">
        <v>1.7584059833741165E-2</v>
      </c>
    </row>
    <row r="227" spans="2:15" x14ac:dyDescent="0.35">
      <c r="B227" s="16" t="s">
        <v>708</v>
      </c>
      <c r="C227" s="16"/>
      <c r="D227" s="16"/>
      <c r="E227" s="16"/>
      <c r="F227" s="13" t="s">
        <v>708</v>
      </c>
      <c r="G227" s="16"/>
      <c r="H227" s="13" t="s">
        <v>636</v>
      </c>
      <c r="I227" s="20">
        <v>1</v>
      </c>
      <c r="J227" s="20">
        <v>0.59523809523809523</v>
      </c>
      <c r="K227" s="20">
        <v>0</v>
      </c>
      <c r="L227" s="20">
        <v>1.7584059833741166</v>
      </c>
      <c r="M227" s="20">
        <v>5.9523809523809521E-3</v>
      </c>
      <c r="N227" s="20">
        <v>0</v>
      </c>
      <c r="O227" s="20">
        <v>1.7584059833741165E-2</v>
      </c>
    </row>
    <row r="228" spans="2:15" ht="16" thickBot="1" x14ac:dyDescent="0.4">
      <c r="B228" s="17" t="s">
        <v>708</v>
      </c>
      <c r="C228" s="17"/>
      <c r="D228" s="17"/>
      <c r="E228" s="17"/>
      <c r="F228" s="14" t="s">
        <v>708</v>
      </c>
      <c r="G228" s="17"/>
      <c r="H228" s="14" t="s">
        <v>673</v>
      </c>
      <c r="I228" s="21">
        <v>1</v>
      </c>
      <c r="J228" s="21">
        <v>0.59523809523809523</v>
      </c>
      <c r="K228" s="21">
        <v>0</v>
      </c>
      <c r="L228" s="21">
        <v>1.7584059833741166</v>
      </c>
      <c r="M228" s="21">
        <v>5.9523809523809521E-3</v>
      </c>
      <c r="N228" s="21">
        <v>0</v>
      </c>
      <c r="O228" s="21">
        <v>1.7584059833741165E-2</v>
      </c>
    </row>
    <row r="231" spans="2:15" x14ac:dyDescent="0.35">
      <c r="B231" s="3" t="s">
        <v>723</v>
      </c>
    </row>
    <row r="249" spans="7:7" x14ac:dyDescent="0.35">
      <c r="G249" t="s">
        <v>705</v>
      </c>
    </row>
    <row r="268" spans="7:7" x14ac:dyDescent="0.35">
      <c r="G268" t="s">
        <v>705</v>
      </c>
    </row>
    <row r="287" spans="7:7" x14ac:dyDescent="0.35">
      <c r="G287" t="s">
        <v>705</v>
      </c>
    </row>
    <row r="306" spans="2:7" x14ac:dyDescent="0.35">
      <c r="G306" t="s">
        <v>705</v>
      </c>
    </row>
    <row r="309" spans="2:7" x14ac:dyDescent="0.35">
      <c r="B309" s="3" t="s">
        <v>724</v>
      </c>
    </row>
    <row r="327" spans="7:7" x14ac:dyDescent="0.35">
      <c r="G327" t="s">
        <v>705</v>
      </c>
    </row>
    <row r="346" spans="7:7" x14ac:dyDescent="0.35">
      <c r="G346" t="s">
        <v>705</v>
      </c>
    </row>
    <row r="365" spans="7:7" x14ac:dyDescent="0.35">
      <c r="G365" t="s">
        <v>705</v>
      </c>
    </row>
    <row r="384" spans="7:7" x14ac:dyDescent="0.35">
      <c r="G384" t="s">
        <v>705</v>
      </c>
    </row>
  </sheetData>
  <pageMargins left="0.7" right="0.7" top="0.75" bottom="0.75" header="0.3" footer="0.3"/>
  <ignoredErrors>
    <ignoredError sqref="F70:F228 H70:H228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893989">
              <controlPr defaultSize="0" autoFill="0" autoPict="0" macro="[0]!GoToResultsNew1111202014274721">
                <anchor moveWithCells="1">
                  <from>
                    <xdr:col>1</xdr:col>
                    <xdr:colOff>349250</xdr:colOff>
                    <xdr:row>3</xdr:row>
                    <xdr:rowOff>412750</xdr:rowOff>
                  </from>
                  <to>
                    <xdr:col>2</xdr:col>
                    <xdr:colOff>165100</xdr:colOff>
                    <xdr:row>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D274-961C-4BD4-A3CD-26D580AA7C59}">
  <sheetPr codeName="XLSTAT_20201111_142745_1_HID">
    <tabColor rgb="FF007800"/>
  </sheetPr>
  <dimension ref="A1:J200"/>
  <sheetViews>
    <sheetView workbookViewId="0"/>
  </sheetViews>
  <sheetFormatPr defaultRowHeight="15.5" x14ac:dyDescent="0.35"/>
  <sheetData>
    <row r="1" spans="1:10" x14ac:dyDescent="0.35">
      <c r="A1">
        <v>1</v>
      </c>
      <c r="B1">
        <v>12.1</v>
      </c>
      <c r="C1">
        <v>2</v>
      </c>
      <c r="D1">
        <v>3</v>
      </c>
      <c r="E1">
        <v>3.0066666666666668</v>
      </c>
      <c r="F1">
        <v>35</v>
      </c>
      <c r="G1">
        <v>4</v>
      </c>
      <c r="H1">
        <v>3</v>
      </c>
      <c r="I1">
        <v>5.2</v>
      </c>
      <c r="J1">
        <v>0</v>
      </c>
    </row>
    <row r="2" spans="1:10" x14ac:dyDescent="0.35">
      <c r="A2">
        <v>1</v>
      </c>
      <c r="B2">
        <v>13.33</v>
      </c>
      <c r="C2">
        <v>1.8</v>
      </c>
      <c r="D2">
        <v>3</v>
      </c>
      <c r="E2">
        <v>2.9933333333333332</v>
      </c>
      <c r="F2">
        <v>35</v>
      </c>
      <c r="G2">
        <v>3.8</v>
      </c>
      <c r="H2">
        <v>3</v>
      </c>
      <c r="I2">
        <v>4.8</v>
      </c>
      <c r="J2">
        <v>0</v>
      </c>
    </row>
    <row r="3" spans="1:10" x14ac:dyDescent="0.35">
      <c r="A3">
        <v>1</v>
      </c>
      <c r="B3">
        <v>14.5</v>
      </c>
      <c r="C3">
        <v>2.2000000000000002</v>
      </c>
      <c r="D3">
        <v>3</v>
      </c>
      <c r="E3">
        <v>3.2</v>
      </c>
      <c r="F3">
        <v>40</v>
      </c>
      <c r="G3">
        <v>4.2</v>
      </c>
      <c r="H3">
        <v>3</v>
      </c>
      <c r="I3">
        <v>5.195402298850575</v>
      </c>
      <c r="J3">
        <v>0</v>
      </c>
    </row>
    <row r="4" spans="1:10" x14ac:dyDescent="0.35">
      <c r="A4">
        <v>1</v>
      </c>
      <c r="B4">
        <v>17.2</v>
      </c>
      <c r="C4">
        <v>1.8095238095238095</v>
      </c>
      <c r="D4">
        <v>3</v>
      </c>
      <c r="E4">
        <v>2.8</v>
      </c>
      <c r="F4">
        <v>40</v>
      </c>
      <c r="G4">
        <v>3.8181818181818183</v>
      </c>
      <c r="H4">
        <v>3</v>
      </c>
      <c r="I4">
        <v>4.804597701149425</v>
      </c>
      <c r="J4">
        <v>0</v>
      </c>
    </row>
    <row r="5" spans="1:10" x14ac:dyDescent="0.35">
      <c r="A5">
        <v>1</v>
      </c>
      <c r="B5">
        <v>18</v>
      </c>
      <c r="C5">
        <v>2.1904761904761907</v>
      </c>
      <c r="D5">
        <v>3</v>
      </c>
      <c r="E5">
        <v>3.1932203389830507</v>
      </c>
      <c r="F5">
        <v>40</v>
      </c>
      <c r="G5">
        <v>4.1818181818181817</v>
      </c>
      <c r="H5">
        <v>3</v>
      </c>
      <c r="I5">
        <v>5.190804597701149</v>
      </c>
      <c r="J5">
        <v>1.82</v>
      </c>
    </row>
    <row r="6" spans="1:10" x14ac:dyDescent="0.35">
      <c r="A6">
        <v>1.0063492063492063</v>
      </c>
      <c r="B6">
        <v>20.5</v>
      </c>
      <c r="C6">
        <v>1.819047619047619</v>
      </c>
      <c r="D6">
        <v>3</v>
      </c>
      <c r="E6">
        <v>2.8067796610169493</v>
      </c>
      <c r="F6">
        <v>40</v>
      </c>
      <c r="G6">
        <v>3.8363636363636364</v>
      </c>
      <c r="H6">
        <v>3</v>
      </c>
      <c r="I6">
        <v>4.809195402298851</v>
      </c>
      <c r="J6">
        <v>1.82</v>
      </c>
    </row>
    <row r="7" spans="1:10" x14ac:dyDescent="0.35">
      <c r="A7">
        <v>0.99365079365079367</v>
      </c>
      <c r="B7">
        <v>20.75</v>
      </c>
      <c r="C7">
        <v>2.1809523809523808</v>
      </c>
      <c r="D7">
        <v>3</v>
      </c>
      <c r="E7">
        <v>3.1864406779661016</v>
      </c>
      <c r="F7">
        <v>40</v>
      </c>
      <c r="G7">
        <v>4.163636363636364</v>
      </c>
      <c r="H7">
        <v>3</v>
      </c>
      <c r="I7">
        <v>5.1862068965517238</v>
      </c>
      <c r="J7">
        <v>2.5388999999999999</v>
      </c>
    </row>
    <row r="8" spans="1:10" x14ac:dyDescent="0.35">
      <c r="A8">
        <v>1.0063492063492063</v>
      </c>
      <c r="B8">
        <v>23.6</v>
      </c>
      <c r="C8">
        <v>1.8285714285714285</v>
      </c>
      <c r="D8">
        <v>3</v>
      </c>
      <c r="E8">
        <v>2.8135593220338984</v>
      </c>
      <c r="F8">
        <v>40</v>
      </c>
      <c r="G8">
        <v>3.8545454545454545</v>
      </c>
      <c r="H8">
        <v>3</v>
      </c>
      <c r="I8">
        <v>4.8137931034482762</v>
      </c>
      <c r="J8">
        <v>3.5489999999999999</v>
      </c>
    </row>
    <row r="9" spans="1:10" x14ac:dyDescent="0.35">
      <c r="A9">
        <v>0.99365079365079367</v>
      </c>
      <c r="B9">
        <v>24</v>
      </c>
      <c r="C9">
        <v>2.1714285714285713</v>
      </c>
      <c r="D9">
        <v>3</v>
      </c>
      <c r="E9">
        <v>3.1796610169491526</v>
      </c>
      <c r="F9">
        <v>40</v>
      </c>
      <c r="G9">
        <v>4.1454545454545455</v>
      </c>
      <c r="H9">
        <v>3</v>
      </c>
      <c r="I9">
        <v>5.1816091954022987</v>
      </c>
      <c r="J9">
        <v>3.8220000000000005</v>
      </c>
    </row>
    <row r="10" spans="1:10" x14ac:dyDescent="0.35">
      <c r="A10">
        <v>1</v>
      </c>
      <c r="B10">
        <v>24.5</v>
      </c>
      <c r="C10">
        <v>1.838095238095238</v>
      </c>
      <c r="D10">
        <v>3</v>
      </c>
      <c r="E10">
        <v>2.8203389830508474</v>
      </c>
      <c r="F10">
        <v>40</v>
      </c>
      <c r="G10">
        <v>3.8727272727272726</v>
      </c>
      <c r="H10">
        <v>3</v>
      </c>
      <c r="I10">
        <v>4.8183908045977013</v>
      </c>
      <c r="J10">
        <v>4.1768999999999998</v>
      </c>
    </row>
    <row r="11" spans="1:10" x14ac:dyDescent="0.35">
      <c r="A11">
        <v>1</v>
      </c>
      <c r="B11">
        <v>25.25</v>
      </c>
      <c r="C11">
        <v>2.1619047619047618</v>
      </c>
      <c r="D11">
        <v>3</v>
      </c>
      <c r="E11">
        <v>3.1728813559322036</v>
      </c>
      <c r="F11">
        <v>40</v>
      </c>
      <c r="G11">
        <v>4.127272727272727</v>
      </c>
      <c r="H11">
        <v>3</v>
      </c>
      <c r="I11">
        <v>5.1770114942528735</v>
      </c>
      <c r="J11">
        <v>4.55</v>
      </c>
    </row>
    <row r="12" spans="1:10" x14ac:dyDescent="0.35">
      <c r="A12">
        <v>1</v>
      </c>
      <c r="B12">
        <v>26</v>
      </c>
      <c r="C12">
        <v>1.8476190476190477</v>
      </c>
      <c r="D12">
        <v>3</v>
      </c>
      <c r="E12">
        <v>2.8271186440677964</v>
      </c>
      <c r="F12">
        <v>40</v>
      </c>
      <c r="G12">
        <v>3.8909090909090911</v>
      </c>
      <c r="H12">
        <v>3</v>
      </c>
      <c r="I12">
        <v>4.8229885057471265</v>
      </c>
      <c r="J12">
        <v>5.0323000000000002</v>
      </c>
    </row>
    <row r="13" spans="1:10" x14ac:dyDescent="0.35">
      <c r="A13">
        <v>1</v>
      </c>
      <c r="B13">
        <v>28.25</v>
      </c>
      <c r="C13">
        <v>2.1523809523809523</v>
      </c>
      <c r="D13">
        <v>3</v>
      </c>
      <c r="E13">
        <v>3.1661016949152541</v>
      </c>
      <c r="F13">
        <v>40</v>
      </c>
      <c r="G13">
        <v>4.1090909090909093</v>
      </c>
      <c r="H13">
        <v>3</v>
      </c>
      <c r="I13">
        <v>5.1724137931034484</v>
      </c>
      <c r="J13">
        <v>5.4509000000000007</v>
      </c>
    </row>
    <row r="14" spans="1:10" x14ac:dyDescent="0.35">
      <c r="A14">
        <v>1</v>
      </c>
      <c r="B14">
        <v>29</v>
      </c>
      <c r="C14">
        <v>1.8571428571428572</v>
      </c>
      <c r="D14">
        <v>3</v>
      </c>
      <c r="E14">
        <v>2.8338983050847459</v>
      </c>
      <c r="F14">
        <v>40</v>
      </c>
      <c r="G14">
        <v>3.9090909090909092</v>
      </c>
      <c r="H14">
        <v>3</v>
      </c>
      <c r="I14">
        <v>4.8275862068965516</v>
      </c>
      <c r="J14">
        <v>6.3609</v>
      </c>
    </row>
    <row r="15" spans="1:10" x14ac:dyDescent="0.35">
      <c r="A15">
        <v>1.0063492063492063</v>
      </c>
      <c r="B15">
        <v>30</v>
      </c>
      <c r="C15">
        <v>2.1428571428571428</v>
      </c>
      <c r="D15">
        <v>3</v>
      </c>
      <c r="E15">
        <v>3.159322033898305</v>
      </c>
      <c r="F15">
        <v>40</v>
      </c>
      <c r="G15">
        <v>4.0909090909090908</v>
      </c>
      <c r="H15">
        <v>4</v>
      </c>
      <c r="I15">
        <v>5.1678160919540232</v>
      </c>
      <c r="J15">
        <v>6.37</v>
      </c>
    </row>
    <row r="16" spans="1:10" x14ac:dyDescent="0.35">
      <c r="A16">
        <v>0.99365079365079367</v>
      </c>
      <c r="B16">
        <v>30.2</v>
      </c>
      <c r="C16">
        <v>1.8666666666666667</v>
      </c>
      <c r="D16">
        <v>3</v>
      </c>
      <c r="E16">
        <v>2.840677966101695</v>
      </c>
      <c r="F16">
        <v>40</v>
      </c>
      <c r="G16">
        <v>3.9272727272727272</v>
      </c>
      <c r="H16">
        <v>4</v>
      </c>
      <c r="I16">
        <v>4.8321839080459768</v>
      </c>
      <c r="J16">
        <v>6.8250000000000002</v>
      </c>
    </row>
    <row r="17" spans="1:10" x14ac:dyDescent="0.35">
      <c r="A17">
        <v>1.0063492063492063</v>
      </c>
      <c r="B17">
        <v>30.5</v>
      </c>
      <c r="C17">
        <v>2.1333333333333333</v>
      </c>
      <c r="D17">
        <v>4</v>
      </c>
      <c r="E17">
        <v>3.152542372881356</v>
      </c>
      <c r="F17">
        <v>40</v>
      </c>
      <c r="G17">
        <v>4.0727272727272723</v>
      </c>
      <c r="H17">
        <v>4</v>
      </c>
      <c r="I17">
        <v>5.1632183908045981</v>
      </c>
      <c r="J17">
        <v>7.2345000000000006</v>
      </c>
    </row>
    <row r="18" spans="1:10" x14ac:dyDescent="0.35">
      <c r="A18">
        <v>0.99365079365079367</v>
      </c>
      <c r="B18">
        <v>30.5</v>
      </c>
      <c r="C18">
        <v>1.8761904761904762</v>
      </c>
      <c r="D18">
        <v>4</v>
      </c>
      <c r="E18">
        <v>2.847457627118644</v>
      </c>
      <c r="F18">
        <v>40</v>
      </c>
      <c r="G18">
        <v>3.9454545454545453</v>
      </c>
      <c r="H18">
        <v>5</v>
      </c>
      <c r="I18">
        <v>4.8367816091954019</v>
      </c>
      <c r="J18">
        <v>8.1809000000000012</v>
      </c>
    </row>
    <row r="19" spans="1:10" x14ac:dyDescent="0.35">
      <c r="A19">
        <v>1.0063492063492063</v>
      </c>
      <c r="B19">
        <v>31</v>
      </c>
      <c r="C19">
        <v>2.1238095238095238</v>
      </c>
      <c r="D19">
        <v>4</v>
      </c>
      <c r="E19">
        <v>3.1457627118644069</v>
      </c>
      <c r="F19">
        <v>40</v>
      </c>
      <c r="G19">
        <v>4.0545454545454547</v>
      </c>
      <c r="H19">
        <v>5</v>
      </c>
      <c r="I19">
        <v>5.1586206896551721</v>
      </c>
      <c r="J19">
        <v>8.19</v>
      </c>
    </row>
    <row r="20" spans="1:10" x14ac:dyDescent="0.35">
      <c r="A20">
        <v>0.99365079365079367</v>
      </c>
      <c r="B20">
        <v>31.23</v>
      </c>
      <c r="C20">
        <v>1.8857142857142857</v>
      </c>
      <c r="D20">
        <v>4</v>
      </c>
      <c r="E20">
        <v>2.8542372881355931</v>
      </c>
      <c r="F20">
        <v>40</v>
      </c>
      <c r="G20">
        <v>3.9636363636363638</v>
      </c>
      <c r="H20">
        <v>5</v>
      </c>
      <c r="I20">
        <v>4.8413793103448279</v>
      </c>
      <c r="J20">
        <v>8.918000000000001</v>
      </c>
    </row>
    <row r="21" spans="1:10" x14ac:dyDescent="0.35">
      <c r="A21">
        <v>1</v>
      </c>
      <c r="B21">
        <v>33.200000000000003</v>
      </c>
      <c r="C21">
        <v>2.1142857142857143</v>
      </c>
      <c r="D21">
        <v>4</v>
      </c>
      <c r="E21">
        <v>3.1389830508474574</v>
      </c>
      <c r="F21">
        <v>40</v>
      </c>
      <c r="G21">
        <v>4.0363636363636362</v>
      </c>
      <c r="H21">
        <v>5</v>
      </c>
      <c r="I21">
        <v>5.1540229885057469</v>
      </c>
      <c r="J21">
        <v>9.1</v>
      </c>
    </row>
    <row r="22" spans="1:10" x14ac:dyDescent="0.35">
      <c r="A22">
        <v>1</v>
      </c>
      <c r="B22">
        <v>33.799999999999997</v>
      </c>
      <c r="C22">
        <v>1.8952380952380952</v>
      </c>
      <c r="D22">
        <v>4</v>
      </c>
      <c r="E22">
        <v>2.8610169491525426</v>
      </c>
      <c r="F22">
        <v>40</v>
      </c>
      <c r="G22">
        <v>3.9818181818181819</v>
      </c>
      <c r="H22">
        <v>5</v>
      </c>
      <c r="I22">
        <v>4.8459770114942531</v>
      </c>
      <c r="J22">
        <v>9.1</v>
      </c>
    </row>
    <row r="23" spans="1:10" x14ac:dyDescent="0.35">
      <c r="A23">
        <v>1.0126984126984127</v>
      </c>
      <c r="B23">
        <v>34.67</v>
      </c>
      <c r="C23">
        <v>2.1047619047619048</v>
      </c>
      <c r="D23">
        <v>4</v>
      </c>
      <c r="E23">
        <v>3.1322033898305084</v>
      </c>
      <c r="F23">
        <v>40</v>
      </c>
      <c r="G23">
        <v>4.0181818181818185</v>
      </c>
      <c r="H23">
        <v>5</v>
      </c>
      <c r="I23">
        <v>5.1494252873563218</v>
      </c>
      <c r="J23">
        <v>9.1</v>
      </c>
    </row>
    <row r="24" spans="1:10" x14ac:dyDescent="0.35">
      <c r="A24">
        <v>0.98730158730158735</v>
      </c>
      <c r="B24">
        <v>34.67</v>
      </c>
      <c r="C24">
        <v>1.9047619047619047</v>
      </c>
      <c r="D24">
        <v>4</v>
      </c>
      <c r="E24">
        <v>2.8677966101694916</v>
      </c>
      <c r="F24">
        <v>40</v>
      </c>
      <c r="G24">
        <v>4</v>
      </c>
      <c r="H24">
        <v>6</v>
      </c>
      <c r="I24">
        <v>4.8505747126436782</v>
      </c>
      <c r="J24">
        <v>9.1</v>
      </c>
    </row>
    <row r="25" spans="1:10" x14ac:dyDescent="0.35">
      <c r="A25">
        <v>1.0042328042328041</v>
      </c>
      <c r="B25">
        <v>34.67</v>
      </c>
      <c r="C25">
        <v>2.0952380952380953</v>
      </c>
      <c r="D25">
        <v>4</v>
      </c>
      <c r="E25">
        <v>3.1254237288135593</v>
      </c>
      <c r="F25">
        <v>40</v>
      </c>
      <c r="G25">
        <v>3.9565217391304346</v>
      </c>
      <c r="H25">
        <v>6</v>
      </c>
      <c r="I25">
        <v>5.1448275862068966</v>
      </c>
      <c r="J25">
        <v>12.7309</v>
      </c>
    </row>
    <row r="26" spans="1:10" x14ac:dyDescent="0.35">
      <c r="A26">
        <v>0.99576719576719575</v>
      </c>
      <c r="B26">
        <v>35</v>
      </c>
      <c r="C26">
        <v>1.9142857142857144</v>
      </c>
      <c r="D26">
        <v>4</v>
      </c>
      <c r="E26">
        <v>2.8745762711864407</v>
      </c>
      <c r="F26">
        <v>40</v>
      </c>
      <c r="G26">
        <v>4.0434782608695654</v>
      </c>
      <c r="H26">
        <v>7</v>
      </c>
      <c r="I26">
        <v>4.8551724137931034</v>
      </c>
      <c r="J26">
        <v>12.967500000000001</v>
      </c>
    </row>
    <row r="27" spans="1:10" x14ac:dyDescent="0.35">
      <c r="A27">
        <v>1</v>
      </c>
      <c r="B27">
        <v>35.81</v>
      </c>
      <c r="C27">
        <v>2.0857142857142859</v>
      </c>
      <c r="D27">
        <v>4</v>
      </c>
      <c r="E27">
        <v>3.1186440677966103</v>
      </c>
      <c r="F27">
        <v>40</v>
      </c>
      <c r="G27">
        <v>3.9782608695652173</v>
      </c>
      <c r="H27">
        <v>8</v>
      </c>
      <c r="I27">
        <v>5.1402298850574715</v>
      </c>
      <c r="J27">
        <v>13.6409</v>
      </c>
    </row>
    <row r="28" spans="1:10" x14ac:dyDescent="0.35">
      <c r="A28">
        <v>0.99047619047619051</v>
      </c>
      <c r="B28">
        <v>36</v>
      </c>
      <c r="C28">
        <v>1.9238095238095239</v>
      </c>
      <c r="D28">
        <v>4</v>
      </c>
      <c r="E28">
        <v>2.8813559322033897</v>
      </c>
      <c r="F28">
        <v>40</v>
      </c>
      <c r="G28">
        <v>4.0217391304347823</v>
      </c>
      <c r="H28">
        <v>8</v>
      </c>
      <c r="I28">
        <v>4.8597701149425285</v>
      </c>
      <c r="J28">
        <v>13.65</v>
      </c>
    </row>
    <row r="29" spans="1:10" x14ac:dyDescent="0.35">
      <c r="A29">
        <v>1.0095238095238095</v>
      </c>
      <c r="B29">
        <v>36.25</v>
      </c>
      <c r="C29">
        <v>2.0761904761904764</v>
      </c>
      <c r="D29">
        <v>4</v>
      </c>
      <c r="E29">
        <v>3.1118644067796608</v>
      </c>
      <c r="F29">
        <v>40</v>
      </c>
      <c r="G29">
        <v>4</v>
      </c>
      <c r="H29">
        <v>10</v>
      </c>
      <c r="I29">
        <v>5.1356321839080463</v>
      </c>
      <c r="J29">
        <v>13.65</v>
      </c>
    </row>
    <row r="30" spans="1:10" x14ac:dyDescent="0.35">
      <c r="A30">
        <v>1</v>
      </c>
      <c r="B30">
        <v>36.5</v>
      </c>
      <c r="C30">
        <v>1.9333333333333333</v>
      </c>
      <c r="D30">
        <v>4</v>
      </c>
      <c r="E30">
        <v>2.8881355932203392</v>
      </c>
      <c r="F30">
        <v>40</v>
      </c>
      <c r="G30">
        <v>3.973913043478261</v>
      </c>
      <c r="H30">
        <v>10</v>
      </c>
      <c r="I30">
        <v>4.8643678160919537</v>
      </c>
      <c r="J30">
        <v>14.7875</v>
      </c>
    </row>
    <row r="31" spans="1:10" x14ac:dyDescent="0.35">
      <c r="A31">
        <v>1</v>
      </c>
      <c r="B31">
        <v>37.25</v>
      </c>
      <c r="C31">
        <v>2.0666666666666669</v>
      </c>
      <c r="D31">
        <v>4</v>
      </c>
      <c r="E31">
        <v>3.1050847457627118</v>
      </c>
      <c r="F31">
        <v>40</v>
      </c>
      <c r="G31">
        <v>4.0260869565217394</v>
      </c>
      <c r="H31">
        <v>10</v>
      </c>
      <c r="I31">
        <v>5.1310344827586203</v>
      </c>
      <c r="J31">
        <v>16.288999999999998</v>
      </c>
    </row>
    <row r="32" spans="1:10" x14ac:dyDescent="0.35">
      <c r="A32">
        <v>0.99047619047619051</v>
      </c>
      <c r="B32">
        <v>37.33</v>
      </c>
      <c r="C32">
        <v>1.9428571428571428</v>
      </c>
      <c r="D32">
        <v>4</v>
      </c>
      <c r="E32">
        <v>2.8949152542372882</v>
      </c>
      <c r="F32">
        <v>40</v>
      </c>
      <c r="G32">
        <v>4</v>
      </c>
      <c r="H32">
        <v>12</v>
      </c>
      <c r="I32">
        <v>4.8689655172413797</v>
      </c>
      <c r="J32">
        <v>16.38</v>
      </c>
    </row>
    <row r="33" spans="1:10" x14ac:dyDescent="0.35">
      <c r="A33">
        <v>1.0095238095238095</v>
      </c>
      <c r="B33">
        <v>37.67</v>
      </c>
      <c r="C33">
        <v>2.0571428571428569</v>
      </c>
      <c r="D33">
        <v>4</v>
      </c>
      <c r="E33">
        <v>3.0983050847457627</v>
      </c>
      <c r="F33">
        <v>40</v>
      </c>
      <c r="G33">
        <v>3.973913043478261</v>
      </c>
      <c r="H33">
        <v>12</v>
      </c>
      <c r="I33">
        <v>5.1264367816091951</v>
      </c>
      <c r="J33">
        <v>17.6995</v>
      </c>
    </row>
    <row r="34" spans="1:10" x14ac:dyDescent="0.35">
      <c r="A34">
        <v>1.0063492063492063</v>
      </c>
      <c r="B34">
        <v>39.29</v>
      </c>
      <c r="C34">
        <v>1.9523809523809523</v>
      </c>
      <c r="D34">
        <v>4</v>
      </c>
      <c r="E34">
        <v>2.9016949152542373</v>
      </c>
      <c r="F34">
        <v>40</v>
      </c>
      <c r="G34">
        <v>4.0260869565217394</v>
      </c>
      <c r="H34">
        <v>12</v>
      </c>
      <c r="I34">
        <v>4.8735632183908049</v>
      </c>
      <c r="J34">
        <v>19.601399999999998</v>
      </c>
    </row>
    <row r="35" spans="1:10" x14ac:dyDescent="0.35">
      <c r="A35">
        <v>0.99365079365079367</v>
      </c>
      <c r="B35">
        <v>39.67</v>
      </c>
      <c r="C35">
        <v>2.0476190476190474</v>
      </c>
      <c r="D35">
        <v>5</v>
      </c>
      <c r="E35">
        <v>3.0915254237288137</v>
      </c>
      <c r="F35">
        <v>40</v>
      </c>
      <c r="G35">
        <v>4</v>
      </c>
      <c r="H35">
        <v>15</v>
      </c>
      <c r="I35">
        <v>5.12183908045977</v>
      </c>
      <c r="J35">
        <v>20.465899999999998</v>
      </c>
    </row>
    <row r="36" spans="1:10" x14ac:dyDescent="0.35">
      <c r="A36">
        <v>1</v>
      </c>
      <c r="B36">
        <v>40</v>
      </c>
      <c r="C36">
        <v>1.9619047619047618</v>
      </c>
      <c r="D36">
        <v>5</v>
      </c>
      <c r="E36">
        <v>2.9084745762711863</v>
      </c>
      <c r="F36">
        <v>40</v>
      </c>
      <c r="G36">
        <v>3.9565217391304346</v>
      </c>
      <c r="H36">
        <v>15</v>
      </c>
      <c r="I36">
        <v>4.87816091954023</v>
      </c>
      <c r="J36">
        <v>20.902699999999999</v>
      </c>
    </row>
    <row r="37" spans="1:10" x14ac:dyDescent="0.35">
      <c r="A37">
        <v>1</v>
      </c>
      <c r="B37">
        <v>41.15</v>
      </c>
      <c r="C37">
        <v>2.038095238095238</v>
      </c>
      <c r="D37">
        <v>5</v>
      </c>
      <c r="E37">
        <v>3.0847457627118646</v>
      </c>
      <c r="F37">
        <v>40</v>
      </c>
      <c r="G37">
        <v>4.0434782608695654</v>
      </c>
      <c r="H37">
        <v>15</v>
      </c>
      <c r="I37">
        <v>5.1172413793103448</v>
      </c>
      <c r="J37">
        <v>20.9209</v>
      </c>
    </row>
    <row r="38" spans="1:10" x14ac:dyDescent="0.35">
      <c r="A38">
        <v>0.98412698412698407</v>
      </c>
      <c r="B38">
        <v>41.29</v>
      </c>
      <c r="C38">
        <v>1.9714285714285715</v>
      </c>
      <c r="D38">
        <v>5</v>
      </c>
      <c r="E38">
        <v>2.9152542372881354</v>
      </c>
      <c r="F38">
        <v>40</v>
      </c>
      <c r="G38">
        <v>3.9782608695652173</v>
      </c>
      <c r="H38">
        <v>16</v>
      </c>
      <c r="I38">
        <v>4.8827586206896552</v>
      </c>
      <c r="J38">
        <v>22.613500000000002</v>
      </c>
    </row>
    <row r="39" spans="1:10" x14ac:dyDescent="0.35">
      <c r="A39">
        <v>1.0158730158730158</v>
      </c>
      <c r="B39">
        <v>41.5</v>
      </c>
      <c r="C39">
        <v>2.0285714285714285</v>
      </c>
      <c r="D39">
        <v>5</v>
      </c>
      <c r="E39">
        <v>3.0779661016949151</v>
      </c>
      <c r="F39">
        <v>40</v>
      </c>
      <c r="G39">
        <v>4.0217391304347823</v>
      </c>
      <c r="H39">
        <v>16</v>
      </c>
      <c r="I39">
        <v>5.1126436781609197</v>
      </c>
      <c r="J39">
        <v>22.704499999999999</v>
      </c>
    </row>
    <row r="40" spans="1:10" x14ac:dyDescent="0.35">
      <c r="A40">
        <v>0.99206349206349209</v>
      </c>
      <c r="B40">
        <v>41.67</v>
      </c>
      <c r="C40">
        <v>1.980952380952381</v>
      </c>
      <c r="D40">
        <v>5</v>
      </c>
      <c r="E40">
        <v>2.9220338983050849</v>
      </c>
      <c r="F40">
        <v>40</v>
      </c>
      <c r="G40">
        <v>4</v>
      </c>
      <c r="H40">
        <v>21</v>
      </c>
      <c r="I40">
        <v>4.8873563218390803</v>
      </c>
      <c r="J40">
        <v>22.75</v>
      </c>
    </row>
    <row r="41" spans="1:10" x14ac:dyDescent="0.35">
      <c r="A41">
        <v>1.0079365079365079</v>
      </c>
      <c r="B41">
        <v>41.75</v>
      </c>
      <c r="C41">
        <v>2.019047619047619</v>
      </c>
      <c r="D41">
        <v>5</v>
      </c>
      <c r="E41">
        <v>3.0711864406779661</v>
      </c>
      <c r="F41">
        <v>40</v>
      </c>
      <c r="G41">
        <v>4</v>
      </c>
      <c r="H41">
        <v>22</v>
      </c>
      <c r="I41">
        <v>5.1080459770114945</v>
      </c>
      <c r="J41">
        <v>22.877400000000002</v>
      </c>
    </row>
    <row r="42" spans="1:10" x14ac:dyDescent="0.35">
      <c r="A42">
        <v>1</v>
      </c>
      <c r="B42">
        <v>42</v>
      </c>
      <c r="C42">
        <v>1.9904761904761905</v>
      </c>
      <c r="D42">
        <v>5</v>
      </c>
      <c r="E42">
        <v>2.9288135593220339</v>
      </c>
      <c r="F42">
        <v>40</v>
      </c>
      <c r="G42">
        <v>3.9217391304347826</v>
      </c>
      <c r="H42">
        <v>22</v>
      </c>
      <c r="I42">
        <v>4.8919540229885055</v>
      </c>
      <c r="J42">
        <v>26.39</v>
      </c>
    </row>
    <row r="43" spans="1:10" x14ac:dyDescent="0.35">
      <c r="A43">
        <v>0.99047619047619051</v>
      </c>
      <c r="B43">
        <v>42</v>
      </c>
      <c r="C43">
        <v>2.0095238095238095</v>
      </c>
      <c r="D43">
        <v>5</v>
      </c>
      <c r="E43">
        <v>3.064406779661017</v>
      </c>
      <c r="F43">
        <v>40</v>
      </c>
      <c r="G43">
        <v>4.0782608695652174</v>
      </c>
      <c r="H43">
        <v>22</v>
      </c>
      <c r="I43">
        <v>5.1034482758620694</v>
      </c>
      <c r="J43">
        <v>26.845000000000002</v>
      </c>
    </row>
    <row r="44" spans="1:10" x14ac:dyDescent="0.35">
      <c r="A44">
        <v>1.0095238095238095</v>
      </c>
      <c r="B44">
        <v>42</v>
      </c>
      <c r="C44">
        <v>2.0930232558139537</v>
      </c>
      <c r="D44">
        <v>6</v>
      </c>
      <c r="E44">
        <v>2.935593220338983</v>
      </c>
      <c r="F44">
        <v>40</v>
      </c>
      <c r="G44">
        <v>3.9413043478260867</v>
      </c>
      <c r="H44">
        <v>22</v>
      </c>
      <c r="I44">
        <v>4.8965517241379306</v>
      </c>
      <c r="J44">
        <v>27.3</v>
      </c>
    </row>
    <row r="45" spans="1:10" x14ac:dyDescent="0.35">
      <c r="A45">
        <v>1.0126984126984127</v>
      </c>
      <c r="B45">
        <v>42.5</v>
      </c>
      <c r="C45">
        <v>1.9069767441860466</v>
      </c>
      <c r="D45">
        <v>6</v>
      </c>
      <c r="E45">
        <v>3.057627118644068</v>
      </c>
      <c r="F45">
        <v>40</v>
      </c>
      <c r="G45">
        <v>4.0586956521739133</v>
      </c>
      <c r="H45">
        <v>22</v>
      </c>
      <c r="I45">
        <v>5.0988505747126434</v>
      </c>
      <c r="J45">
        <v>27.3</v>
      </c>
    </row>
    <row r="46" spans="1:10" x14ac:dyDescent="0.35">
      <c r="A46">
        <v>0.98730158730158735</v>
      </c>
      <c r="B46">
        <v>42.75</v>
      </c>
      <c r="C46">
        <v>2.0832313341493269</v>
      </c>
      <c r="D46">
        <v>6</v>
      </c>
      <c r="E46">
        <v>2.942372881355932</v>
      </c>
      <c r="F46">
        <v>40</v>
      </c>
      <c r="G46">
        <v>3.9608695652173913</v>
      </c>
      <c r="H46">
        <v>23</v>
      </c>
      <c r="I46">
        <v>4.9011494252873566</v>
      </c>
      <c r="J46">
        <v>28.328299999999999</v>
      </c>
    </row>
    <row r="47" spans="1:10" x14ac:dyDescent="0.35">
      <c r="A47">
        <v>1.0042328042328041</v>
      </c>
      <c r="B47">
        <v>42.92</v>
      </c>
      <c r="C47">
        <v>1.9167686658506733</v>
      </c>
      <c r="D47">
        <v>6</v>
      </c>
      <c r="E47">
        <v>3.0508474576271185</v>
      </c>
      <c r="F47">
        <v>40</v>
      </c>
      <c r="G47">
        <v>4.0391304347826091</v>
      </c>
      <c r="H47">
        <v>24</v>
      </c>
      <c r="I47">
        <v>5.0942528735632182</v>
      </c>
      <c r="J47">
        <v>29.12</v>
      </c>
    </row>
    <row r="48" spans="1:10" x14ac:dyDescent="0.35">
      <c r="A48">
        <v>0.99576719576719575</v>
      </c>
      <c r="B48">
        <v>43</v>
      </c>
      <c r="C48">
        <v>2.0734394124847002</v>
      </c>
      <c r="D48">
        <v>6</v>
      </c>
      <c r="E48">
        <v>2.9491525423728815</v>
      </c>
      <c r="F48">
        <v>40</v>
      </c>
      <c r="G48">
        <v>3.9804347826086954</v>
      </c>
      <c r="H48">
        <v>24</v>
      </c>
      <c r="I48">
        <v>4.9057471264367818</v>
      </c>
      <c r="J48">
        <v>30.03</v>
      </c>
    </row>
    <row r="49" spans="1:10" x14ac:dyDescent="0.35">
      <c r="A49">
        <v>1.019047619047619</v>
      </c>
      <c r="B49">
        <v>43.25</v>
      </c>
      <c r="C49">
        <v>1.9265605875152998</v>
      </c>
      <c r="D49">
        <v>6</v>
      </c>
      <c r="E49">
        <v>3.0440677966101695</v>
      </c>
      <c r="F49">
        <v>40</v>
      </c>
      <c r="G49">
        <v>4.0195652173913041</v>
      </c>
      <c r="H49">
        <v>24</v>
      </c>
      <c r="I49">
        <v>5.0896551724137931</v>
      </c>
      <c r="J49">
        <v>31.85</v>
      </c>
    </row>
    <row r="50" spans="1:10" x14ac:dyDescent="0.35">
      <c r="A50">
        <v>0.98095238095238091</v>
      </c>
      <c r="B50">
        <v>43.27</v>
      </c>
      <c r="C50">
        <v>2.0636474908200735</v>
      </c>
      <c r="D50">
        <v>6</v>
      </c>
      <c r="E50">
        <v>2.9559322033898305</v>
      </c>
      <c r="F50">
        <v>40</v>
      </c>
      <c r="G50">
        <v>4</v>
      </c>
      <c r="H50">
        <v>25</v>
      </c>
      <c r="I50">
        <v>4.9103448275862069</v>
      </c>
      <c r="J50">
        <v>32.496099999999998</v>
      </c>
    </row>
    <row r="51" spans="1:10" x14ac:dyDescent="0.35">
      <c r="A51">
        <v>1.0114285714285713</v>
      </c>
      <c r="B51">
        <v>43.33</v>
      </c>
      <c r="C51">
        <v>1.9363525091799265</v>
      </c>
      <c r="D51">
        <v>6</v>
      </c>
      <c r="E51">
        <v>3.0372881355932204</v>
      </c>
      <c r="F51">
        <v>40</v>
      </c>
      <c r="G51">
        <v>3.9217391304347826</v>
      </c>
      <c r="H51">
        <v>25</v>
      </c>
      <c r="I51">
        <v>5.0850574712643679</v>
      </c>
      <c r="J51">
        <v>32.76</v>
      </c>
    </row>
    <row r="52" spans="1:10" x14ac:dyDescent="0.35">
      <c r="A52">
        <v>0.98857142857142855</v>
      </c>
      <c r="B52">
        <v>43.33</v>
      </c>
      <c r="C52">
        <v>2.0538555691554468</v>
      </c>
      <c r="D52">
        <v>6</v>
      </c>
      <c r="E52">
        <v>2.9627118644067796</v>
      </c>
      <c r="F52">
        <v>40</v>
      </c>
      <c r="G52">
        <v>4.0782608695652174</v>
      </c>
      <c r="H52">
        <v>25</v>
      </c>
      <c r="I52">
        <v>4.9149425287356321</v>
      </c>
      <c r="J52">
        <v>33.124000000000002</v>
      </c>
    </row>
    <row r="53" spans="1:10" x14ac:dyDescent="0.35">
      <c r="A53">
        <v>1.0038095238095237</v>
      </c>
      <c r="B53">
        <v>43.67</v>
      </c>
      <c r="C53">
        <v>1.9461444308445532</v>
      </c>
      <c r="D53">
        <v>6</v>
      </c>
      <c r="E53">
        <v>3.0305084745762714</v>
      </c>
      <c r="F53">
        <v>40</v>
      </c>
      <c r="G53">
        <v>3.9413043478260867</v>
      </c>
      <c r="H53">
        <v>25</v>
      </c>
      <c r="I53">
        <v>5.0804597701149428</v>
      </c>
      <c r="J53">
        <v>36.4</v>
      </c>
    </row>
    <row r="54" spans="1:10" x14ac:dyDescent="0.35">
      <c r="A54">
        <v>0.99619047619047618</v>
      </c>
      <c r="B54">
        <v>43.75</v>
      </c>
      <c r="C54">
        <v>2.04406364749082</v>
      </c>
      <c r="D54">
        <v>7</v>
      </c>
      <c r="E54">
        <v>2.9694915254237286</v>
      </c>
      <c r="F54">
        <v>40</v>
      </c>
      <c r="G54">
        <v>4.0586956521739133</v>
      </c>
      <c r="H54">
        <v>25</v>
      </c>
      <c r="I54">
        <v>4.9195402298850572</v>
      </c>
      <c r="J54">
        <v>36.4</v>
      </c>
    </row>
    <row r="55" spans="1:10" x14ac:dyDescent="0.35">
      <c r="A55">
        <v>1</v>
      </c>
      <c r="B55">
        <v>44</v>
      </c>
      <c r="C55">
        <v>1.95593635250918</v>
      </c>
      <c r="D55">
        <v>7</v>
      </c>
      <c r="E55">
        <v>3.0237288135593219</v>
      </c>
      <c r="F55">
        <v>40</v>
      </c>
      <c r="G55">
        <v>3.9608695652173913</v>
      </c>
      <c r="H55">
        <v>27</v>
      </c>
      <c r="I55">
        <v>5.0758620689655176</v>
      </c>
      <c r="J55">
        <v>39.994500000000002</v>
      </c>
    </row>
    <row r="56" spans="1:10" x14ac:dyDescent="0.35">
      <c r="A56">
        <v>0.99047619047619051</v>
      </c>
      <c r="B56">
        <v>44.25</v>
      </c>
      <c r="C56">
        <v>2.0342717258261933</v>
      </c>
      <c r="D56">
        <v>7</v>
      </c>
      <c r="E56">
        <v>2.9762711864406781</v>
      </c>
      <c r="F56">
        <v>40</v>
      </c>
      <c r="G56">
        <v>4.0391304347826091</v>
      </c>
      <c r="H56">
        <v>27</v>
      </c>
      <c r="I56">
        <v>4.9241379310344824</v>
      </c>
      <c r="J56">
        <v>40.950000000000003</v>
      </c>
    </row>
    <row r="57" spans="1:10" x14ac:dyDescent="0.35">
      <c r="A57">
        <v>1.0095238095238095</v>
      </c>
      <c r="B57">
        <v>44.33</v>
      </c>
      <c r="C57">
        <v>1.9657282741738067</v>
      </c>
      <c r="D57">
        <v>7</v>
      </c>
      <c r="E57">
        <v>3.0169491525423728</v>
      </c>
      <c r="F57">
        <v>40</v>
      </c>
      <c r="G57">
        <v>3.9804347826086954</v>
      </c>
      <c r="H57">
        <v>27</v>
      </c>
      <c r="I57">
        <v>5.0712643678160916</v>
      </c>
      <c r="J57">
        <v>40.950000000000003</v>
      </c>
    </row>
    <row r="58" spans="1:10" x14ac:dyDescent="0.35">
      <c r="A58">
        <v>1.019047619047619</v>
      </c>
      <c r="B58">
        <v>44.5</v>
      </c>
      <c r="C58">
        <v>2.0244798041615666</v>
      </c>
      <c r="D58">
        <v>7</v>
      </c>
      <c r="E58">
        <v>2.9830508474576272</v>
      </c>
      <c r="F58">
        <v>40</v>
      </c>
      <c r="G58">
        <v>4.0195652173913041</v>
      </c>
      <c r="H58">
        <v>27</v>
      </c>
      <c r="I58">
        <v>4.9287356321839084</v>
      </c>
      <c r="J58">
        <v>41.86</v>
      </c>
    </row>
    <row r="59" spans="1:10" x14ac:dyDescent="0.35">
      <c r="A59">
        <v>0.98095238095238091</v>
      </c>
      <c r="B59">
        <v>44.75</v>
      </c>
      <c r="C59">
        <v>1.9755201958384332</v>
      </c>
      <c r="D59">
        <v>7</v>
      </c>
      <c r="E59">
        <v>3.0101694915254238</v>
      </c>
      <c r="F59">
        <v>40</v>
      </c>
      <c r="G59">
        <v>4</v>
      </c>
      <c r="H59">
        <v>28</v>
      </c>
      <c r="I59">
        <v>5.0666666666666664</v>
      </c>
      <c r="J59">
        <v>43.279600000000002</v>
      </c>
    </row>
    <row r="60" spans="1:10" x14ac:dyDescent="0.35">
      <c r="A60">
        <v>1.0114285714285713</v>
      </c>
      <c r="B60">
        <v>44.8</v>
      </c>
      <c r="C60">
        <v>2.0146878824969399</v>
      </c>
      <c r="D60">
        <v>7</v>
      </c>
      <c r="E60">
        <v>2.9898305084745762</v>
      </c>
      <c r="F60">
        <v>40</v>
      </c>
      <c r="G60">
        <v>3.9391304347826086</v>
      </c>
      <c r="H60">
        <v>29</v>
      </c>
      <c r="I60">
        <v>4.9333333333333336</v>
      </c>
      <c r="J60">
        <v>43.68</v>
      </c>
    </row>
    <row r="61" spans="1:10" x14ac:dyDescent="0.35">
      <c r="A61">
        <v>0.98857142857142855</v>
      </c>
      <c r="B61">
        <v>45</v>
      </c>
      <c r="C61">
        <v>1.9853121175030599</v>
      </c>
      <c r="D61">
        <v>7</v>
      </c>
      <c r="E61">
        <v>3.0033898305084747</v>
      </c>
      <c r="F61">
        <v>40</v>
      </c>
      <c r="G61">
        <v>4.0608695652173914</v>
      </c>
      <c r="H61">
        <v>29</v>
      </c>
      <c r="I61">
        <v>5.0620689655172413</v>
      </c>
      <c r="J61">
        <v>43.68</v>
      </c>
    </row>
    <row r="62" spans="1:10" x14ac:dyDescent="0.35">
      <c r="A62">
        <v>1.0038095238095237</v>
      </c>
      <c r="B62">
        <v>45.02</v>
      </c>
      <c r="C62">
        <v>2.0048959608323131</v>
      </c>
      <c r="D62">
        <v>7</v>
      </c>
      <c r="E62">
        <v>2.9966101694915253</v>
      </c>
      <c r="F62">
        <v>40</v>
      </c>
      <c r="G62">
        <v>3.9594202898550726</v>
      </c>
      <c r="H62">
        <v>29</v>
      </c>
      <c r="I62">
        <v>4.9379310344827587</v>
      </c>
      <c r="J62">
        <v>43.68</v>
      </c>
    </row>
    <row r="63" spans="1:10" x14ac:dyDescent="0.35">
      <c r="A63">
        <v>0.99619047619047618</v>
      </c>
      <c r="B63">
        <v>45.08</v>
      </c>
      <c r="C63">
        <v>1.9951040391676866</v>
      </c>
      <c r="D63">
        <v>7</v>
      </c>
      <c r="E63">
        <v>3</v>
      </c>
      <c r="F63">
        <v>40.1</v>
      </c>
      <c r="G63">
        <v>4.0405797101449279</v>
      </c>
      <c r="H63">
        <v>29</v>
      </c>
      <c r="I63">
        <v>5.0574712643678161</v>
      </c>
      <c r="J63">
        <v>46.728500000000004</v>
      </c>
    </row>
    <row r="64" spans="1:10" x14ac:dyDescent="0.35">
      <c r="A64">
        <v>1</v>
      </c>
      <c r="B64">
        <v>45.22</v>
      </c>
      <c r="C64">
        <v>2</v>
      </c>
      <c r="D64">
        <v>8</v>
      </c>
      <c r="E64">
        <v>3</v>
      </c>
      <c r="F64">
        <v>40.9</v>
      </c>
      <c r="G64">
        <v>3.9797101449275361</v>
      </c>
      <c r="H64">
        <v>29</v>
      </c>
      <c r="I64">
        <v>4.9425287356321839</v>
      </c>
      <c r="J64">
        <v>47.32</v>
      </c>
    </row>
    <row r="65" spans="1:10" x14ac:dyDescent="0.35">
      <c r="A65">
        <v>1</v>
      </c>
      <c r="B65">
        <v>45.8</v>
      </c>
      <c r="C65">
        <v>1.9395348837209303</v>
      </c>
      <c r="D65">
        <v>8</v>
      </c>
      <c r="E65">
        <v>2.99</v>
      </c>
      <c r="F65">
        <v>41</v>
      </c>
      <c r="G65">
        <v>4.0202898550724635</v>
      </c>
      <c r="H65">
        <v>29</v>
      </c>
      <c r="I65">
        <v>5.052873563218391</v>
      </c>
      <c r="J65">
        <v>48.639500000000005</v>
      </c>
    </row>
    <row r="66" spans="1:10" x14ac:dyDescent="0.35">
      <c r="A66">
        <v>0.98412698412698407</v>
      </c>
      <c r="B66">
        <v>46</v>
      </c>
      <c r="C66">
        <v>2.0604651162790697</v>
      </c>
      <c r="D66">
        <v>8</v>
      </c>
      <c r="E66">
        <v>3.01</v>
      </c>
      <c r="F66">
        <v>41</v>
      </c>
      <c r="G66">
        <v>4</v>
      </c>
      <c r="H66">
        <v>30</v>
      </c>
      <c r="I66">
        <v>4.947126436781609</v>
      </c>
      <c r="J66">
        <v>49.14</v>
      </c>
    </row>
    <row r="67" spans="1:10" x14ac:dyDescent="0.35">
      <c r="A67">
        <v>1.0158730158730158</v>
      </c>
      <c r="B67">
        <v>46</v>
      </c>
      <c r="C67">
        <v>1.9496124031007751</v>
      </c>
      <c r="D67">
        <v>8</v>
      </c>
      <c r="E67">
        <v>3</v>
      </c>
      <c r="F67">
        <v>41.7</v>
      </c>
      <c r="G67">
        <v>3.8695652173913042</v>
      </c>
      <c r="H67">
        <v>30</v>
      </c>
      <c r="I67">
        <v>5.0482758620689658</v>
      </c>
      <c r="J67">
        <v>49.212800000000001</v>
      </c>
    </row>
    <row r="68" spans="1:10" x14ac:dyDescent="0.35">
      <c r="A68">
        <v>0.99206349206349209</v>
      </c>
      <c r="B68">
        <v>46</v>
      </c>
      <c r="C68">
        <v>2.0503875968992249</v>
      </c>
      <c r="D68">
        <v>8</v>
      </c>
      <c r="E68">
        <v>3</v>
      </c>
      <c r="F68">
        <v>42</v>
      </c>
      <c r="G68">
        <v>4.1304347826086953</v>
      </c>
      <c r="H68">
        <v>30</v>
      </c>
      <c r="I68">
        <v>4.9517241379310342</v>
      </c>
      <c r="J68">
        <v>50.050000000000004</v>
      </c>
    </row>
    <row r="69" spans="1:10" x14ac:dyDescent="0.35">
      <c r="A69">
        <v>1.0079365079365079</v>
      </c>
      <c r="B69">
        <v>46.25</v>
      </c>
      <c r="C69">
        <v>1.9596899224806201</v>
      </c>
      <c r="D69">
        <v>8</v>
      </c>
      <c r="E69">
        <v>2.99</v>
      </c>
      <c r="F69">
        <v>42</v>
      </c>
      <c r="G69">
        <v>3.8881987577639752</v>
      </c>
      <c r="H69">
        <v>31</v>
      </c>
      <c r="I69">
        <v>5.0436781609195398</v>
      </c>
      <c r="J69">
        <v>54.554500000000004</v>
      </c>
    </row>
    <row r="70" spans="1:10" x14ac:dyDescent="0.35">
      <c r="A70">
        <v>1</v>
      </c>
      <c r="B70">
        <v>46.67</v>
      </c>
      <c r="C70">
        <v>2.0403100775193797</v>
      </c>
      <c r="D70">
        <v>9</v>
      </c>
      <c r="E70">
        <v>3.01</v>
      </c>
      <c r="F70">
        <v>42</v>
      </c>
      <c r="G70">
        <v>4.1118012422360248</v>
      </c>
      <c r="H70">
        <v>31</v>
      </c>
      <c r="I70">
        <v>4.9563218390804602</v>
      </c>
      <c r="J70">
        <v>54.6</v>
      </c>
    </row>
    <row r="71" spans="1:10" x14ac:dyDescent="0.35">
      <c r="A71">
        <v>0.99047619047619051</v>
      </c>
      <c r="B71">
        <v>46.67</v>
      </c>
      <c r="C71">
        <v>1.9697674418604652</v>
      </c>
      <c r="D71">
        <v>9</v>
      </c>
      <c r="E71">
        <v>3</v>
      </c>
      <c r="F71">
        <v>42.2</v>
      </c>
      <c r="G71">
        <v>3.9068322981366461</v>
      </c>
      <c r="H71">
        <v>31</v>
      </c>
      <c r="I71">
        <v>5.0390804597701147</v>
      </c>
      <c r="J71">
        <v>57.785000000000004</v>
      </c>
    </row>
    <row r="72" spans="1:10" x14ac:dyDescent="0.35">
      <c r="A72">
        <v>1.0095238095238095</v>
      </c>
      <c r="B72">
        <v>46.71</v>
      </c>
      <c r="C72">
        <v>2.0302325581395348</v>
      </c>
      <c r="D72">
        <v>9</v>
      </c>
      <c r="E72">
        <v>3</v>
      </c>
      <c r="F72">
        <v>42.4</v>
      </c>
      <c r="G72">
        <v>4.0931677018633543</v>
      </c>
      <c r="H72">
        <v>31</v>
      </c>
      <c r="I72">
        <v>4.9609195402298853</v>
      </c>
      <c r="J72">
        <v>58.24</v>
      </c>
    </row>
    <row r="73" spans="1:10" x14ac:dyDescent="0.35">
      <c r="A73">
        <v>1</v>
      </c>
      <c r="B73">
        <v>47.25</v>
      </c>
      <c r="C73">
        <v>1.9798449612403102</v>
      </c>
      <c r="D73">
        <v>9</v>
      </c>
      <c r="E73">
        <v>3.0666666666666669</v>
      </c>
      <c r="F73">
        <v>42.8</v>
      </c>
      <c r="G73">
        <v>3.9254658385093166</v>
      </c>
      <c r="H73">
        <v>31</v>
      </c>
      <c r="I73">
        <v>5.0344827586206895</v>
      </c>
      <c r="J73">
        <v>60.06</v>
      </c>
    </row>
    <row r="74" spans="1:10" x14ac:dyDescent="0.35">
      <c r="A74">
        <v>0.97777777777777775</v>
      </c>
      <c r="B74">
        <v>47.33</v>
      </c>
      <c r="C74">
        <v>2.02015503875969</v>
      </c>
      <c r="D74">
        <v>9</v>
      </c>
      <c r="E74">
        <v>2.9333333333333331</v>
      </c>
      <c r="F74">
        <v>42.8</v>
      </c>
      <c r="G74">
        <v>4.0745341614906829</v>
      </c>
      <c r="H74">
        <v>31</v>
      </c>
      <c r="I74">
        <v>4.9655172413793105</v>
      </c>
      <c r="J74">
        <v>67.731300000000005</v>
      </c>
    </row>
    <row r="75" spans="1:10" x14ac:dyDescent="0.35">
      <c r="A75">
        <v>1.0222222222222221</v>
      </c>
      <c r="B75">
        <v>47.43</v>
      </c>
      <c r="C75">
        <v>1.989922480620155</v>
      </c>
      <c r="D75">
        <v>9</v>
      </c>
      <c r="E75">
        <v>3.0596491228070177</v>
      </c>
      <c r="F75">
        <v>42.8</v>
      </c>
      <c r="G75">
        <v>3.9440993788819876</v>
      </c>
      <c r="H75">
        <v>32</v>
      </c>
      <c r="I75">
        <v>5.0298850574712644</v>
      </c>
      <c r="J75">
        <v>68.25</v>
      </c>
    </row>
    <row r="76" spans="1:10" x14ac:dyDescent="0.35">
      <c r="A76">
        <v>0.98518518518518516</v>
      </c>
      <c r="B76">
        <v>47.67</v>
      </c>
      <c r="C76">
        <v>2.0100775193798448</v>
      </c>
      <c r="D76">
        <v>10</v>
      </c>
      <c r="E76">
        <v>2.9403508771929823</v>
      </c>
      <c r="F76">
        <v>42.8</v>
      </c>
      <c r="G76">
        <v>4.0559006211180124</v>
      </c>
      <c r="H76">
        <v>32</v>
      </c>
      <c r="I76">
        <v>4.9701149425287356</v>
      </c>
      <c r="J76">
        <v>72.617999999999995</v>
      </c>
    </row>
    <row r="77" spans="1:10" x14ac:dyDescent="0.35">
      <c r="A77">
        <v>1.0148148148148148</v>
      </c>
      <c r="B77">
        <v>47.67</v>
      </c>
      <c r="C77">
        <v>2</v>
      </c>
      <c r="D77">
        <v>11</v>
      </c>
      <c r="E77">
        <v>3.0526315789473686</v>
      </c>
      <c r="F77">
        <v>42.9</v>
      </c>
      <c r="G77">
        <v>3.9627329192546585</v>
      </c>
      <c r="H77">
        <v>32</v>
      </c>
      <c r="I77">
        <v>5.0252873563218392</v>
      </c>
      <c r="J77">
        <v>105.25060000000001</v>
      </c>
    </row>
    <row r="78" spans="1:10" x14ac:dyDescent="0.35">
      <c r="A78">
        <v>0.99259259259259258</v>
      </c>
      <c r="B78">
        <v>47.8</v>
      </c>
      <c r="C78">
        <v>2</v>
      </c>
      <c r="D78">
        <v>13</v>
      </c>
      <c r="E78">
        <v>2.9473684210526314</v>
      </c>
      <c r="F78">
        <v>43</v>
      </c>
      <c r="G78">
        <v>4.0372670807453419</v>
      </c>
      <c r="H78">
        <v>32</v>
      </c>
      <c r="I78">
        <v>4.9747126436781608</v>
      </c>
      <c r="J78">
        <v>107.73490000000001</v>
      </c>
    </row>
    <row r="79" spans="1:10" x14ac:dyDescent="0.35">
      <c r="A79">
        <v>1.0074074074074073</v>
      </c>
      <c r="B79">
        <v>47.81</v>
      </c>
      <c r="C79">
        <v>2.0558139534883719</v>
      </c>
      <c r="D79">
        <v>15</v>
      </c>
      <c r="E79">
        <v>3.0456140350877194</v>
      </c>
      <c r="F79">
        <v>43</v>
      </c>
      <c r="G79">
        <v>3.981366459627329</v>
      </c>
      <c r="H79">
        <v>32</v>
      </c>
      <c r="I79">
        <v>5.0206896551724141</v>
      </c>
      <c r="J79">
        <v>112.56700000000001</v>
      </c>
    </row>
    <row r="80" spans="1:10" x14ac:dyDescent="0.35">
      <c r="A80">
        <v>1.0126984126984127</v>
      </c>
      <c r="B80">
        <v>47.82</v>
      </c>
      <c r="C80">
        <v>1.9441860465116279</v>
      </c>
      <c r="D80">
        <v>15</v>
      </c>
      <c r="E80">
        <v>2.9543859649122806</v>
      </c>
      <c r="F80">
        <v>43</v>
      </c>
      <c r="G80">
        <v>4.0186335403726705</v>
      </c>
      <c r="H80">
        <v>32</v>
      </c>
      <c r="I80">
        <v>4.9793103448275859</v>
      </c>
      <c r="J80">
        <v>113.75</v>
      </c>
    </row>
    <row r="81" spans="1:10" x14ac:dyDescent="0.35">
      <c r="A81">
        <v>0.98730158730158735</v>
      </c>
      <c r="B81">
        <v>48</v>
      </c>
      <c r="C81">
        <v>2.0456659619450317</v>
      </c>
      <c r="D81">
        <v>15</v>
      </c>
      <c r="E81">
        <v>3.0385964912280703</v>
      </c>
      <c r="F81">
        <v>43</v>
      </c>
      <c r="G81">
        <v>4.034782608695652</v>
      </c>
      <c r="H81">
        <v>35</v>
      </c>
      <c r="I81">
        <v>5.0160919540229889</v>
      </c>
      <c r="J81">
        <v>136.5</v>
      </c>
    </row>
    <row r="82" spans="1:10" x14ac:dyDescent="0.35">
      <c r="A82">
        <v>1.0042328042328041</v>
      </c>
      <c r="B82">
        <v>48</v>
      </c>
      <c r="C82">
        <v>1.9543340380549683</v>
      </c>
      <c r="D82">
        <v>15</v>
      </c>
      <c r="E82">
        <v>2.9614035087719297</v>
      </c>
      <c r="F82">
        <v>43</v>
      </c>
      <c r="G82">
        <v>3.965217391304348</v>
      </c>
      <c r="H82">
        <v>35</v>
      </c>
      <c r="I82">
        <v>4.9839080459770111</v>
      </c>
      <c r="J82">
        <v>181.09</v>
      </c>
    </row>
    <row r="83" spans="1:10" x14ac:dyDescent="0.35">
      <c r="A83">
        <v>0.99576719576719575</v>
      </c>
      <c r="B83">
        <v>48.03</v>
      </c>
      <c r="C83">
        <v>2.0355179704016915</v>
      </c>
      <c r="D83">
        <v>16</v>
      </c>
      <c r="E83">
        <v>3.0315789473684212</v>
      </c>
      <c r="F83">
        <v>43</v>
      </c>
      <c r="G83">
        <v>4.011594202898551</v>
      </c>
      <c r="H83">
        <v>35</v>
      </c>
      <c r="I83">
        <v>5.0114942528735629</v>
      </c>
      <c r="J83">
        <v>215.45159999999998</v>
      </c>
    </row>
    <row r="84" spans="1:10" x14ac:dyDescent="0.35">
      <c r="A84">
        <v>1</v>
      </c>
      <c r="B84">
        <v>48.57</v>
      </c>
      <c r="C84">
        <v>1.9644820295983088</v>
      </c>
      <c r="D84">
        <v>16</v>
      </c>
      <c r="E84">
        <v>2.9684210526315788</v>
      </c>
      <c r="F84">
        <v>43</v>
      </c>
      <c r="G84">
        <v>3.9884057971014495</v>
      </c>
      <c r="H84">
        <v>35</v>
      </c>
      <c r="I84">
        <v>4.9885057471264371</v>
      </c>
      <c r="J84">
        <v>226.59</v>
      </c>
    </row>
    <row r="85" spans="1:10" x14ac:dyDescent="0.35">
      <c r="A85">
        <v>0.99047619047619051</v>
      </c>
      <c r="B85">
        <v>48.67</v>
      </c>
      <c r="C85">
        <v>2.0253699788583508</v>
      </c>
      <c r="D85">
        <v>16</v>
      </c>
      <c r="E85">
        <v>3.024561403508772</v>
      </c>
      <c r="F85">
        <v>43</v>
      </c>
      <c r="G85">
        <v>4</v>
      </c>
      <c r="H85">
        <v>37</v>
      </c>
      <c r="I85">
        <v>5.0068965517241377</v>
      </c>
      <c r="J85">
        <v>316.18860000000001</v>
      </c>
    </row>
    <row r="86" spans="1:10" x14ac:dyDescent="0.35">
      <c r="A86">
        <v>1.0095238095238095</v>
      </c>
      <c r="B86">
        <v>49.08</v>
      </c>
      <c r="C86">
        <v>1.974630021141649</v>
      </c>
      <c r="D86">
        <v>16</v>
      </c>
      <c r="E86">
        <v>2.975438596491228</v>
      </c>
      <c r="F86">
        <v>43</v>
      </c>
      <c r="G86">
        <v>4.052173913043478</v>
      </c>
      <c r="H86">
        <v>38</v>
      </c>
      <c r="I86">
        <v>4.9931034482758623</v>
      </c>
      <c r="J86">
        <v>610.20050000000003</v>
      </c>
    </row>
    <row r="87" spans="1:10" x14ac:dyDescent="0.35">
      <c r="A87">
        <v>1.0253968253968253</v>
      </c>
      <c r="B87">
        <v>49.2</v>
      </c>
      <c r="C87">
        <v>2.0152219873150106</v>
      </c>
      <c r="D87">
        <v>16</v>
      </c>
      <c r="E87">
        <v>3.0175438596491229</v>
      </c>
      <c r="F87">
        <v>43</v>
      </c>
      <c r="G87">
        <v>3.9478260869565216</v>
      </c>
      <c r="H87">
        <v>40</v>
      </c>
      <c r="I87">
        <v>5.0022988505747126</v>
      </c>
      <c r="J87">
        <v>637</v>
      </c>
    </row>
    <row r="88" spans="1:10" x14ac:dyDescent="0.35">
      <c r="A88">
        <v>0.97460317460317458</v>
      </c>
      <c r="B88">
        <v>49.33</v>
      </c>
      <c r="C88">
        <v>1.9847780126849894</v>
      </c>
      <c r="D88">
        <v>17</v>
      </c>
      <c r="E88">
        <v>2.9824561403508771</v>
      </c>
      <c r="F88">
        <v>43</v>
      </c>
      <c r="G88">
        <v>4.0313043478260866</v>
      </c>
      <c r="H88">
        <v>40</v>
      </c>
      <c r="I88">
        <v>4.9977011494252874</v>
      </c>
      <c r="J88">
        <v>637</v>
      </c>
    </row>
    <row r="89" spans="1:10" x14ac:dyDescent="0.35">
      <c r="A89">
        <v>1.0181405895691611</v>
      </c>
      <c r="B89">
        <v>49.64</v>
      </c>
      <c r="C89">
        <v>2.0050739957716703</v>
      </c>
      <c r="D89">
        <v>17</v>
      </c>
      <c r="E89">
        <v>3.0105263157894737</v>
      </c>
      <c r="F89">
        <v>43</v>
      </c>
      <c r="G89">
        <v>3.968695652173913</v>
      </c>
      <c r="H89">
        <v>40</v>
      </c>
      <c r="I89">
        <v>5</v>
      </c>
      <c r="J89">
        <v>891.80000000000007</v>
      </c>
    </row>
    <row r="90" spans="1:10" x14ac:dyDescent="0.35">
      <c r="A90">
        <v>0.98185941043083902</v>
      </c>
      <c r="B90">
        <v>49.67</v>
      </c>
      <c r="C90">
        <v>1.9949260042283299</v>
      </c>
      <c r="D90">
        <v>17</v>
      </c>
      <c r="E90">
        <v>2.9894736842105263</v>
      </c>
      <c r="F90">
        <v>43</v>
      </c>
      <c r="G90">
        <v>4.0104347826086952</v>
      </c>
      <c r="H90">
        <v>40</v>
      </c>
      <c r="I90">
        <v>4.9840909090909093</v>
      </c>
      <c r="J90">
        <v>1001</v>
      </c>
    </row>
    <row r="91" spans="1:10" x14ac:dyDescent="0.35">
      <c r="A91">
        <v>1.0108843537414967</v>
      </c>
      <c r="B91">
        <v>49.7</v>
      </c>
      <c r="C91">
        <v>2</v>
      </c>
      <c r="D91">
        <v>18</v>
      </c>
      <c r="E91">
        <v>3.0035087719298246</v>
      </c>
      <c r="F91">
        <v>43</v>
      </c>
      <c r="G91">
        <v>3.9895652173913043</v>
      </c>
      <c r="H91">
        <v>40</v>
      </c>
      <c r="I91">
        <v>5.0159090909090907</v>
      </c>
      <c r="J91">
        <v>1044.68</v>
      </c>
    </row>
    <row r="92" spans="1:10" x14ac:dyDescent="0.35">
      <c r="A92">
        <v>0.98911564625850346</v>
      </c>
      <c r="B92">
        <v>49.75</v>
      </c>
      <c r="C92">
        <v>1.9860465116279069</v>
      </c>
      <c r="D92">
        <v>18</v>
      </c>
      <c r="E92">
        <v>2.9964912280701754</v>
      </c>
      <c r="F92">
        <v>43</v>
      </c>
      <c r="G92">
        <v>4</v>
      </c>
      <c r="H92">
        <v>41</v>
      </c>
      <c r="I92">
        <v>4.9893939393939393</v>
      </c>
      <c r="J92">
        <v>1095.2851000000001</v>
      </c>
    </row>
    <row r="93" spans="1:10" x14ac:dyDescent="0.35">
      <c r="A93">
        <v>1.0036281179138322</v>
      </c>
      <c r="B93">
        <v>49.8</v>
      </c>
      <c r="C93">
        <v>2.0139534883720929</v>
      </c>
      <c r="D93">
        <v>19</v>
      </c>
      <c r="E93">
        <v>3.0066666666666668</v>
      </c>
      <c r="F93">
        <v>43.1</v>
      </c>
      <c r="G93">
        <v>3.9565217391304346</v>
      </c>
      <c r="H93">
        <v>42</v>
      </c>
      <c r="I93">
        <v>5.0106060606060607</v>
      </c>
      <c r="J93">
        <v>1137.5</v>
      </c>
    </row>
    <row r="94" spans="1:10" x14ac:dyDescent="0.35">
      <c r="A94">
        <v>0.99637188208616778</v>
      </c>
      <c r="B94">
        <v>49.82</v>
      </c>
      <c r="C94">
        <v>2.0093023255813955</v>
      </c>
      <c r="D94">
        <v>20</v>
      </c>
      <c r="E94">
        <v>2.9933333333333332</v>
      </c>
      <c r="F94">
        <v>43.2</v>
      </c>
      <c r="G94">
        <v>4.0434782608695654</v>
      </c>
      <c r="H94">
        <v>43</v>
      </c>
      <c r="I94">
        <v>4.9946969696969701</v>
      </c>
      <c r="J94">
        <v>1181.8806999999999</v>
      </c>
    </row>
    <row r="95" spans="1:10" x14ac:dyDescent="0.35">
      <c r="A95">
        <v>1</v>
      </c>
      <c r="B95">
        <v>49.93</v>
      </c>
      <c r="C95">
        <v>1.9906976744186047</v>
      </c>
      <c r="D95">
        <v>21</v>
      </c>
      <c r="E95">
        <v>3.0066666666666668</v>
      </c>
      <c r="F95">
        <v>43.7</v>
      </c>
      <c r="G95">
        <v>3.9782608695652173</v>
      </c>
      <c r="H95">
        <v>43</v>
      </c>
      <c r="I95">
        <v>5.0053030303030299</v>
      </c>
      <c r="J95">
        <v>1201.2</v>
      </c>
    </row>
    <row r="96" spans="1:10" x14ac:dyDescent="0.35">
      <c r="A96">
        <v>0.99047619047619051</v>
      </c>
      <c r="B96">
        <v>50.33</v>
      </c>
      <c r="C96">
        <v>2</v>
      </c>
      <c r="D96">
        <v>22</v>
      </c>
      <c r="E96">
        <v>2.9933333333333332</v>
      </c>
      <c r="F96">
        <v>43.7</v>
      </c>
      <c r="G96">
        <v>4.0217391304347823</v>
      </c>
      <c r="H96">
        <v>43</v>
      </c>
      <c r="I96">
        <v>5.0045454545454549</v>
      </c>
      <c r="J96">
        <v>1365.91</v>
      </c>
    </row>
    <row r="97" spans="1:10" x14ac:dyDescent="0.35">
      <c r="A97">
        <v>1.0095238095238095</v>
      </c>
      <c r="B97">
        <v>50.5</v>
      </c>
      <c r="C97">
        <v>1.9674418604651163</v>
      </c>
      <c r="D97">
        <v>22</v>
      </c>
      <c r="E97">
        <v>3</v>
      </c>
      <c r="F97">
        <v>44</v>
      </c>
      <c r="G97">
        <v>4.017391304347826</v>
      </c>
      <c r="H97">
        <v>44</v>
      </c>
      <c r="I97">
        <v>4.9954545454545451</v>
      </c>
      <c r="J97">
        <v>1683.5</v>
      </c>
    </row>
    <row r="98" spans="1:10" x14ac:dyDescent="0.35">
      <c r="A98">
        <v>1</v>
      </c>
      <c r="B98">
        <v>50.53</v>
      </c>
      <c r="C98">
        <v>2.0325581395348835</v>
      </c>
      <c r="D98">
        <v>23</v>
      </c>
      <c r="E98">
        <v>2.99</v>
      </c>
      <c r="F98">
        <v>44</v>
      </c>
      <c r="G98">
        <v>3.982608695652174</v>
      </c>
      <c r="H98">
        <v>44</v>
      </c>
      <c r="I98">
        <v>5</v>
      </c>
      <c r="J98">
        <v>1955.9630999999999</v>
      </c>
    </row>
    <row r="99" spans="1:10" x14ac:dyDescent="0.35">
      <c r="A99">
        <v>0.99047619047619051</v>
      </c>
      <c r="B99">
        <v>50.86</v>
      </c>
      <c r="C99">
        <v>1.9782945736434108</v>
      </c>
      <c r="D99">
        <v>23</v>
      </c>
      <c r="E99">
        <v>3.01</v>
      </c>
      <c r="F99">
        <v>44</v>
      </c>
      <c r="G99">
        <v>4</v>
      </c>
      <c r="H99">
        <v>47</v>
      </c>
      <c r="I99">
        <v>4.9886363636363633</v>
      </c>
      <c r="J99">
        <v>2044.9429</v>
      </c>
    </row>
    <row r="100" spans="1:10" x14ac:dyDescent="0.35">
      <c r="A100">
        <v>1.0095238095238095</v>
      </c>
      <c r="B100">
        <v>51</v>
      </c>
      <c r="C100">
        <v>2.021705426356589</v>
      </c>
      <c r="D100">
        <v>23</v>
      </c>
      <c r="E100">
        <v>3</v>
      </c>
      <c r="F100">
        <v>44.5</v>
      </c>
      <c r="G100">
        <v>4.0695652173913039</v>
      </c>
      <c r="H100">
        <v>50</v>
      </c>
      <c r="I100">
        <v>5.0113636363636367</v>
      </c>
      <c r="J100">
        <v>2152.15</v>
      </c>
    </row>
    <row r="101" spans="1:10" x14ac:dyDescent="0.35">
      <c r="A101">
        <v>1.0380952380952382</v>
      </c>
      <c r="B101">
        <v>94.25</v>
      </c>
      <c r="C101">
        <v>1.9891472868217055</v>
      </c>
      <c r="D101">
        <v>24</v>
      </c>
      <c r="E101">
        <v>3</v>
      </c>
      <c r="F101">
        <v>44.8</v>
      </c>
      <c r="G101">
        <v>3.9304347826086956</v>
      </c>
      <c r="H101">
        <v>50</v>
      </c>
      <c r="I101">
        <v>4.9943181818181817</v>
      </c>
      <c r="J101">
        <v>2220.4</v>
      </c>
    </row>
    <row r="102" spans="1:10" x14ac:dyDescent="0.35">
      <c r="A102">
        <v>0.96190476190476193</v>
      </c>
      <c r="B102">
        <v>94.25</v>
      </c>
      <c r="C102">
        <v>2.0108527131782945</v>
      </c>
      <c r="D102">
        <v>24</v>
      </c>
      <c r="E102">
        <v>2.99</v>
      </c>
      <c r="F102">
        <v>45</v>
      </c>
      <c r="G102">
        <v>4.0496894409937889</v>
      </c>
      <c r="H102">
        <v>50</v>
      </c>
      <c r="I102">
        <v>5.0056818181818183</v>
      </c>
      <c r="J102">
        <v>2335.5605</v>
      </c>
    </row>
    <row r="103" spans="1:10" x14ac:dyDescent="0.35">
      <c r="A103">
        <v>1.0311688311688312</v>
      </c>
      <c r="B103">
        <v>94.25</v>
      </c>
      <c r="C103">
        <v>2</v>
      </c>
      <c r="D103">
        <v>27</v>
      </c>
      <c r="E103">
        <v>3.01</v>
      </c>
      <c r="F103">
        <v>45</v>
      </c>
      <c r="G103">
        <v>3.9503105590062111</v>
      </c>
      <c r="H103">
        <v>50</v>
      </c>
      <c r="I103">
        <v>5.0090909090909088</v>
      </c>
      <c r="J103">
        <v>2729.9908999999998</v>
      </c>
    </row>
    <row r="104" spans="1:10" x14ac:dyDescent="0.35">
      <c r="A104">
        <v>0.96883116883116882</v>
      </c>
      <c r="B104">
        <v>94.26</v>
      </c>
      <c r="C104">
        <v>1.9860465116279069</v>
      </c>
      <c r="D104">
        <v>27</v>
      </c>
      <c r="E104">
        <v>3</v>
      </c>
      <c r="F104">
        <v>45.3</v>
      </c>
      <c r="G104">
        <v>4.029813664596273</v>
      </c>
      <c r="H104">
        <v>50</v>
      </c>
      <c r="I104">
        <v>4.9909090909090912</v>
      </c>
      <c r="J104">
        <v>2756.39</v>
      </c>
    </row>
    <row r="105" spans="1:10" x14ac:dyDescent="0.35">
      <c r="A105">
        <v>1.0242424242424242</v>
      </c>
      <c r="B105">
        <v>94.26</v>
      </c>
      <c r="C105">
        <v>2.0139534883720929</v>
      </c>
      <c r="D105">
        <v>27</v>
      </c>
      <c r="E105">
        <v>3.0066666666666668</v>
      </c>
      <c r="F105">
        <v>45.8</v>
      </c>
      <c r="G105">
        <v>3.9701863354037266</v>
      </c>
      <c r="H105">
        <v>50</v>
      </c>
      <c r="I105">
        <v>5.0030303030303029</v>
      </c>
      <c r="J105">
        <v>2799.5240000000003</v>
      </c>
    </row>
    <row r="106" spans="1:10" x14ac:dyDescent="0.35">
      <c r="A106">
        <v>0.97575757575757571</v>
      </c>
      <c r="B106">
        <v>94.26</v>
      </c>
      <c r="C106">
        <v>2</v>
      </c>
      <c r="D106">
        <v>29</v>
      </c>
      <c r="E106">
        <v>2.9933333333333332</v>
      </c>
      <c r="F106">
        <v>45.8</v>
      </c>
      <c r="G106">
        <v>4.009937888198758</v>
      </c>
      <c r="H106">
        <v>50</v>
      </c>
      <c r="I106">
        <v>4.9969696969696971</v>
      </c>
      <c r="J106">
        <v>3003</v>
      </c>
    </row>
    <row r="107" spans="1:10" x14ac:dyDescent="0.35">
      <c r="A107">
        <v>1.0173160173160174</v>
      </c>
      <c r="B107">
        <v>94.26</v>
      </c>
      <c r="C107">
        <v>1.9674418604651163</v>
      </c>
      <c r="D107">
        <v>29</v>
      </c>
      <c r="E107">
        <v>3.0533333333333332</v>
      </c>
      <c r="F107">
        <v>45.9</v>
      </c>
      <c r="G107">
        <v>3.990062111801242</v>
      </c>
      <c r="H107">
        <v>51</v>
      </c>
      <c r="I107">
        <v>5.0090909090909088</v>
      </c>
      <c r="J107">
        <v>3438.4713999999999</v>
      </c>
    </row>
    <row r="108" spans="1:10" x14ac:dyDescent="0.35">
      <c r="A108">
        <v>0.98268398268398272</v>
      </c>
      <c r="B108">
        <v>94.29</v>
      </c>
      <c r="C108">
        <v>2.0325581395348835</v>
      </c>
      <c r="D108">
        <v>29</v>
      </c>
      <c r="E108">
        <v>2.9466666666666668</v>
      </c>
      <c r="F108">
        <v>46</v>
      </c>
      <c r="G108">
        <v>4</v>
      </c>
      <c r="H108">
        <v>56</v>
      </c>
      <c r="I108">
        <v>4.9909090909090912</v>
      </c>
      <c r="J108">
        <v>3566.7541000000001</v>
      </c>
    </row>
    <row r="109" spans="1:10" x14ac:dyDescent="0.35">
      <c r="A109">
        <v>1.0103896103896104</v>
      </c>
      <c r="B109">
        <v>94.29</v>
      </c>
      <c r="C109">
        <v>1.9782945736434108</v>
      </c>
      <c r="D109">
        <v>30</v>
      </c>
      <c r="E109">
        <v>3.0462222222222222</v>
      </c>
      <c r="F109">
        <v>46</v>
      </c>
      <c r="G109">
        <v>4</v>
      </c>
      <c r="H109">
        <v>65</v>
      </c>
      <c r="I109">
        <v>5.0030303030303029</v>
      </c>
      <c r="J109">
        <v>3777.9742000000001</v>
      </c>
    </row>
    <row r="110" spans="1:10" x14ac:dyDescent="0.35">
      <c r="A110">
        <v>0.98961038961038961</v>
      </c>
      <c r="B110">
        <v>94.3</v>
      </c>
      <c r="C110">
        <v>2.021705426356589</v>
      </c>
      <c r="D110">
        <v>30</v>
      </c>
      <c r="E110">
        <v>2.9537777777777778</v>
      </c>
      <c r="F110">
        <v>46</v>
      </c>
      <c r="G110">
        <v>4</v>
      </c>
      <c r="H110">
        <v>70</v>
      </c>
      <c r="I110">
        <v>4.9969696969696971</v>
      </c>
      <c r="J110">
        <v>3862.04</v>
      </c>
    </row>
    <row r="111" spans="1:10" x14ac:dyDescent="0.35">
      <c r="A111">
        <v>1.0034632034632034</v>
      </c>
      <c r="B111">
        <v>94.31</v>
      </c>
      <c r="C111">
        <v>1.9891472868217055</v>
      </c>
      <c r="D111">
        <v>31</v>
      </c>
      <c r="E111">
        <v>3.0391111111111111</v>
      </c>
      <c r="F111">
        <v>46</v>
      </c>
      <c r="I111">
        <v>5.0181818181818185</v>
      </c>
      <c r="J111">
        <v>4095</v>
      </c>
    </row>
    <row r="112" spans="1:10" x14ac:dyDescent="0.35">
      <c r="A112">
        <v>0.9965367965367965</v>
      </c>
      <c r="B112">
        <v>94.31</v>
      </c>
      <c r="C112">
        <v>2.0108527131782945</v>
      </c>
      <c r="D112">
        <v>31</v>
      </c>
      <c r="E112">
        <v>2.9608888888888889</v>
      </c>
      <c r="F112">
        <v>46</v>
      </c>
      <c r="I112">
        <v>4.9818181818181815</v>
      </c>
      <c r="J112">
        <v>4119.1149999999998</v>
      </c>
    </row>
    <row r="113" spans="1:10" x14ac:dyDescent="0.35">
      <c r="A113">
        <v>1</v>
      </c>
      <c r="B113">
        <v>94.33</v>
      </c>
      <c r="C113">
        <v>2</v>
      </c>
      <c r="D113">
        <v>32</v>
      </c>
      <c r="E113">
        <v>3.032</v>
      </c>
      <c r="F113">
        <v>46</v>
      </c>
      <c r="I113">
        <v>5.0129870129870131</v>
      </c>
      <c r="J113">
        <v>4140.5</v>
      </c>
    </row>
    <row r="114" spans="1:10" x14ac:dyDescent="0.35">
      <c r="A114">
        <v>0.8</v>
      </c>
      <c r="B114">
        <v>94.37</v>
      </c>
      <c r="C114">
        <v>1.9860465116279069</v>
      </c>
      <c r="D114">
        <v>33</v>
      </c>
      <c r="E114">
        <v>2.968</v>
      </c>
      <c r="F114">
        <v>46</v>
      </c>
      <c r="I114">
        <v>4.9870129870129869</v>
      </c>
      <c r="J114">
        <v>4347.07</v>
      </c>
    </row>
    <row r="115" spans="1:10" x14ac:dyDescent="0.35">
      <c r="A115">
        <v>1.2</v>
      </c>
      <c r="B115">
        <v>94.38</v>
      </c>
      <c r="C115">
        <v>2.0139534883720929</v>
      </c>
      <c r="D115">
        <v>33</v>
      </c>
      <c r="E115">
        <v>3.024888888888889</v>
      </c>
      <c r="F115">
        <v>46</v>
      </c>
      <c r="I115">
        <v>5.0077922077922077</v>
      </c>
      <c r="J115">
        <v>4368</v>
      </c>
    </row>
    <row r="116" spans="1:10" x14ac:dyDescent="0.35">
      <c r="A116">
        <v>0.80645161290322576</v>
      </c>
      <c r="B116">
        <v>94.39</v>
      </c>
      <c r="C116">
        <v>2</v>
      </c>
      <c r="D116">
        <v>34</v>
      </c>
      <c r="E116">
        <v>2.975111111111111</v>
      </c>
      <c r="F116">
        <v>46</v>
      </c>
      <c r="I116">
        <v>4.9922077922077923</v>
      </c>
      <c r="J116">
        <v>4440.8</v>
      </c>
    </row>
    <row r="117" spans="1:10" x14ac:dyDescent="0.35">
      <c r="A117">
        <v>1.1935483870967742</v>
      </c>
      <c r="B117">
        <v>94.4</v>
      </c>
      <c r="C117">
        <v>1.9488372093023256</v>
      </c>
      <c r="D117">
        <v>34</v>
      </c>
      <c r="E117">
        <v>3.0177777777777779</v>
      </c>
      <c r="F117">
        <v>46</v>
      </c>
      <c r="I117">
        <v>5.0025974025974023</v>
      </c>
      <c r="J117">
        <v>4504.5</v>
      </c>
    </row>
    <row r="118" spans="1:10" x14ac:dyDescent="0.35">
      <c r="A118">
        <v>0.81290322580645158</v>
      </c>
      <c r="B118">
        <v>94.41</v>
      </c>
      <c r="C118">
        <v>2.0511627906976746</v>
      </c>
      <c r="D118">
        <v>34</v>
      </c>
      <c r="E118">
        <v>2.9822222222222221</v>
      </c>
      <c r="F118">
        <v>46</v>
      </c>
      <c r="I118">
        <v>4.9974025974025977</v>
      </c>
      <c r="J118">
        <v>4504.5</v>
      </c>
    </row>
    <row r="119" spans="1:10" x14ac:dyDescent="0.35">
      <c r="A119">
        <v>1.1870967741935483</v>
      </c>
      <c r="B119">
        <v>94.42</v>
      </c>
      <c r="C119">
        <v>1.9590697674418605</v>
      </c>
      <c r="D119">
        <v>35</v>
      </c>
      <c r="E119">
        <v>3.0106666666666668</v>
      </c>
      <c r="F119">
        <v>46</v>
      </c>
      <c r="I119">
        <v>5</v>
      </c>
      <c r="J119">
        <v>4705.1458999999995</v>
      </c>
    </row>
    <row r="120" spans="1:10" x14ac:dyDescent="0.35">
      <c r="A120">
        <v>0.8193548387096774</v>
      </c>
      <c r="B120">
        <v>94.44</v>
      </c>
      <c r="C120">
        <v>2.0409302325581393</v>
      </c>
      <c r="D120">
        <v>35</v>
      </c>
      <c r="E120">
        <v>2.9893333333333332</v>
      </c>
      <c r="F120">
        <v>46</v>
      </c>
      <c r="I120">
        <v>4.9931818181818182</v>
      </c>
      <c r="J120">
        <v>4904.727100000001</v>
      </c>
    </row>
    <row r="121" spans="1:10" x14ac:dyDescent="0.35">
      <c r="A121">
        <v>1.1806451612903226</v>
      </c>
      <c r="B121">
        <v>94.44</v>
      </c>
      <c r="C121">
        <v>1.9693023255813953</v>
      </c>
      <c r="D121">
        <v>35</v>
      </c>
      <c r="E121">
        <v>3.0035555555555558</v>
      </c>
      <c r="F121">
        <v>46</v>
      </c>
      <c r="I121">
        <v>5.0068181818181818</v>
      </c>
      <c r="J121">
        <v>4958.1805000000004</v>
      </c>
    </row>
    <row r="122" spans="1:10" x14ac:dyDescent="0.35">
      <c r="A122">
        <v>0.82580645161290323</v>
      </c>
      <c r="B122">
        <v>94.44</v>
      </c>
      <c r="C122">
        <v>2.0306976744186045</v>
      </c>
      <c r="D122">
        <v>36</v>
      </c>
      <c r="E122">
        <v>2.9964444444444442</v>
      </c>
      <c r="F122">
        <v>46</v>
      </c>
      <c r="I122">
        <v>5.0227272727272725</v>
      </c>
      <c r="J122">
        <v>5187.6824999999999</v>
      </c>
    </row>
    <row r="123" spans="1:10" x14ac:dyDescent="0.35">
      <c r="A123">
        <v>1.1741935483870969</v>
      </c>
      <c r="B123">
        <v>94.44</v>
      </c>
      <c r="C123">
        <v>1.9795348837209303</v>
      </c>
      <c r="D123">
        <v>36</v>
      </c>
      <c r="E123">
        <v>3</v>
      </c>
      <c r="F123">
        <v>46.1</v>
      </c>
      <c r="I123">
        <v>4.9772727272727275</v>
      </c>
      <c r="J123">
        <v>5211.5700000000006</v>
      </c>
    </row>
    <row r="124" spans="1:10" x14ac:dyDescent="0.35">
      <c r="A124">
        <v>0.83225806451612905</v>
      </c>
      <c r="B124">
        <v>94.45</v>
      </c>
      <c r="C124">
        <v>2.0204651162790697</v>
      </c>
      <c r="D124">
        <v>36</v>
      </c>
      <c r="E124">
        <v>2.99</v>
      </c>
      <c r="F124">
        <v>46.3</v>
      </c>
      <c r="I124">
        <v>5.0176767676767673</v>
      </c>
      <c r="J124">
        <v>5229.8883000000005</v>
      </c>
    </row>
    <row r="125" spans="1:10" x14ac:dyDescent="0.35">
      <c r="A125">
        <v>1.167741935483871</v>
      </c>
      <c r="B125">
        <v>94.47</v>
      </c>
      <c r="C125">
        <v>1.9897674418604652</v>
      </c>
      <c r="D125">
        <v>36</v>
      </c>
      <c r="E125">
        <v>3.01</v>
      </c>
      <c r="F125">
        <v>46.3</v>
      </c>
      <c r="I125">
        <v>4.9823232323232327</v>
      </c>
      <c r="J125">
        <v>5431.2986000000001</v>
      </c>
    </row>
    <row r="126" spans="1:10" x14ac:dyDescent="0.35">
      <c r="A126">
        <v>0.83870967741935487</v>
      </c>
      <c r="B126">
        <v>94.49</v>
      </c>
      <c r="C126">
        <v>2.0102325581395348</v>
      </c>
      <c r="D126">
        <v>36</v>
      </c>
      <c r="E126">
        <v>3</v>
      </c>
      <c r="F126">
        <v>46.6</v>
      </c>
      <c r="I126">
        <v>5.012626262626263</v>
      </c>
      <c r="J126">
        <v>5535.7939000000006</v>
      </c>
    </row>
    <row r="127" spans="1:10" x14ac:dyDescent="0.35">
      <c r="A127">
        <v>1.1612903225806452</v>
      </c>
      <c r="B127">
        <v>94.5</v>
      </c>
      <c r="C127">
        <v>2.0186046511627906</v>
      </c>
      <c r="D127">
        <v>37</v>
      </c>
      <c r="E127">
        <v>2.99</v>
      </c>
      <c r="F127">
        <v>46.7</v>
      </c>
      <c r="I127">
        <v>4.987373737373737</v>
      </c>
      <c r="J127">
        <v>5551</v>
      </c>
    </row>
    <row r="128" spans="1:10" x14ac:dyDescent="0.35">
      <c r="A128">
        <v>0.84516129032258058</v>
      </c>
      <c r="B128">
        <v>94.51</v>
      </c>
      <c r="C128">
        <v>1.9813953488372094</v>
      </c>
      <c r="D128">
        <v>37</v>
      </c>
      <c r="E128">
        <v>3.01</v>
      </c>
      <c r="F128">
        <v>46.7</v>
      </c>
      <c r="I128">
        <v>5.0075757575757578</v>
      </c>
      <c r="J128">
        <v>5626.848500000001</v>
      </c>
    </row>
    <row r="129" spans="1:10" x14ac:dyDescent="0.35">
      <c r="A129">
        <v>1.1548387096774193</v>
      </c>
      <c r="B129">
        <v>94.54</v>
      </c>
      <c r="C129">
        <v>2.0062015503875967</v>
      </c>
      <c r="D129">
        <v>37</v>
      </c>
      <c r="E129">
        <v>3</v>
      </c>
      <c r="F129">
        <v>47.5</v>
      </c>
      <c r="I129">
        <v>4.9924242424242422</v>
      </c>
      <c r="J129">
        <v>5775.1694000000007</v>
      </c>
    </row>
    <row r="130" spans="1:10" x14ac:dyDescent="0.35">
      <c r="A130">
        <v>0.85161290322580641</v>
      </c>
      <c r="B130">
        <v>94.55</v>
      </c>
      <c r="C130">
        <v>1.993798449612403</v>
      </c>
      <c r="D130">
        <v>37</v>
      </c>
      <c r="E130">
        <v>3.0066666666666668</v>
      </c>
      <c r="F130">
        <v>48</v>
      </c>
      <c r="I130">
        <v>5.0025252525252526</v>
      </c>
      <c r="J130">
        <v>5790.7303999999995</v>
      </c>
    </row>
    <row r="131" spans="1:10" x14ac:dyDescent="0.35">
      <c r="A131">
        <v>1.1483870967741936</v>
      </c>
      <c r="B131">
        <v>94.55</v>
      </c>
      <c r="C131">
        <v>2.0093023255813955</v>
      </c>
      <c r="D131">
        <v>40</v>
      </c>
      <c r="E131">
        <v>2.9933333333333332</v>
      </c>
      <c r="F131">
        <v>48</v>
      </c>
      <c r="I131">
        <v>4.9974747474747474</v>
      </c>
      <c r="J131">
        <v>5800.1125000000002</v>
      </c>
    </row>
    <row r="132" spans="1:10" x14ac:dyDescent="0.35">
      <c r="A132">
        <v>0.85806451612903223</v>
      </c>
      <c r="B132">
        <v>94.56</v>
      </c>
      <c r="C132">
        <v>1.9906976744186047</v>
      </c>
      <c r="D132">
        <v>40</v>
      </c>
      <c r="E132">
        <v>3</v>
      </c>
      <c r="F132">
        <v>48.3</v>
      </c>
      <c r="I132">
        <v>5.0136363636363637</v>
      </c>
      <c r="J132">
        <v>5834.2102000000004</v>
      </c>
    </row>
    <row r="133" spans="1:10" x14ac:dyDescent="0.35">
      <c r="A133">
        <v>1.1419354838709677</v>
      </c>
      <c r="B133">
        <v>94.56</v>
      </c>
      <c r="C133">
        <v>2.0372093023255813</v>
      </c>
      <c r="D133">
        <v>41</v>
      </c>
      <c r="E133">
        <v>3</v>
      </c>
      <c r="F133">
        <v>48.6</v>
      </c>
      <c r="I133">
        <v>4.9863636363636363</v>
      </c>
      <c r="J133">
        <v>5869.5</v>
      </c>
    </row>
    <row r="134" spans="1:10" x14ac:dyDescent="0.35">
      <c r="A134">
        <v>0.86451612903225805</v>
      </c>
      <c r="B134">
        <v>94.56</v>
      </c>
      <c r="C134">
        <v>1.9627906976744187</v>
      </c>
      <c r="D134">
        <v>41</v>
      </c>
      <c r="E134">
        <v>2.99</v>
      </c>
      <c r="F134">
        <v>48.8</v>
      </c>
      <c r="I134">
        <v>5.0081818181818178</v>
      </c>
      <c r="J134">
        <v>6207.8289000000004</v>
      </c>
    </row>
    <row r="135" spans="1:10" x14ac:dyDescent="0.35">
      <c r="A135">
        <v>1.1354838709677419</v>
      </c>
      <c r="B135">
        <v>94.57</v>
      </c>
      <c r="C135">
        <v>2.0265780730897012</v>
      </c>
      <c r="D135">
        <v>41</v>
      </c>
      <c r="E135">
        <v>3.01</v>
      </c>
      <c r="F135">
        <v>48.8</v>
      </c>
      <c r="I135">
        <v>4.9918181818181822</v>
      </c>
      <c r="J135">
        <v>6290.2475999999997</v>
      </c>
    </row>
    <row r="136" spans="1:10" x14ac:dyDescent="0.35">
      <c r="A136">
        <v>0.87096774193548387</v>
      </c>
      <c r="B136">
        <v>94.57</v>
      </c>
      <c r="C136">
        <v>1.9734219269102991</v>
      </c>
      <c r="D136">
        <v>41</v>
      </c>
      <c r="E136">
        <v>3</v>
      </c>
      <c r="F136">
        <v>49</v>
      </c>
      <c r="I136">
        <v>5.0027272727272729</v>
      </c>
      <c r="J136">
        <v>6400.6943000000001</v>
      </c>
    </row>
    <row r="137" spans="1:10" x14ac:dyDescent="0.35">
      <c r="A137">
        <v>1.1290322580645162</v>
      </c>
      <c r="B137">
        <v>94.58</v>
      </c>
      <c r="C137">
        <v>2.0159468438538206</v>
      </c>
      <c r="D137">
        <v>41</v>
      </c>
      <c r="E137">
        <v>3</v>
      </c>
      <c r="F137">
        <v>49.1</v>
      </c>
      <c r="I137">
        <v>4.9972727272727271</v>
      </c>
      <c r="J137">
        <v>6477.0978999999998</v>
      </c>
    </row>
    <row r="138" spans="1:10" x14ac:dyDescent="0.35">
      <c r="A138">
        <v>0.8774193548387097</v>
      </c>
      <c r="B138">
        <v>94.59</v>
      </c>
      <c r="C138">
        <v>1.9840531561461794</v>
      </c>
      <c r="D138">
        <v>42</v>
      </c>
      <c r="E138">
        <v>2.99</v>
      </c>
      <c r="F138">
        <v>49.2</v>
      </c>
      <c r="I138">
        <v>5.0090909090909088</v>
      </c>
      <c r="J138">
        <v>6649.1880000000001</v>
      </c>
    </row>
    <row r="139" spans="1:10" x14ac:dyDescent="0.35">
      <c r="A139">
        <v>1.1225806451612903</v>
      </c>
      <c r="B139">
        <v>94.6</v>
      </c>
      <c r="C139">
        <v>2.0053156146179401</v>
      </c>
      <c r="D139">
        <v>42</v>
      </c>
      <c r="E139">
        <v>3.01</v>
      </c>
      <c r="F139">
        <v>49.2</v>
      </c>
      <c r="I139">
        <v>4.9909090909090912</v>
      </c>
      <c r="J139">
        <v>6915.09</v>
      </c>
    </row>
    <row r="140" spans="1:10" x14ac:dyDescent="0.35">
      <c r="A140">
        <v>0.88387096774193552</v>
      </c>
      <c r="B140">
        <v>94.61</v>
      </c>
      <c r="C140">
        <v>1.9946843853820597</v>
      </c>
      <c r="D140">
        <v>43</v>
      </c>
      <c r="E140">
        <v>3.0066666666666668</v>
      </c>
      <c r="F140">
        <v>49.6</v>
      </c>
      <c r="I140">
        <v>5.0030303030303029</v>
      </c>
      <c r="J140">
        <v>6939.8602000000001</v>
      </c>
    </row>
    <row r="141" spans="1:10" x14ac:dyDescent="0.35">
      <c r="A141">
        <v>1.1161290322580646</v>
      </c>
      <c r="B141">
        <v>94.62</v>
      </c>
      <c r="C141">
        <v>2</v>
      </c>
      <c r="D141">
        <v>44</v>
      </c>
      <c r="E141">
        <v>2.9933333333333332</v>
      </c>
      <c r="F141">
        <v>49.7</v>
      </c>
      <c r="I141">
        <v>4.9969696969696971</v>
      </c>
      <c r="J141">
        <v>6962.5374000000002</v>
      </c>
    </row>
    <row r="142" spans="1:10" x14ac:dyDescent="0.35">
      <c r="A142">
        <v>0.89032258064516123</v>
      </c>
      <c r="B142">
        <v>94.62</v>
      </c>
      <c r="C142">
        <v>2.0093023255813955</v>
      </c>
      <c r="D142">
        <v>46</v>
      </c>
      <c r="E142">
        <v>3</v>
      </c>
      <c r="F142">
        <v>49.9</v>
      </c>
      <c r="I142">
        <v>5.0090909090909088</v>
      </c>
      <c r="J142">
        <v>7355.812100000001</v>
      </c>
    </row>
    <row r="143" spans="1:10" x14ac:dyDescent="0.35">
      <c r="A143">
        <v>1.1096774193548387</v>
      </c>
      <c r="B143">
        <v>94.62</v>
      </c>
      <c r="C143">
        <v>1.9906976744186047</v>
      </c>
      <c r="D143">
        <v>47</v>
      </c>
      <c r="E143">
        <v>2.9766666666666666</v>
      </c>
      <c r="F143">
        <v>50</v>
      </c>
      <c r="I143">
        <v>4.9909090909090912</v>
      </c>
      <c r="J143">
        <v>7483.5214999999998</v>
      </c>
    </row>
    <row r="144" spans="1:10" x14ac:dyDescent="0.35">
      <c r="A144">
        <v>0.89677419354838706</v>
      </c>
      <c r="B144">
        <v>94.63</v>
      </c>
      <c r="C144">
        <v>2</v>
      </c>
      <c r="D144">
        <v>48</v>
      </c>
      <c r="E144">
        <v>3.0233333333333334</v>
      </c>
      <c r="F144">
        <v>50</v>
      </c>
      <c r="I144">
        <v>5.0030303030303029</v>
      </c>
      <c r="J144">
        <v>7566.5772000000006</v>
      </c>
    </row>
    <row r="145" spans="1:10" x14ac:dyDescent="0.35">
      <c r="A145">
        <v>1.1032258064516129</v>
      </c>
      <c r="B145">
        <v>94.64</v>
      </c>
      <c r="C145">
        <v>1.9767441860465116</v>
      </c>
      <c r="D145">
        <v>48</v>
      </c>
      <c r="E145">
        <v>2.9844444444444442</v>
      </c>
      <c r="F145">
        <v>50</v>
      </c>
      <c r="I145">
        <v>4.9969696969696971</v>
      </c>
      <c r="J145">
        <v>7598.5</v>
      </c>
    </row>
    <row r="146" spans="1:10" x14ac:dyDescent="0.35">
      <c r="A146">
        <v>0.90322580645161288</v>
      </c>
      <c r="B146">
        <v>94.64</v>
      </c>
      <c r="C146">
        <v>2.0232558139534884</v>
      </c>
      <c r="D146">
        <v>48</v>
      </c>
      <c r="E146">
        <v>3.0155555555555558</v>
      </c>
      <c r="F146">
        <v>50</v>
      </c>
      <c r="I146">
        <v>5</v>
      </c>
      <c r="J146">
        <v>7908.4915000000001</v>
      </c>
    </row>
    <row r="147" spans="1:10" x14ac:dyDescent="0.35">
      <c r="A147">
        <v>1.096774193548387</v>
      </c>
      <c r="B147">
        <v>94.67</v>
      </c>
      <c r="C147">
        <v>1.9883720930232558</v>
      </c>
      <c r="D147">
        <v>50</v>
      </c>
      <c r="E147">
        <v>2.9922222222222223</v>
      </c>
      <c r="F147">
        <v>50</v>
      </c>
      <c r="I147">
        <v>4.9931818181818182</v>
      </c>
      <c r="J147">
        <v>8180.9000000000005</v>
      </c>
    </row>
    <row r="148" spans="1:10" x14ac:dyDescent="0.35">
      <c r="A148">
        <v>0.9096774193548387</v>
      </c>
      <c r="B148">
        <v>94.68</v>
      </c>
      <c r="C148">
        <v>2.0116279069767442</v>
      </c>
      <c r="D148">
        <v>50</v>
      </c>
      <c r="E148">
        <v>3.0077777777777777</v>
      </c>
      <c r="F148">
        <v>50</v>
      </c>
      <c r="I148">
        <v>5.0068181818181818</v>
      </c>
      <c r="J148">
        <v>8189.09</v>
      </c>
    </row>
    <row r="149" spans="1:10" x14ac:dyDescent="0.35">
      <c r="A149">
        <v>1.0903225806451613</v>
      </c>
      <c r="B149">
        <v>94.68</v>
      </c>
      <c r="C149">
        <v>2</v>
      </c>
      <c r="D149">
        <v>51</v>
      </c>
      <c r="E149">
        <v>3.0066666666666668</v>
      </c>
      <c r="F149">
        <v>50.6</v>
      </c>
      <c r="I149">
        <v>5</v>
      </c>
      <c r="J149">
        <v>8954.4</v>
      </c>
    </row>
    <row r="150" spans="1:10" x14ac:dyDescent="0.35">
      <c r="A150">
        <v>0.91612903225806452</v>
      </c>
      <c r="B150">
        <v>94.71</v>
      </c>
      <c r="C150">
        <v>2</v>
      </c>
      <c r="D150">
        <v>53</v>
      </c>
      <c r="E150">
        <v>2.9933333333333332</v>
      </c>
      <c r="F150">
        <v>50.6</v>
      </c>
      <c r="I150">
        <v>5</v>
      </c>
      <c r="J150">
        <v>9213.75</v>
      </c>
    </row>
    <row r="151" spans="1:10" x14ac:dyDescent="0.35">
      <c r="A151">
        <v>1.0838709677419356</v>
      </c>
      <c r="B151">
        <v>94.71</v>
      </c>
      <c r="C151">
        <v>1.9860465116279069</v>
      </c>
      <c r="D151">
        <v>53</v>
      </c>
      <c r="E151">
        <v>3</v>
      </c>
      <c r="F151">
        <v>51.1</v>
      </c>
      <c r="I151">
        <v>4.9886363636363633</v>
      </c>
      <c r="J151">
        <v>9306.3516</v>
      </c>
    </row>
    <row r="152" spans="1:10" x14ac:dyDescent="0.35">
      <c r="A152">
        <v>0.92258064516129035</v>
      </c>
      <c r="B152">
        <v>94.71</v>
      </c>
      <c r="C152">
        <v>2.0139534883720929</v>
      </c>
      <c r="D152">
        <v>54</v>
      </c>
      <c r="E152">
        <v>3.0066666666666668</v>
      </c>
      <c r="F152">
        <v>51.4</v>
      </c>
      <c r="I152">
        <v>5.0113636363636367</v>
      </c>
      <c r="J152">
        <v>9310.3829000000005</v>
      </c>
    </row>
    <row r="153" spans="1:10" x14ac:dyDescent="0.35">
      <c r="A153">
        <v>1.0774193548387097</v>
      </c>
      <c r="B153">
        <v>94.74</v>
      </c>
      <c r="C153">
        <v>2</v>
      </c>
      <c r="D153">
        <v>55</v>
      </c>
      <c r="E153">
        <v>2.9933333333333332</v>
      </c>
      <c r="F153">
        <v>51.4</v>
      </c>
      <c r="I153">
        <v>4.9943181818181817</v>
      </c>
      <c r="J153">
        <v>9547.7200000000012</v>
      </c>
    </row>
    <row r="154" spans="1:10" x14ac:dyDescent="0.35">
      <c r="A154">
        <v>0.92903225806451617</v>
      </c>
      <c r="B154">
        <v>94.75</v>
      </c>
      <c r="C154">
        <v>1.9674418604651163</v>
      </c>
      <c r="D154">
        <v>55</v>
      </c>
      <c r="E154">
        <v>3</v>
      </c>
      <c r="F154">
        <v>52</v>
      </c>
      <c r="I154">
        <v>5.0056818181818183</v>
      </c>
      <c r="J154">
        <v>9570.9341000000004</v>
      </c>
    </row>
    <row r="155" spans="1:10" x14ac:dyDescent="0.35">
      <c r="A155">
        <v>1.0709677419354839</v>
      </c>
      <c r="B155">
        <v>94.79</v>
      </c>
      <c r="C155">
        <v>2.0325581395348835</v>
      </c>
      <c r="D155">
        <v>56</v>
      </c>
      <c r="E155">
        <v>2.99</v>
      </c>
      <c r="F155">
        <v>52</v>
      </c>
      <c r="I155">
        <v>5.0045454545454549</v>
      </c>
      <c r="J155">
        <v>9966.8387000000002</v>
      </c>
    </row>
    <row r="156" spans="1:10" x14ac:dyDescent="0.35">
      <c r="A156">
        <v>0.93548387096774188</v>
      </c>
      <c r="B156">
        <v>94.81</v>
      </c>
      <c r="C156">
        <v>1.9782945736434108</v>
      </c>
      <c r="D156">
        <v>56</v>
      </c>
      <c r="E156">
        <v>3.01</v>
      </c>
      <c r="F156">
        <v>52</v>
      </c>
      <c r="I156">
        <v>4.9954545454545451</v>
      </c>
      <c r="J156">
        <v>10009.6906</v>
      </c>
    </row>
    <row r="157" spans="1:10" x14ac:dyDescent="0.35">
      <c r="A157">
        <v>1.064516129032258</v>
      </c>
      <c r="B157">
        <v>94.81</v>
      </c>
      <c r="C157">
        <v>2.021705426356589</v>
      </c>
      <c r="D157">
        <v>56</v>
      </c>
      <c r="E157">
        <v>3</v>
      </c>
      <c r="F157">
        <v>52.4</v>
      </c>
      <c r="I157">
        <v>5.0045454545454549</v>
      </c>
      <c r="J157">
        <v>12054.187600000001</v>
      </c>
    </row>
    <row r="158" spans="1:10" x14ac:dyDescent="0.35">
      <c r="A158">
        <v>0.9419354838709677</v>
      </c>
      <c r="B158">
        <v>94.82</v>
      </c>
      <c r="C158">
        <v>1.9891472868217055</v>
      </c>
      <c r="D158">
        <v>57</v>
      </c>
      <c r="E158">
        <v>2.99</v>
      </c>
      <c r="F158">
        <v>52.4</v>
      </c>
      <c r="I158">
        <v>4.9954545454545451</v>
      </c>
      <c r="J158">
        <v>12112.1</v>
      </c>
    </row>
    <row r="159" spans="1:10" x14ac:dyDescent="0.35">
      <c r="A159">
        <v>1.0580645161290323</v>
      </c>
      <c r="B159">
        <v>94.83</v>
      </c>
      <c r="C159">
        <v>2.0108527131782945</v>
      </c>
      <c r="D159">
        <v>57</v>
      </c>
      <c r="E159">
        <v>3.01</v>
      </c>
      <c r="F159">
        <v>52.5</v>
      </c>
      <c r="I159">
        <v>5</v>
      </c>
      <c r="J159">
        <v>12790.741600000001</v>
      </c>
    </row>
    <row r="160" spans="1:10" x14ac:dyDescent="0.35">
      <c r="A160">
        <v>0.94838709677419353</v>
      </c>
      <c r="B160">
        <v>94.84</v>
      </c>
      <c r="C160">
        <v>2.0093023255813955</v>
      </c>
      <c r="D160">
        <v>58</v>
      </c>
      <c r="E160">
        <v>3.0066666666666668</v>
      </c>
      <c r="F160">
        <v>52.8</v>
      </c>
      <c r="I160">
        <v>5</v>
      </c>
      <c r="J160">
        <v>12974.197600000001</v>
      </c>
    </row>
    <row r="161" spans="1:10" x14ac:dyDescent="0.35">
      <c r="A161">
        <v>1.0516129032258064</v>
      </c>
      <c r="B161">
        <v>94.84</v>
      </c>
      <c r="C161">
        <v>1.9906976744186047</v>
      </c>
      <c r="D161">
        <v>58</v>
      </c>
      <c r="E161">
        <v>2.9933333333333332</v>
      </c>
      <c r="F161">
        <v>52.8</v>
      </c>
      <c r="I161">
        <v>4.9931818181818182</v>
      </c>
      <c r="J161">
        <v>13312.790400000002</v>
      </c>
    </row>
    <row r="162" spans="1:10" x14ac:dyDescent="0.35">
      <c r="A162">
        <v>0.95483870967741935</v>
      </c>
      <c r="B162">
        <v>94.86</v>
      </c>
      <c r="C162">
        <v>2.0093023255813955</v>
      </c>
      <c r="D162">
        <v>60</v>
      </c>
      <c r="E162">
        <v>3</v>
      </c>
      <c r="F162">
        <v>53</v>
      </c>
      <c r="I162">
        <v>5.0068181818181818</v>
      </c>
      <c r="J162">
        <v>13525.512000000001</v>
      </c>
    </row>
    <row r="163" spans="1:10" x14ac:dyDescent="0.35">
      <c r="A163">
        <v>1.0451612903225806</v>
      </c>
      <c r="B163">
        <v>94.87</v>
      </c>
      <c r="C163">
        <v>1.9906976744186047</v>
      </c>
      <c r="D163">
        <v>60</v>
      </c>
      <c r="E163">
        <v>3.0066666666666668</v>
      </c>
      <c r="F163">
        <v>53.1</v>
      </c>
      <c r="I163">
        <v>5</v>
      </c>
      <c r="J163">
        <v>13972.140000000001</v>
      </c>
    </row>
    <row r="164" spans="1:10" x14ac:dyDescent="0.35">
      <c r="A164">
        <v>0.96129032258064517</v>
      </c>
      <c r="B164">
        <v>94.88</v>
      </c>
      <c r="C164">
        <v>2</v>
      </c>
      <c r="D164">
        <v>62</v>
      </c>
      <c r="E164">
        <v>2.9933333333333332</v>
      </c>
      <c r="F164">
        <v>53.2</v>
      </c>
      <c r="I164">
        <v>5</v>
      </c>
      <c r="J164">
        <v>15689.655800000002</v>
      </c>
    </row>
    <row r="165" spans="1:10" x14ac:dyDescent="0.35">
      <c r="A165">
        <v>1.0387096774193549</v>
      </c>
      <c r="B165">
        <v>94.88</v>
      </c>
      <c r="C165">
        <v>1.9860465116279069</v>
      </c>
      <c r="D165">
        <v>63</v>
      </c>
      <c r="E165">
        <v>3</v>
      </c>
      <c r="F165">
        <v>53.5</v>
      </c>
      <c r="I165">
        <v>5</v>
      </c>
      <c r="J165">
        <v>16599.310000000001</v>
      </c>
    </row>
    <row r="166" spans="1:10" x14ac:dyDescent="0.35">
      <c r="A166">
        <v>0.967741935483871</v>
      </c>
      <c r="B166">
        <v>94.89</v>
      </c>
      <c r="C166">
        <v>2.0139534883720929</v>
      </c>
      <c r="D166">
        <v>64</v>
      </c>
      <c r="E166">
        <v>3</v>
      </c>
      <c r="F166">
        <v>54</v>
      </c>
      <c r="I166">
        <v>5</v>
      </c>
      <c r="J166">
        <v>18017.836200000002</v>
      </c>
    </row>
    <row r="167" spans="1:10" x14ac:dyDescent="0.35">
      <c r="A167">
        <v>1.032258064516129</v>
      </c>
      <c r="B167">
        <v>94.89</v>
      </c>
      <c r="C167">
        <v>2.0093023255813955</v>
      </c>
      <c r="D167">
        <v>66</v>
      </c>
      <c r="E167">
        <v>3</v>
      </c>
      <c r="F167">
        <v>54.1</v>
      </c>
      <c r="I167">
        <v>5</v>
      </c>
      <c r="J167">
        <v>18672.572100000001</v>
      </c>
    </row>
    <row r="168" spans="1:10" x14ac:dyDescent="0.35">
      <c r="A168">
        <v>0.97419354838709682</v>
      </c>
      <c r="B168">
        <v>94.89</v>
      </c>
      <c r="C168">
        <v>1.9906976744186047</v>
      </c>
      <c r="D168">
        <v>66</v>
      </c>
      <c r="E168">
        <v>3.0066666666666668</v>
      </c>
      <c r="F168">
        <v>54.4</v>
      </c>
      <c r="I168">
        <v>5</v>
      </c>
      <c r="J168">
        <v>21815.065999999999</v>
      </c>
    </row>
    <row r="169" spans="1:10" x14ac:dyDescent="0.35">
      <c r="A169">
        <v>1.0258064516129033</v>
      </c>
      <c r="B169">
        <v>94.89</v>
      </c>
      <c r="C169">
        <v>2.0093023255813955</v>
      </c>
      <c r="D169">
        <v>67</v>
      </c>
      <c r="E169">
        <v>2.9933333333333332</v>
      </c>
      <c r="F169">
        <v>54.5</v>
      </c>
      <c r="I169">
        <v>5</v>
      </c>
      <c r="J169">
        <v>22768.190900000001</v>
      </c>
    </row>
    <row r="170" spans="1:10" x14ac:dyDescent="0.35">
      <c r="A170">
        <v>0.98064516129032253</v>
      </c>
      <c r="B170">
        <v>94.9</v>
      </c>
      <c r="C170">
        <v>1.9906976744186047</v>
      </c>
      <c r="D170">
        <v>68</v>
      </c>
      <c r="E170">
        <v>3</v>
      </c>
      <c r="F170">
        <v>54.6</v>
      </c>
      <c r="I170">
        <v>5</v>
      </c>
      <c r="J170">
        <v>23559.8181</v>
      </c>
    </row>
    <row r="171" spans="1:10" x14ac:dyDescent="0.35">
      <c r="A171">
        <v>1.0193548387096774</v>
      </c>
      <c r="B171">
        <v>94.91</v>
      </c>
      <c r="C171">
        <v>2.0093023255813955</v>
      </c>
      <c r="D171">
        <v>72</v>
      </c>
      <c r="E171">
        <v>3.0066666666666668</v>
      </c>
      <c r="F171">
        <v>54.9</v>
      </c>
      <c r="I171">
        <v>5</v>
      </c>
      <c r="J171">
        <v>23994.443200000002</v>
      </c>
    </row>
    <row r="172" spans="1:10" x14ac:dyDescent="0.35">
      <c r="A172">
        <v>0.98709677419354835</v>
      </c>
      <c r="B172">
        <v>94.91</v>
      </c>
      <c r="C172">
        <v>1.9906976744186047</v>
      </c>
      <c r="D172">
        <v>73</v>
      </c>
      <c r="E172">
        <v>2.9933333333333332</v>
      </c>
      <c r="F172">
        <v>55</v>
      </c>
      <c r="I172">
        <v>4.9931818181818182</v>
      </c>
      <c r="J172">
        <v>24102.4329</v>
      </c>
    </row>
    <row r="173" spans="1:10" x14ac:dyDescent="0.35">
      <c r="A173">
        <v>1.0129032258064516</v>
      </c>
      <c r="B173">
        <v>94.92</v>
      </c>
      <c r="C173">
        <v>2.0093023255813955</v>
      </c>
      <c r="D173">
        <v>75</v>
      </c>
      <c r="E173">
        <v>3</v>
      </c>
      <c r="F173">
        <v>55.4</v>
      </c>
      <c r="I173">
        <v>5.0068181818181818</v>
      </c>
      <c r="J173">
        <v>24292.45</v>
      </c>
    </row>
    <row r="174" spans="1:10" x14ac:dyDescent="0.35">
      <c r="A174">
        <v>0.99354838709677418</v>
      </c>
      <c r="B174">
        <v>94.93</v>
      </c>
      <c r="C174">
        <v>1.9906976744186047</v>
      </c>
      <c r="D174">
        <v>75</v>
      </c>
      <c r="E174">
        <v>3.0066666666666668</v>
      </c>
      <c r="F174">
        <v>55.9</v>
      </c>
      <c r="I174">
        <v>5</v>
      </c>
      <c r="J174">
        <v>26592.065500000001</v>
      </c>
    </row>
    <row r="175" spans="1:10" x14ac:dyDescent="0.35">
      <c r="A175">
        <v>1.0064516129032257</v>
      </c>
      <c r="B175">
        <v>94.96</v>
      </c>
      <c r="C175">
        <v>2.0093023255813955</v>
      </c>
      <c r="D175">
        <v>79</v>
      </c>
      <c r="E175">
        <v>2.9933333333333332</v>
      </c>
      <c r="F175">
        <v>56</v>
      </c>
      <c r="I175">
        <v>5</v>
      </c>
      <c r="J175">
        <v>27313.495300000002</v>
      </c>
    </row>
    <row r="176" spans="1:10" x14ac:dyDescent="0.35">
      <c r="A176">
        <v>1</v>
      </c>
      <c r="B176">
        <v>95.02</v>
      </c>
      <c r="C176">
        <v>1.9906976744186047</v>
      </c>
      <c r="D176">
        <v>80</v>
      </c>
      <c r="E176">
        <v>3.0266666666666668</v>
      </c>
      <c r="F176">
        <v>57</v>
      </c>
      <c r="I176">
        <v>5</v>
      </c>
      <c r="J176">
        <v>29083.7274</v>
      </c>
    </row>
    <row r="177" spans="1:10" x14ac:dyDescent="0.35">
      <c r="A177">
        <v>0.93333333333333335</v>
      </c>
      <c r="B177">
        <v>95.02</v>
      </c>
      <c r="C177">
        <v>2</v>
      </c>
      <c r="D177">
        <v>83</v>
      </c>
      <c r="E177">
        <v>2.9733333333333332</v>
      </c>
      <c r="F177">
        <v>57</v>
      </c>
      <c r="I177">
        <v>5</v>
      </c>
      <c r="J177">
        <v>35682.328500000003</v>
      </c>
    </row>
    <row r="178" spans="1:10" x14ac:dyDescent="0.35">
      <c r="A178">
        <v>1.0666666666666667</v>
      </c>
      <c r="B178">
        <v>95.04</v>
      </c>
      <c r="C178">
        <v>2</v>
      </c>
      <c r="D178">
        <v>84</v>
      </c>
      <c r="E178">
        <v>3.019047619047619</v>
      </c>
      <c r="F178">
        <v>57</v>
      </c>
      <c r="I178">
        <v>5</v>
      </c>
      <c r="J178">
        <v>37674</v>
      </c>
    </row>
    <row r="179" spans="1:10" x14ac:dyDescent="0.35">
      <c r="A179">
        <v>0.94</v>
      </c>
      <c r="B179">
        <v>95.05</v>
      </c>
      <c r="C179">
        <v>2.0093023255813955</v>
      </c>
      <c r="D179">
        <v>88</v>
      </c>
      <c r="E179">
        <v>2.980952380952381</v>
      </c>
      <c r="F179">
        <v>57</v>
      </c>
      <c r="I179">
        <v>5</v>
      </c>
      <c r="J179">
        <v>42618.330300000001</v>
      </c>
    </row>
    <row r="180" spans="1:10" x14ac:dyDescent="0.35">
      <c r="A180">
        <v>1.06</v>
      </c>
      <c r="B180">
        <v>95.06</v>
      </c>
      <c r="C180">
        <v>1.9906976744186047</v>
      </c>
      <c r="D180">
        <v>90</v>
      </c>
      <c r="E180">
        <v>3.0114285714285716</v>
      </c>
      <c r="F180">
        <v>57</v>
      </c>
      <c r="I180">
        <v>5</v>
      </c>
      <c r="J180">
        <v>47775</v>
      </c>
    </row>
    <row r="181" spans="1:10" x14ac:dyDescent="0.35">
      <c r="A181">
        <v>0.94666666666666666</v>
      </c>
      <c r="B181">
        <v>95.12</v>
      </c>
      <c r="C181">
        <v>2.0186046511627906</v>
      </c>
      <c r="D181">
        <v>93</v>
      </c>
      <c r="E181">
        <v>2.9885714285714284</v>
      </c>
      <c r="F181">
        <v>57.1</v>
      </c>
      <c r="I181">
        <v>5.0045454545454549</v>
      </c>
      <c r="J181">
        <v>48503</v>
      </c>
    </row>
    <row r="182" spans="1:10" x14ac:dyDescent="0.35">
      <c r="A182">
        <v>1.0533333333333332</v>
      </c>
      <c r="B182">
        <v>95.14</v>
      </c>
      <c r="C182">
        <v>1.9813953488372094</v>
      </c>
      <c r="D182">
        <v>93</v>
      </c>
      <c r="E182">
        <v>3.0038095238095237</v>
      </c>
      <c r="F182">
        <v>57.1</v>
      </c>
      <c r="I182">
        <v>4.9954545454545451</v>
      </c>
      <c r="J182">
        <v>48503</v>
      </c>
    </row>
    <row r="183" spans="1:10" x14ac:dyDescent="0.35">
      <c r="A183">
        <v>0.95333333333333337</v>
      </c>
      <c r="B183">
        <v>95.18</v>
      </c>
      <c r="C183">
        <v>2.0062015503875967</v>
      </c>
      <c r="D183">
        <v>94</v>
      </c>
      <c r="E183">
        <v>2.9961904761904763</v>
      </c>
      <c r="F183">
        <v>57.1</v>
      </c>
      <c r="I183">
        <v>5</v>
      </c>
      <c r="J183">
        <v>78326.275300000008</v>
      </c>
    </row>
    <row r="184" spans="1:10" x14ac:dyDescent="0.35">
      <c r="A184">
        <v>1.0466666666666666</v>
      </c>
      <c r="B184">
        <v>95.21</v>
      </c>
      <c r="C184">
        <v>1.993798449612403</v>
      </c>
      <c r="D184">
        <v>95</v>
      </c>
      <c r="E184">
        <v>3</v>
      </c>
      <c r="F184">
        <v>57.4</v>
      </c>
      <c r="I184">
        <v>5</v>
      </c>
      <c r="J184">
        <v>80981.081999999995</v>
      </c>
    </row>
    <row r="185" spans="1:10" x14ac:dyDescent="0.35">
      <c r="A185">
        <v>0.96</v>
      </c>
      <c r="B185">
        <v>95.23</v>
      </c>
      <c r="C185">
        <v>2.0093023255813955</v>
      </c>
      <c r="D185">
        <v>96</v>
      </c>
      <c r="E185">
        <v>3</v>
      </c>
      <c r="F185">
        <v>57.8</v>
      </c>
    </row>
    <row r="186" spans="1:10" x14ac:dyDescent="0.35">
      <c r="A186">
        <v>1.04</v>
      </c>
      <c r="B186">
        <v>95.23</v>
      </c>
      <c r="C186">
        <v>1.9906976744186047</v>
      </c>
      <c r="D186">
        <v>96</v>
      </c>
      <c r="E186">
        <v>3</v>
      </c>
      <c r="F186">
        <v>58</v>
      </c>
    </row>
    <row r="187" spans="1:10" x14ac:dyDescent="0.35">
      <c r="A187">
        <v>0.96666666666666667</v>
      </c>
      <c r="B187">
        <v>95.29</v>
      </c>
      <c r="C187">
        <v>2.0093023255813955</v>
      </c>
      <c r="D187">
        <v>98</v>
      </c>
      <c r="E187">
        <v>2.99</v>
      </c>
      <c r="F187">
        <v>58</v>
      </c>
    </row>
    <row r="188" spans="1:10" x14ac:dyDescent="0.35">
      <c r="A188">
        <v>1.0333333333333334</v>
      </c>
      <c r="B188">
        <v>95.29</v>
      </c>
      <c r="C188">
        <v>1.9906976744186047</v>
      </c>
      <c r="D188">
        <v>99</v>
      </c>
      <c r="E188">
        <v>3.01</v>
      </c>
      <c r="F188">
        <v>58.1</v>
      </c>
    </row>
    <row r="189" spans="1:10" x14ac:dyDescent="0.35">
      <c r="A189">
        <v>0.97333333333333338</v>
      </c>
      <c r="B189">
        <v>95.3</v>
      </c>
      <c r="C189">
        <v>2</v>
      </c>
      <c r="D189">
        <v>101</v>
      </c>
      <c r="E189">
        <v>3</v>
      </c>
      <c r="F189">
        <v>58.4</v>
      </c>
    </row>
    <row r="190" spans="1:10" x14ac:dyDescent="0.35">
      <c r="A190">
        <v>1.0266666666666666</v>
      </c>
      <c r="B190">
        <v>95.31</v>
      </c>
      <c r="C190">
        <v>2</v>
      </c>
      <c r="D190">
        <v>104</v>
      </c>
      <c r="E190">
        <v>3</v>
      </c>
      <c r="F190">
        <v>58.7</v>
      </c>
    </row>
    <row r="191" spans="1:10" x14ac:dyDescent="0.35">
      <c r="A191">
        <v>0.98</v>
      </c>
      <c r="B191">
        <v>95.32</v>
      </c>
      <c r="C191">
        <v>2.0093023255813955</v>
      </c>
      <c r="D191">
        <v>105</v>
      </c>
      <c r="E191">
        <v>3.0066666666666668</v>
      </c>
      <c r="F191">
        <v>59</v>
      </c>
    </row>
    <row r="192" spans="1:10" x14ac:dyDescent="0.35">
      <c r="A192">
        <v>1.02</v>
      </c>
      <c r="B192">
        <v>95.38</v>
      </c>
      <c r="C192">
        <v>1.9906976744186047</v>
      </c>
      <c r="D192">
        <v>105</v>
      </c>
      <c r="E192">
        <v>2.9933333333333332</v>
      </c>
      <c r="F192">
        <v>59.1</v>
      </c>
    </row>
    <row r="193" spans="1:6" x14ac:dyDescent="0.35">
      <c r="A193">
        <v>0.98666666666666669</v>
      </c>
      <c r="B193">
        <v>95.38</v>
      </c>
      <c r="C193">
        <v>2</v>
      </c>
      <c r="D193">
        <v>118</v>
      </c>
      <c r="E193">
        <v>3</v>
      </c>
      <c r="F193">
        <v>59.6</v>
      </c>
    </row>
    <row r="194" spans="1:6" x14ac:dyDescent="0.35">
      <c r="A194">
        <v>1.0133333333333334</v>
      </c>
      <c r="B194">
        <v>95.39</v>
      </c>
      <c r="C194">
        <v>2</v>
      </c>
      <c r="D194">
        <v>123</v>
      </c>
      <c r="E194">
        <v>3</v>
      </c>
      <c r="F194">
        <v>60.8</v>
      </c>
    </row>
    <row r="195" spans="1:6" x14ac:dyDescent="0.35">
      <c r="A195">
        <v>0.99333333333333329</v>
      </c>
      <c r="B195">
        <v>95.41</v>
      </c>
      <c r="C195">
        <v>2</v>
      </c>
      <c r="D195">
        <v>135</v>
      </c>
      <c r="E195">
        <v>3</v>
      </c>
      <c r="F195">
        <v>61.1</v>
      </c>
    </row>
    <row r="196" spans="1:6" x14ac:dyDescent="0.35">
      <c r="A196">
        <v>1.0066666666666666</v>
      </c>
      <c r="B196">
        <v>95.61</v>
      </c>
      <c r="C196">
        <v>2</v>
      </c>
      <c r="D196">
        <v>141</v>
      </c>
      <c r="E196">
        <v>3</v>
      </c>
      <c r="F196">
        <v>62.3</v>
      </c>
    </row>
    <row r="197" spans="1:6" x14ac:dyDescent="0.35">
      <c r="A197">
        <v>1.0126984126984127</v>
      </c>
      <c r="B197">
        <v>96.08</v>
      </c>
      <c r="C197">
        <v>2.0093023255813955</v>
      </c>
      <c r="D197">
        <v>147</v>
      </c>
      <c r="E197">
        <v>3</v>
      </c>
      <c r="F197">
        <v>64</v>
      </c>
    </row>
    <row r="198" spans="1:6" x14ac:dyDescent="0.35">
      <c r="A198">
        <v>0.98730158730158735</v>
      </c>
      <c r="B198">
        <v>96.16</v>
      </c>
      <c r="C198">
        <v>1.9906976744186047</v>
      </c>
      <c r="D198">
        <v>148</v>
      </c>
      <c r="E198">
        <v>3</v>
      </c>
      <c r="F198">
        <v>65</v>
      </c>
    </row>
    <row r="199" spans="1:6" x14ac:dyDescent="0.35">
      <c r="A199">
        <v>1.0042328042328041</v>
      </c>
      <c r="B199">
        <v>96.18</v>
      </c>
      <c r="C199">
        <v>2</v>
      </c>
      <c r="D199">
        <v>159</v>
      </c>
      <c r="E199">
        <v>3</v>
      </c>
      <c r="F199">
        <v>66.400000000000006</v>
      </c>
    </row>
    <row r="200" spans="1:6" x14ac:dyDescent="0.35">
      <c r="A200">
        <v>0.99576719576719575</v>
      </c>
      <c r="B200">
        <v>96.34</v>
      </c>
      <c r="C200">
        <v>2</v>
      </c>
      <c r="D200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AD50-1CC7-F742-8998-2CF774FA2208}">
  <sheetPr codeName="Sheet4" filterMode="1"/>
  <dimension ref="A1:S201"/>
  <sheetViews>
    <sheetView zoomScale="85" zoomScaleNormal="85" workbookViewId="0">
      <selection activeCell="D8" sqref="D8"/>
    </sheetView>
  </sheetViews>
  <sheetFormatPr defaultColWidth="11" defaultRowHeight="15.5" x14ac:dyDescent="0.35"/>
  <cols>
    <col min="1" max="10" width="13.75" customWidth="1"/>
    <col min="11" max="11" width="13.75" style="72" customWidth="1"/>
    <col min="12" max="12" width="9.83203125" customWidth="1"/>
    <col min="13" max="13" width="16.5" bestFit="1" customWidth="1"/>
    <col min="14" max="14" width="8.75" bestFit="1" customWidth="1"/>
    <col min="15" max="15" width="9.75" bestFit="1" customWidth="1"/>
    <col min="16" max="16" width="33.08203125" bestFit="1" customWidth="1"/>
    <col min="17" max="17" width="13.25" bestFit="1" customWidth="1"/>
    <col min="18" max="18" width="18.5" bestFit="1" customWidth="1"/>
    <col min="19" max="19" width="95.4140625" bestFit="1" customWidth="1"/>
  </cols>
  <sheetData>
    <row r="1" spans="1:19" s="1" customFormat="1" x14ac:dyDescent="0.35">
      <c r="A1" s="1" t="s">
        <v>3</v>
      </c>
      <c r="B1" s="1" t="s">
        <v>0</v>
      </c>
      <c r="C1" s="1" t="s">
        <v>9</v>
      </c>
      <c r="D1" s="1" t="s">
        <v>10</v>
      </c>
      <c r="E1" s="1" t="s">
        <v>12</v>
      </c>
      <c r="F1" s="1" t="s">
        <v>14</v>
      </c>
      <c r="G1" s="1" t="s">
        <v>7</v>
      </c>
      <c r="H1" s="1" t="s">
        <v>8</v>
      </c>
      <c r="I1" s="1" t="s">
        <v>5</v>
      </c>
      <c r="J1" s="1" t="s">
        <v>13</v>
      </c>
      <c r="K1" s="71" t="s">
        <v>17</v>
      </c>
      <c r="M1" s="1" t="s">
        <v>1</v>
      </c>
      <c r="N1" s="1" t="s">
        <v>2</v>
      </c>
      <c r="O1" s="1" t="s">
        <v>6</v>
      </c>
      <c r="P1" s="1" t="s">
        <v>11</v>
      </c>
      <c r="Q1" s="1" t="s">
        <v>15</v>
      </c>
      <c r="R1" s="1" t="s">
        <v>16</v>
      </c>
      <c r="S1" s="1" t="s">
        <v>4</v>
      </c>
    </row>
    <row r="2" spans="1:19" x14ac:dyDescent="0.35">
      <c r="A2" t="s">
        <v>19</v>
      </c>
      <c r="B2" t="s">
        <v>18</v>
      </c>
      <c r="C2" t="s">
        <v>21</v>
      </c>
      <c r="D2" t="s">
        <v>22</v>
      </c>
      <c r="E2" t="s">
        <v>23</v>
      </c>
      <c r="F2" t="s">
        <v>24</v>
      </c>
      <c r="G2">
        <v>96.34</v>
      </c>
      <c r="H2">
        <v>66</v>
      </c>
      <c r="I2">
        <v>57</v>
      </c>
      <c r="J2">
        <v>15</v>
      </c>
      <c r="K2" s="72">
        <f t="shared" ref="K2:K33" si="0">R2*0.91</f>
        <v>42618.330300000001</v>
      </c>
      <c r="M2">
        <f t="shared" ref="M2:M33" si="1">IF(B2="Worst", 0,1)</f>
        <v>1</v>
      </c>
      <c r="N2">
        <v>1</v>
      </c>
      <c r="O2">
        <v>750</v>
      </c>
      <c r="P2" t="s">
        <v>23</v>
      </c>
      <c r="Q2" t="s">
        <v>25</v>
      </c>
      <c r="R2">
        <v>46833.33</v>
      </c>
      <c r="S2" t="s">
        <v>20</v>
      </c>
    </row>
    <row r="3" spans="1:19" x14ac:dyDescent="0.35">
      <c r="A3" t="s">
        <v>26</v>
      </c>
      <c r="B3" t="s">
        <v>18</v>
      </c>
      <c r="C3" t="s">
        <v>21</v>
      </c>
      <c r="D3" t="s">
        <v>22</v>
      </c>
      <c r="E3" t="s">
        <v>23</v>
      </c>
      <c r="G3">
        <v>96.18</v>
      </c>
      <c r="H3">
        <v>41</v>
      </c>
      <c r="I3">
        <v>57.1</v>
      </c>
      <c r="K3" s="72">
        <f t="shared" si="0"/>
        <v>8189.09</v>
      </c>
      <c r="M3">
        <f t="shared" si="1"/>
        <v>1</v>
      </c>
      <c r="N3">
        <v>2</v>
      </c>
      <c r="O3">
        <v>700</v>
      </c>
      <c r="P3" t="s">
        <v>23</v>
      </c>
      <c r="Q3" t="s">
        <v>28</v>
      </c>
      <c r="R3">
        <v>8999</v>
      </c>
      <c r="S3" t="s">
        <v>27</v>
      </c>
    </row>
    <row r="4" spans="1:19" x14ac:dyDescent="0.35">
      <c r="A4" t="s">
        <v>29</v>
      </c>
      <c r="B4" t="s">
        <v>18</v>
      </c>
      <c r="C4" t="s">
        <v>21</v>
      </c>
      <c r="D4" t="s">
        <v>31</v>
      </c>
      <c r="E4" t="s">
        <v>23</v>
      </c>
      <c r="F4" t="s">
        <v>32</v>
      </c>
      <c r="G4">
        <v>96.16</v>
      </c>
      <c r="H4">
        <v>53</v>
      </c>
      <c r="I4">
        <v>57</v>
      </c>
      <c r="K4" s="72">
        <f t="shared" si="0"/>
        <v>3003</v>
      </c>
      <c r="M4">
        <f t="shared" si="1"/>
        <v>1</v>
      </c>
      <c r="N4">
        <v>3</v>
      </c>
      <c r="O4">
        <v>750</v>
      </c>
      <c r="P4" t="s">
        <v>23</v>
      </c>
      <c r="Q4" t="s">
        <v>33</v>
      </c>
      <c r="R4">
        <v>3300</v>
      </c>
      <c r="S4" t="s">
        <v>30</v>
      </c>
    </row>
    <row r="5" spans="1:19" x14ac:dyDescent="0.35">
      <c r="A5" t="s">
        <v>34</v>
      </c>
      <c r="B5" t="s">
        <v>18</v>
      </c>
      <c r="C5" t="s">
        <v>21</v>
      </c>
      <c r="D5" t="s">
        <v>36</v>
      </c>
      <c r="E5" t="s">
        <v>37</v>
      </c>
      <c r="G5">
        <v>96.08</v>
      </c>
      <c r="H5">
        <v>93</v>
      </c>
      <c r="I5">
        <v>53</v>
      </c>
      <c r="K5" s="72">
        <f t="shared" si="0"/>
        <v>29083.7274</v>
      </c>
      <c r="M5">
        <f t="shared" si="1"/>
        <v>1</v>
      </c>
      <c r="N5">
        <v>4</v>
      </c>
      <c r="O5">
        <v>750</v>
      </c>
      <c r="P5" t="s">
        <v>37</v>
      </c>
      <c r="Q5" t="s">
        <v>38</v>
      </c>
      <c r="R5">
        <v>31960.14</v>
      </c>
      <c r="S5" t="s">
        <v>35</v>
      </c>
    </row>
    <row r="6" spans="1:19" x14ac:dyDescent="0.35">
      <c r="A6" t="s">
        <v>39</v>
      </c>
      <c r="B6" t="s">
        <v>18</v>
      </c>
      <c r="C6" t="s">
        <v>21</v>
      </c>
      <c r="D6" t="s">
        <v>41</v>
      </c>
      <c r="E6" t="s">
        <v>41</v>
      </c>
      <c r="F6" t="s">
        <v>32</v>
      </c>
      <c r="G6">
        <v>95.61</v>
      </c>
      <c r="H6">
        <v>141</v>
      </c>
      <c r="I6">
        <v>57.1</v>
      </c>
      <c r="J6">
        <v>12</v>
      </c>
      <c r="K6" s="72">
        <f t="shared" si="0"/>
        <v>5800.1125000000002</v>
      </c>
      <c r="M6">
        <f t="shared" si="1"/>
        <v>1</v>
      </c>
      <c r="N6">
        <v>5</v>
      </c>
      <c r="O6">
        <v>750</v>
      </c>
      <c r="P6" t="s">
        <v>42</v>
      </c>
      <c r="Q6" t="s">
        <v>43</v>
      </c>
      <c r="R6">
        <v>6373.75</v>
      </c>
      <c r="S6" t="s">
        <v>40</v>
      </c>
    </row>
    <row r="7" spans="1:19" x14ac:dyDescent="0.35">
      <c r="A7" t="s">
        <v>44</v>
      </c>
      <c r="B7" t="s">
        <v>18</v>
      </c>
      <c r="C7" t="s">
        <v>21</v>
      </c>
      <c r="D7" t="s">
        <v>46</v>
      </c>
      <c r="E7" t="s">
        <v>46</v>
      </c>
      <c r="F7" t="s">
        <v>47</v>
      </c>
      <c r="G7">
        <v>95.41</v>
      </c>
      <c r="H7">
        <v>98</v>
      </c>
      <c r="I7">
        <v>54.5</v>
      </c>
      <c r="J7">
        <v>25</v>
      </c>
      <c r="K7" s="72">
        <f t="shared" si="0"/>
        <v>3438.4713999999999</v>
      </c>
      <c r="M7">
        <f t="shared" si="1"/>
        <v>1</v>
      </c>
      <c r="N7">
        <v>6</v>
      </c>
      <c r="O7">
        <v>700</v>
      </c>
      <c r="P7" t="s">
        <v>42</v>
      </c>
      <c r="Q7" t="s">
        <v>48</v>
      </c>
      <c r="R7">
        <v>3778.54</v>
      </c>
      <c r="S7" t="s">
        <v>45</v>
      </c>
    </row>
    <row r="8" spans="1:19" x14ac:dyDescent="0.35">
      <c r="A8" t="s">
        <v>49</v>
      </c>
      <c r="B8" t="s">
        <v>18</v>
      </c>
      <c r="C8" t="s">
        <v>21</v>
      </c>
      <c r="D8" t="s">
        <v>41</v>
      </c>
      <c r="E8" t="s">
        <v>51</v>
      </c>
      <c r="G8">
        <v>95.39</v>
      </c>
      <c r="H8">
        <v>84</v>
      </c>
      <c r="I8">
        <v>54.4</v>
      </c>
      <c r="J8">
        <v>40</v>
      </c>
      <c r="K8" s="72">
        <f t="shared" si="0"/>
        <v>8954.4</v>
      </c>
      <c r="M8">
        <f t="shared" si="1"/>
        <v>1</v>
      </c>
      <c r="N8">
        <v>7</v>
      </c>
      <c r="O8">
        <v>700</v>
      </c>
      <c r="P8" t="s">
        <v>51</v>
      </c>
      <c r="Q8" t="s">
        <v>52</v>
      </c>
      <c r="R8">
        <v>9840</v>
      </c>
      <c r="S8" t="s">
        <v>50</v>
      </c>
    </row>
    <row r="9" spans="1:19" hidden="1" x14ac:dyDescent="0.35">
      <c r="A9" t="s">
        <v>57</v>
      </c>
      <c r="B9" t="s">
        <v>18</v>
      </c>
      <c r="C9" t="s">
        <v>21</v>
      </c>
      <c r="F9" t="s">
        <v>32</v>
      </c>
      <c r="G9">
        <v>95.38</v>
      </c>
      <c r="H9">
        <v>51</v>
      </c>
      <c r="I9">
        <v>43</v>
      </c>
      <c r="K9">
        <f t="shared" si="0"/>
        <v>2220.4</v>
      </c>
      <c r="M9">
        <f t="shared" si="1"/>
        <v>1</v>
      </c>
      <c r="N9">
        <v>8</v>
      </c>
      <c r="O9">
        <v>750</v>
      </c>
      <c r="P9" t="s">
        <v>23</v>
      </c>
      <c r="Q9" t="s">
        <v>56</v>
      </c>
      <c r="R9">
        <v>2440</v>
      </c>
      <c r="S9" t="s">
        <v>54</v>
      </c>
    </row>
    <row r="10" spans="1:19" x14ac:dyDescent="0.35">
      <c r="A10" t="s">
        <v>53</v>
      </c>
      <c r="B10" t="s">
        <v>18</v>
      </c>
      <c r="C10" t="s">
        <v>21</v>
      </c>
      <c r="D10" t="s">
        <v>55</v>
      </c>
      <c r="E10" t="s">
        <v>23</v>
      </c>
      <c r="G10">
        <v>95.38</v>
      </c>
      <c r="H10">
        <v>64</v>
      </c>
      <c r="I10">
        <v>57</v>
      </c>
      <c r="K10" s="72">
        <f t="shared" si="0"/>
        <v>1001</v>
      </c>
      <c r="M10">
        <f t="shared" si="1"/>
        <v>1</v>
      </c>
      <c r="N10">
        <v>9</v>
      </c>
      <c r="O10">
        <v>750</v>
      </c>
      <c r="Q10" t="s">
        <v>59</v>
      </c>
      <c r="R10">
        <v>1100</v>
      </c>
      <c r="S10" t="s">
        <v>58</v>
      </c>
    </row>
    <row r="11" spans="1:19" x14ac:dyDescent="0.35">
      <c r="A11" t="s">
        <v>60</v>
      </c>
      <c r="B11" t="s">
        <v>18</v>
      </c>
      <c r="C11" t="s">
        <v>21</v>
      </c>
      <c r="D11" t="s">
        <v>36</v>
      </c>
      <c r="E11" t="s">
        <v>62</v>
      </c>
      <c r="F11" t="s">
        <v>32</v>
      </c>
      <c r="G11">
        <v>95.32</v>
      </c>
      <c r="H11">
        <v>35</v>
      </c>
      <c r="I11">
        <v>43</v>
      </c>
      <c r="J11">
        <v>21</v>
      </c>
      <c r="K11" s="72">
        <f t="shared" si="0"/>
        <v>4095</v>
      </c>
      <c r="M11">
        <f t="shared" si="1"/>
        <v>1</v>
      </c>
      <c r="N11">
        <v>10</v>
      </c>
      <c r="O11">
        <v>750</v>
      </c>
      <c r="P11" t="s">
        <v>62</v>
      </c>
      <c r="Q11" t="s">
        <v>63</v>
      </c>
      <c r="R11">
        <v>4500</v>
      </c>
      <c r="S11" t="s">
        <v>61</v>
      </c>
    </row>
    <row r="12" spans="1:19" x14ac:dyDescent="0.35">
      <c r="A12" t="s">
        <v>64</v>
      </c>
      <c r="B12" t="s">
        <v>18</v>
      </c>
      <c r="C12" t="s">
        <v>21</v>
      </c>
      <c r="D12" t="s">
        <v>66</v>
      </c>
      <c r="E12" t="s">
        <v>66</v>
      </c>
      <c r="F12" t="s">
        <v>67</v>
      </c>
      <c r="G12">
        <v>95.31</v>
      </c>
      <c r="H12">
        <v>19</v>
      </c>
      <c r="I12">
        <v>46.3</v>
      </c>
      <c r="J12">
        <v>65</v>
      </c>
      <c r="K12" s="72">
        <f t="shared" si="0"/>
        <v>78326.275300000008</v>
      </c>
      <c r="M12">
        <f t="shared" si="1"/>
        <v>1</v>
      </c>
      <c r="N12">
        <v>11</v>
      </c>
      <c r="O12">
        <v>700</v>
      </c>
      <c r="P12" t="s">
        <v>42</v>
      </c>
      <c r="Q12" t="s">
        <v>68</v>
      </c>
      <c r="R12">
        <v>86072.83</v>
      </c>
      <c r="S12" t="s">
        <v>65</v>
      </c>
    </row>
    <row r="13" spans="1:19" x14ac:dyDescent="0.35">
      <c r="A13" t="s">
        <v>69</v>
      </c>
      <c r="B13" t="s">
        <v>18</v>
      </c>
      <c r="C13" t="s">
        <v>21</v>
      </c>
      <c r="D13" t="s">
        <v>71</v>
      </c>
      <c r="E13" t="s">
        <v>23</v>
      </c>
      <c r="G13">
        <v>95.3</v>
      </c>
      <c r="H13">
        <v>43</v>
      </c>
      <c r="I13">
        <v>43</v>
      </c>
      <c r="J13">
        <v>27</v>
      </c>
      <c r="K13" s="72">
        <f t="shared" si="0"/>
        <v>1365.91</v>
      </c>
      <c r="M13">
        <f t="shared" si="1"/>
        <v>1</v>
      </c>
      <c r="N13">
        <v>12</v>
      </c>
      <c r="O13">
        <v>750</v>
      </c>
      <c r="P13" t="s">
        <v>23</v>
      </c>
      <c r="Q13" t="s">
        <v>72</v>
      </c>
      <c r="R13">
        <v>1501</v>
      </c>
      <c r="S13" t="s">
        <v>70</v>
      </c>
    </row>
    <row r="14" spans="1:19" x14ac:dyDescent="0.35">
      <c r="A14" t="s">
        <v>73</v>
      </c>
      <c r="B14" t="s">
        <v>18</v>
      </c>
      <c r="C14" t="s">
        <v>21</v>
      </c>
      <c r="D14" t="s">
        <v>75</v>
      </c>
      <c r="E14" t="s">
        <v>51</v>
      </c>
      <c r="G14">
        <v>95.29</v>
      </c>
      <c r="H14">
        <v>55</v>
      </c>
      <c r="I14">
        <v>52.8</v>
      </c>
      <c r="J14">
        <v>40</v>
      </c>
      <c r="K14" s="72">
        <f t="shared" si="0"/>
        <v>7355.812100000001</v>
      </c>
      <c r="M14">
        <f t="shared" si="1"/>
        <v>1</v>
      </c>
      <c r="N14">
        <v>13</v>
      </c>
      <c r="O14">
        <v>700</v>
      </c>
      <c r="P14" t="s">
        <v>51</v>
      </c>
      <c r="Q14" t="s">
        <v>76</v>
      </c>
      <c r="R14">
        <v>8083.31</v>
      </c>
      <c r="S14" t="s">
        <v>74</v>
      </c>
    </row>
    <row r="15" spans="1:19" x14ac:dyDescent="0.35">
      <c r="A15" t="s">
        <v>77</v>
      </c>
      <c r="B15" t="s">
        <v>18</v>
      </c>
      <c r="C15" t="s">
        <v>21</v>
      </c>
      <c r="D15" t="s">
        <v>36</v>
      </c>
      <c r="E15" t="s">
        <v>36</v>
      </c>
      <c r="G15">
        <v>95.29</v>
      </c>
      <c r="H15">
        <v>68</v>
      </c>
      <c r="I15">
        <v>49.6</v>
      </c>
      <c r="J15">
        <v>37</v>
      </c>
      <c r="K15" s="72">
        <f t="shared" si="0"/>
        <v>12054.187600000001</v>
      </c>
      <c r="M15">
        <f t="shared" si="1"/>
        <v>1</v>
      </c>
      <c r="N15">
        <v>14</v>
      </c>
      <c r="O15">
        <v>700</v>
      </c>
      <c r="P15" t="s">
        <v>42</v>
      </c>
      <c r="Q15" t="s">
        <v>79</v>
      </c>
      <c r="R15">
        <v>13246.36</v>
      </c>
      <c r="S15" t="s">
        <v>78</v>
      </c>
    </row>
    <row r="16" spans="1:19" x14ac:dyDescent="0.35">
      <c r="A16" t="s">
        <v>80</v>
      </c>
      <c r="B16" t="s">
        <v>18</v>
      </c>
      <c r="C16" t="s">
        <v>21</v>
      </c>
      <c r="D16" t="s">
        <v>71</v>
      </c>
      <c r="E16" t="s">
        <v>82</v>
      </c>
      <c r="G16">
        <v>95.23</v>
      </c>
      <c r="H16">
        <v>46</v>
      </c>
      <c r="I16">
        <v>50.6</v>
      </c>
      <c r="J16">
        <v>56</v>
      </c>
      <c r="K16" s="72">
        <f t="shared" si="0"/>
        <v>2335.5605</v>
      </c>
      <c r="M16">
        <f t="shared" si="1"/>
        <v>1</v>
      </c>
      <c r="N16">
        <v>15</v>
      </c>
      <c r="O16">
        <v>700</v>
      </c>
      <c r="P16" t="s">
        <v>82</v>
      </c>
      <c r="Q16" t="s">
        <v>83</v>
      </c>
      <c r="R16">
        <v>2566.5500000000002</v>
      </c>
      <c r="S16" t="s">
        <v>81</v>
      </c>
    </row>
    <row r="17" spans="1:19" hidden="1" x14ac:dyDescent="0.35">
      <c r="A17" t="s">
        <v>84</v>
      </c>
      <c r="B17" t="s">
        <v>18</v>
      </c>
      <c r="C17" t="s">
        <v>21</v>
      </c>
      <c r="G17">
        <v>95.23</v>
      </c>
      <c r="H17">
        <v>41</v>
      </c>
      <c r="I17">
        <v>46</v>
      </c>
      <c r="J17">
        <v>32</v>
      </c>
      <c r="K17">
        <f t="shared" si="0"/>
        <v>2729.9908999999998</v>
      </c>
      <c r="M17">
        <f t="shared" si="1"/>
        <v>1</v>
      </c>
      <c r="N17">
        <v>16</v>
      </c>
      <c r="O17">
        <v>750</v>
      </c>
      <c r="Q17" t="s">
        <v>86</v>
      </c>
      <c r="R17">
        <v>2999.99</v>
      </c>
      <c r="S17" t="s">
        <v>85</v>
      </c>
    </row>
    <row r="18" spans="1:19" x14ac:dyDescent="0.35">
      <c r="A18" t="s">
        <v>87</v>
      </c>
      <c r="B18" t="s">
        <v>18</v>
      </c>
      <c r="C18" t="s">
        <v>21</v>
      </c>
      <c r="D18" t="s">
        <v>36</v>
      </c>
      <c r="E18" t="s">
        <v>36</v>
      </c>
      <c r="F18" t="s">
        <v>24</v>
      </c>
      <c r="G18">
        <v>95.21</v>
      </c>
      <c r="H18">
        <v>41</v>
      </c>
      <c r="I18">
        <v>43</v>
      </c>
      <c r="K18" s="72">
        <f t="shared" si="0"/>
        <v>7483.5214999999998</v>
      </c>
      <c r="M18">
        <f t="shared" si="1"/>
        <v>1</v>
      </c>
      <c r="N18">
        <v>17</v>
      </c>
      <c r="O18">
        <v>750</v>
      </c>
      <c r="P18" t="s">
        <v>42</v>
      </c>
      <c r="Q18" t="s">
        <v>89</v>
      </c>
      <c r="R18">
        <v>8223.65</v>
      </c>
      <c r="S18" t="s">
        <v>88</v>
      </c>
    </row>
    <row r="19" spans="1:19" x14ac:dyDescent="0.35">
      <c r="A19" t="s">
        <v>90</v>
      </c>
      <c r="B19" t="s">
        <v>18</v>
      </c>
      <c r="C19" t="s">
        <v>21</v>
      </c>
      <c r="D19" t="s">
        <v>92</v>
      </c>
      <c r="E19" t="s">
        <v>37</v>
      </c>
      <c r="G19">
        <v>95.18</v>
      </c>
      <c r="H19">
        <v>66</v>
      </c>
      <c r="I19">
        <v>58</v>
      </c>
      <c r="J19">
        <v>22</v>
      </c>
      <c r="K19" s="72">
        <f t="shared" si="0"/>
        <v>18017.836200000002</v>
      </c>
      <c r="M19">
        <f t="shared" si="1"/>
        <v>1</v>
      </c>
      <c r="N19">
        <v>18</v>
      </c>
      <c r="O19">
        <v>750</v>
      </c>
      <c r="P19" t="s">
        <v>37</v>
      </c>
      <c r="Q19" t="s">
        <v>93</v>
      </c>
      <c r="R19">
        <v>19799.82</v>
      </c>
      <c r="S19" t="s">
        <v>91</v>
      </c>
    </row>
    <row r="20" spans="1:19" x14ac:dyDescent="0.35">
      <c r="A20" t="s">
        <v>94</v>
      </c>
      <c r="B20" t="s">
        <v>18</v>
      </c>
      <c r="C20" t="s">
        <v>21</v>
      </c>
      <c r="D20" t="s">
        <v>46</v>
      </c>
      <c r="E20" t="s">
        <v>46</v>
      </c>
      <c r="G20">
        <v>95.14</v>
      </c>
      <c r="H20">
        <v>54</v>
      </c>
      <c r="I20">
        <v>52.5</v>
      </c>
      <c r="J20">
        <v>32</v>
      </c>
      <c r="K20" s="72">
        <f t="shared" si="0"/>
        <v>4368</v>
      </c>
      <c r="M20">
        <f t="shared" si="1"/>
        <v>1</v>
      </c>
      <c r="N20">
        <v>19</v>
      </c>
      <c r="O20">
        <v>700</v>
      </c>
      <c r="P20" t="s">
        <v>42</v>
      </c>
      <c r="Q20" t="s">
        <v>96</v>
      </c>
      <c r="R20">
        <v>4800</v>
      </c>
      <c r="S20" t="s">
        <v>95</v>
      </c>
    </row>
    <row r="21" spans="1:19" x14ac:dyDescent="0.35">
      <c r="A21" t="s">
        <v>97</v>
      </c>
      <c r="B21" t="s">
        <v>18</v>
      </c>
      <c r="C21" t="s">
        <v>21</v>
      </c>
      <c r="D21" t="s">
        <v>36</v>
      </c>
      <c r="E21" t="s">
        <v>36</v>
      </c>
      <c r="F21" t="s">
        <v>24</v>
      </c>
      <c r="G21">
        <v>95.12</v>
      </c>
      <c r="H21">
        <v>105</v>
      </c>
      <c r="I21">
        <v>43</v>
      </c>
      <c r="K21" s="72">
        <f t="shared" si="0"/>
        <v>13525.512000000001</v>
      </c>
      <c r="M21">
        <f t="shared" si="1"/>
        <v>1</v>
      </c>
      <c r="N21">
        <v>20</v>
      </c>
      <c r="O21">
        <v>700</v>
      </c>
      <c r="P21" t="s">
        <v>42</v>
      </c>
      <c r="Q21" t="s">
        <v>99</v>
      </c>
      <c r="R21">
        <v>14863.2</v>
      </c>
      <c r="S21" t="s">
        <v>98</v>
      </c>
    </row>
    <row r="22" spans="1:19" x14ac:dyDescent="0.35">
      <c r="A22" t="s">
        <v>100</v>
      </c>
      <c r="B22" t="s">
        <v>18</v>
      </c>
      <c r="C22" t="s">
        <v>21</v>
      </c>
      <c r="D22" t="s">
        <v>66</v>
      </c>
      <c r="E22" t="s">
        <v>66</v>
      </c>
      <c r="F22" t="s">
        <v>32</v>
      </c>
      <c r="G22">
        <v>95.06</v>
      </c>
      <c r="H22">
        <v>34</v>
      </c>
      <c r="I22">
        <v>48.8</v>
      </c>
      <c r="K22" s="72">
        <f t="shared" si="0"/>
        <v>24292.45</v>
      </c>
      <c r="M22">
        <f t="shared" si="1"/>
        <v>1</v>
      </c>
      <c r="N22">
        <v>21</v>
      </c>
      <c r="O22">
        <v>700</v>
      </c>
      <c r="P22" t="s">
        <v>42</v>
      </c>
      <c r="Q22" t="s">
        <v>102</v>
      </c>
      <c r="R22">
        <v>26695</v>
      </c>
      <c r="S22" t="s">
        <v>101</v>
      </c>
    </row>
    <row r="23" spans="1:19" x14ac:dyDescent="0.35">
      <c r="A23" t="s">
        <v>103</v>
      </c>
      <c r="B23" t="s">
        <v>18</v>
      </c>
      <c r="C23" t="s">
        <v>21</v>
      </c>
      <c r="D23" t="s">
        <v>105</v>
      </c>
      <c r="E23" t="s">
        <v>37</v>
      </c>
      <c r="F23" t="s">
        <v>32</v>
      </c>
      <c r="G23">
        <v>95.05</v>
      </c>
      <c r="H23">
        <v>135</v>
      </c>
      <c r="I23">
        <v>59.6</v>
      </c>
      <c r="K23" s="72">
        <f t="shared" si="0"/>
        <v>12112.1</v>
      </c>
      <c r="M23">
        <f t="shared" si="1"/>
        <v>1</v>
      </c>
      <c r="N23">
        <v>22</v>
      </c>
      <c r="O23">
        <v>750</v>
      </c>
      <c r="P23" t="s">
        <v>37</v>
      </c>
      <c r="Q23" t="s">
        <v>106</v>
      </c>
      <c r="R23">
        <v>13310</v>
      </c>
      <c r="S23" t="s">
        <v>104</v>
      </c>
    </row>
    <row r="24" spans="1:19" x14ac:dyDescent="0.35">
      <c r="A24" t="s">
        <v>26</v>
      </c>
      <c r="B24" t="s">
        <v>18</v>
      </c>
      <c r="C24" t="s">
        <v>21</v>
      </c>
      <c r="D24" t="s">
        <v>22</v>
      </c>
      <c r="E24" t="s">
        <v>23</v>
      </c>
      <c r="G24">
        <v>95.04</v>
      </c>
      <c r="H24">
        <v>75</v>
      </c>
      <c r="I24">
        <v>54</v>
      </c>
      <c r="J24">
        <v>16</v>
      </c>
      <c r="K24" s="72">
        <f t="shared" si="0"/>
        <v>2152.15</v>
      </c>
      <c r="M24">
        <f t="shared" si="1"/>
        <v>1</v>
      </c>
      <c r="N24">
        <v>23</v>
      </c>
      <c r="O24">
        <v>750</v>
      </c>
      <c r="P24" t="s">
        <v>23</v>
      </c>
      <c r="Q24" t="s">
        <v>108</v>
      </c>
      <c r="R24">
        <v>2365</v>
      </c>
      <c r="S24" t="s">
        <v>107</v>
      </c>
    </row>
    <row r="25" spans="1:19" x14ac:dyDescent="0.35">
      <c r="A25" t="s">
        <v>113</v>
      </c>
      <c r="B25" t="s">
        <v>18</v>
      </c>
      <c r="C25" t="s">
        <v>21</v>
      </c>
      <c r="D25" t="s">
        <v>36</v>
      </c>
      <c r="E25" t="s">
        <v>36</v>
      </c>
      <c r="F25" t="s">
        <v>115</v>
      </c>
      <c r="G25">
        <v>95.02</v>
      </c>
      <c r="H25">
        <v>90</v>
      </c>
      <c r="I25">
        <v>42.4</v>
      </c>
      <c r="J25">
        <v>44</v>
      </c>
      <c r="K25" s="72">
        <f t="shared" si="0"/>
        <v>9570.9341000000004</v>
      </c>
      <c r="M25">
        <f t="shared" si="1"/>
        <v>1</v>
      </c>
      <c r="N25">
        <v>24</v>
      </c>
      <c r="O25">
        <v>700</v>
      </c>
      <c r="P25" t="s">
        <v>42</v>
      </c>
      <c r="Q25" t="s">
        <v>112</v>
      </c>
      <c r="R25">
        <v>10517.51</v>
      </c>
      <c r="S25" t="s">
        <v>110</v>
      </c>
    </row>
    <row r="26" spans="1:19" x14ac:dyDescent="0.35">
      <c r="A26" t="s">
        <v>109</v>
      </c>
      <c r="B26" t="s">
        <v>18</v>
      </c>
      <c r="C26" t="s">
        <v>21</v>
      </c>
      <c r="D26" t="s">
        <v>111</v>
      </c>
      <c r="E26" t="s">
        <v>111</v>
      </c>
      <c r="G26">
        <v>95.02</v>
      </c>
      <c r="H26">
        <v>95</v>
      </c>
      <c r="I26">
        <v>59.1</v>
      </c>
      <c r="J26">
        <v>40</v>
      </c>
      <c r="K26" s="72">
        <f t="shared" si="0"/>
        <v>23559.8181</v>
      </c>
      <c r="M26">
        <f t="shared" si="1"/>
        <v>1</v>
      </c>
      <c r="N26">
        <v>25</v>
      </c>
      <c r="O26">
        <v>700</v>
      </c>
      <c r="P26" t="s">
        <v>42</v>
      </c>
      <c r="Q26" t="s">
        <v>116</v>
      </c>
      <c r="R26">
        <v>25889.91</v>
      </c>
      <c r="S26" t="s">
        <v>114</v>
      </c>
    </row>
    <row r="27" spans="1:19" x14ac:dyDescent="0.35">
      <c r="A27" t="s">
        <v>117</v>
      </c>
      <c r="B27" t="s">
        <v>18</v>
      </c>
      <c r="C27" t="s">
        <v>21</v>
      </c>
      <c r="D27" t="s">
        <v>119</v>
      </c>
      <c r="E27" t="s">
        <v>120</v>
      </c>
      <c r="G27">
        <v>94.96</v>
      </c>
      <c r="H27">
        <v>27</v>
      </c>
      <c r="I27">
        <v>52</v>
      </c>
      <c r="K27" s="72">
        <f t="shared" si="0"/>
        <v>637</v>
      </c>
      <c r="M27">
        <f t="shared" si="1"/>
        <v>1</v>
      </c>
      <c r="N27">
        <v>26</v>
      </c>
      <c r="O27">
        <v>700</v>
      </c>
      <c r="P27" t="s">
        <v>120</v>
      </c>
      <c r="Q27" t="s">
        <v>121</v>
      </c>
      <c r="R27">
        <v>700</v>
      </c>
      <c r="S27" t="s">
        <v>118</v>
      </c>
    </row>
    <row r="28" spans="1:19" x14ac:dyDescent="0.35">
      <c r="A28" t="s">
        <v>122</v>
      </c>
      <c r="B28" t="s">
        <v>18</v>
      </c>
      <c r="C28" t="s">
        <v>21</v>
      </c>
      <c r="D28" t="s">
        <v>124</v>
      </c>
      <c r="E28" t="s">
        <v>124</v>
      </c>
      <c r="G28">
        <v>94.93</v>
      </c>
      <c r="H28">
        <v>31</v>
      </c>
      <c r="I28">
        <v>52</v>
      </c>
      <c r="J28">
        <v>50</v>
      </c>
      <c r="K28" s="72">
        <f t="shared" si="0"/>
        <v>21815.065999999999</v>
      </c>
      <c r="M28">
        <f t="shared" si="1"/>
        <v>1</v>
      </c>
      <c r="N28">
        <v>27</v>
      </c>
      <c r="O28">
        <v>700</v>
      </c>
      <c r="P28" t="s">
        <v>42</v>
      </c>
      <c r="Q28" t="s">
        <v>125</v>
      </c>
      <c r="R28">
        <v>23972.6</v>
      </c>
      <c r="S28" t="s">
        <v>123</v>
      </c>
    </row>
    <row r="29" spans="1:19" x14ac:dyDescent="0.35">
      <c r="A29" t="s">
        <v>126</v>
      </c>
      <c r="B29" t="s">
        <v>18</v>
      </c>
      <c r="C29" t="s">
        <v>21</v>
      </c>
      <c r="D29" t="s">
        <v>128</v>
      </c>
      <c r="E29" t="s">
        <v>128</v>
      </c>
      <c r="G29">
        <v>94.92</v>
      </c>
      <c r="H29">
        <v>123</v>
      </c>
      <c r="I29">
        <v>51.1</v>
      </c>
      <c r="J29">
        <v>43</v>
      </c>
      <c r="K29" s="72">
        <f t="shared" si="0"/>
        <v>4347.07</v>
      </c>
      <c r="M29">
        <f t="shared" si="1"/>
        <v>1</v>
      </c>
      <c r="N29">
        <v>28</v>
      </c>
      <c r="O29">
        <v>700</v>
      </c>
      <c r="P29" t="s">
        <v>42</v>
      </c>
      <c r="Q29" t="s">
        <v>129</v>
      </c>
      <c r="R29">
        <v>4777</v>
      </c>
      <c r="S29" t="s">
        <v>127</v>
      </c>
    </row>
    <row r="30" spans="1:19" x14ac:dyDescent="0.35">
      <c r="A30" t="s">
        <v>133</v>
      </c>
      <c r="B30" t="s">
        <v>18</v>
      </c>
      <c r="C30" t="s">
        <v>21</v>
      </c>
      <c r="D30" t="s">
        <v>36</v>
      </c>
      <c r="E30" t="s">
        <v>36</v>
      </c>
      <c r="F30" t="s">
        <v>135</v>
      </c>
      <c r="G30">
        <v>94.91</v>
      </c>
      <c r="H30">
        <v>104</v>
      </c>
      <c r="I30">
        <v>42.8</v>
      </c>
      <c r="J30">
        <v>43</v>
      </c>
      <c r="K30" s="72">
        <f t="shared" si="0"/>
        <v>4958.1805000000004</v>
      </c>
      <c r="M30">
        <f t="shared" si="1"/>
        <v>1</v>
      </c>
      <c r="N30">
        <v>29</v>
      </c>
      <c r="O30">
        <v>700</v>
      </c>
      <c r="P30" t="s">
        <v>42</v>
      </c>
      <c r="Q30" t="s">
        <v>132</v>
      </c>
      <c r="R30">
        <v>5448.55</v>
      </c>
      <c r="S30" t="s">
        <v>131</v>
      </c>
    </row>
    <row r="31" spans="1:19" x14ac:dyDescent="0.35">
      <c r="A31" t="s">
        <v>130</v>
      </c>
      <c r="B31" t="s">
        <v>18</v>
      </c>
      <c r="C31" t="s">
        <v>21</v>
      </c>
      <c r="D31" t="s">
        <v>46</v>
      </c>
      <c r="E31" t="s">
        <v>46</v>
      </c>
      <c r="G31">
        <v>94.91</v>
      </c>
      <c r="H31">
        <v>96</v>
      </c>
      <c r="I31">
        <v>53.1</v>
      </c>
      <c r="J31">
        <v>25</v>
      </c>
      <c r="K31" s="72">
        <f t="shared" si="0"/>
        <v>22768.190900000001</v>
      </c>
      <c r="M31">
        <f t="shared" si="1"/>
        <v>1</v>
      </c>
      <c r="N31">
        <v>30</v>
      </c>
      <c r="O31">
        <v>700</v>
      </c>
      <c r="P31" t="s">
        <v>42</v>
      </c>
      <c r="Q31" t="s">
        <v>136</v>
      </c>
      <c r="R31">
        <v>25019.99</v>
      </c>
      <c r="S31" t="s">
        <v>134</v>
      </c>
    </row>
    <row r="32" spans="1:19" x14ac:dyDescent="0.35">
      <c r="A32" t="s">
        <v>137</v>
      </c>
      <c r="B32" t="s">
        <v>18</v>
      </c>
      <c r="C32" t="s">
        <v>21</v>
      </c>
      <c r="D32" t="s">
        <v>36</v>
      </c>
      <c r="E32" t="s">
        <v>36</v>
      </c>
      <c r="G32">
        <v>94.9</v>
      </c>
      <c r="H32">
        <v>118</v>
      </c>
      <c r="I32">
        <v>50</v>
      </c>
      <c r="J32">
        <v>29</v>
      </c>
      <c r="K32" s="72">
        <f t="shared" si="0"/>
        <v>27313.495300000002</v>
      </c>
      <c r="M32">
        <f t="shared" si="1"/>
        <v>1</v>
      </c>
      <c r="N32">
        <v>31</v>
      </c>
      <c r="O32">
        <v>700</v>
      </c>
      <c r="P32" t="s">
        <v>42</v>
      </c>
      <c r="Q32" t="s">
        <v>139</v>
      </c>
      <c r="R32">
        <v>30014.83</v>
      </c>
      <c r="S32" t="s">
        <v>138</v>
      </c>
    </row>
    <row r="33" spans="1:19" x14ac:dyDescent="0.35">
      <c r="A33" t="s">
        <v>140</v>
      </c>
      <c r="B33" t="s">
        <v>18</v>
      </c>
      <c r="C33" t="s">
        <v>21</v>
      </c>
      <c r="D33" t="s">
        <v>36</v>
      </c>
      <c r="E33" t="s">
        <v>142</v>
      </c>
      <c r="F33" t="s">
        <v>143</v>
      </c>
      <c r="G33">
        <v>94.89</v>
      </c>
      <c r="H33">
        <v>42</v>
      </c>
      <c r="I33">
        <v>43.7</v>
      </c>
      <c r="J33">
        <v>35</v>
      </c>
      <c r="K33" s="72">
        <f t="shared" si="0"/>
        <v>1955.9630999999999</v>
      </c>
      <c r="M33">
        <f t="shared" si="1"/>
        <v>1</v>
      </c>
      <c r="N33">
        <v>32</v>
      </c>
      <c r="O33">
        <v>700</v>
      </c>
      <c r="P33" t="s">
        <v>142</v>
      </c>
      <c r="Q33" t="s">
        <v>144</v>
      </c>
      <c r="R33">
        <v>2149.41</v>
      </c>
      <c r="S33" t="s">
        <v>141</v>
      </c>
    </row>
    <row r="34" spans="1:19" x14ac:dyDescent="0.35">
      <c r="A34" t="s">
        <v>97</v>
      </c>
      <c r="B34" t="s">
        <v>18</v>
      </c>
      <c r="C34" t="s">
        <v>21</v>
      </c>
      <c r="D34" t="s">
        <v>36</v>
      </c>
      <c r="E34" t="s">
        <v>36</v>
      </c>
      <c r="F34" t="s">
        <v>24</v>
      </c>
      <c r="G34">
        <v>94.89</v>
      </c>
      <c r="H34">
        <v>29</v>
      </c>
      <c r="I34">
        <v>43</v>
      </c>
      <c r="K34" s="72">
        <f t="shared" ref="K34:K65" si="2">R34*0.91</f>
        <v>12790.741600000001</v>
      </c>
      <c r="M34">
        <f t="shared" ref="M34:M65" si="3">IF(B34="Worst", 0,1)</f>
        <v>1</v>
      </c>
      <c r="N34">
        <v>33</v>
      </c>
      <c r="O34">
        <v>750</v>
      </c>
      <c r="P34" t="s">
        <v>42</v>
      </c>
      <c r="Q34" t="s">
        <v>146</v>
      </c>
      <c r="R34">
        <v>14055.76</v>
      </c>
      <c r="S34" t="s">
        <v>145</v>
      </c>
    </row>
    <row r="35" spans="1:19" x14ac:dyDescent="0.35">
      <c r="A35" t="s">
        <v>147</v>
      </c>
      <c r="B35" t="s">
        <v>18</v>
      </c>
      <c r="C35" t="s">
        <v>21</v>
      </c>
      <c r="D35" t="s">
        <v>36</v>
      </c>
      <c r="E35" t="s">
        <v>36</v>
      </c>
      <c r="F35" t="s">
        <v>24</v>
      </c>
      <c r="G35">
        <v>94.89</v>
      </c>
      <c r="H35">
        <v>41</v>
      </c>
      <c r="I35">
        <v>50</v>
      </c>
      <c r="K35" s="72">
        <f t="shared" si="2"/>
        <v>5211.5700000000006</v>
      </c>
      <c r="M35">
        <f t="shared" si="3"/>
        <v>1</v>
      </c>
      <c r="N35">
        <v>34</v>
      </c>
      <c r="O35">
        <v>750</v>
      </c>
      <c r="P35" t="s">
        <v>42</v>
      </c>
      <c r="Q35" t="s">
        <v>149</v>
      </c>
      <c r="R35">
        <v>5727</v>
      </c>
      <c r="S35" t="s">
        <v>148</v>
      </c>
    </row>
    <row r="36" spans="1:19" x14ac:dyDescent="0.35">
      <c r="A36" t="s">
        <v>150</v>
      </c>
      <c r="B36" t="s">
        <v>18</v>
      </c>
      <c r="C36" t="s">
        <v>21</v>
      </c>
      <c r="D36" t="s">
        <v>66</v>
      </c>
      <c r="E36" t="s">
        <v>66</v>
      </c>
      <c r="G36">
        <v>94.89</v>
      </c>
      <c r="H36">
        <v>40</v>
      </c>
      <c r="I36">
        <v>58.4</v>
      </c>
      <c r="J36">
        <v>29</v>
      </c>
      <c r="K36" s="72">
        <f t="shared" si="2"/>
        <v>16599.310000000001</v>
      </c>
      <c r="M36">
        <f t="shared" si="3"/>
        <v>1</v>
      </c>
      <c r="N36">
        <v>35</v>
      </c>
      <c r="O36">
        <v>700</v>
      </c>
      <c r="P36" t="s">
        <v>42</v>
      </c>
      <c r="Q36" t="s">
        <v>152</v>
      </c>
      <c r="R36">
        <v>18241</v>
      </c>
      <c r="S36" t="s">
        <v>151</v>
      </c>
    </row>
    <row r="37" spans="1:19" x14ac:dyDescent="0.35">
      <c r="A37" t="s">
        <v>157</v>
      </c>
      <c r="B37" t="s">
        <v>18</v>
      </c>
      <c r="C37" t="s">
        <v>21</v>
      </c>
      <c r="D37" t="s">
        <v>36</v>
      </c>
      <c r="E37" t="s">
        <v>36</v>
      </c>
      <c r="F37" t="s">
        <v>159</v>
      </c>
      <c r="G37">
        <v>94.88</v>
      </c>
      <c r="H37">
        <v>27</v>
      </c>
      <c r="I37">
        <v>42.9</v>
      </c>
      <c r="K37" s="72">
        <f t="shared" si="2"/>
        <v>891.80000000000007</v>
      </c>
      <c r="M37">
        <f t="shared" si="3"/>
        <v>1</v>
      </c>
      <c r="N37">
        <v>36</v>
      </c>
      <c r="O37">
        <v>750</v>
      </c>
      <c r="P37" t="s">
        <v>23</v>
      </c>
      <c r="Q37" t="s">
        <v>156</v>
      </c>
      <c r="R37">
        <v>980</v>
      </c>
      <c r="S37" t="s">
        <v>154</v>
      </c>
    </row>
    <row r="38" spans="1:19" x14ac:dyDescent="0.35">
      <c r="A38" t="s">
        <v>153</v>
      </c>
      <c r="B38" t="s">
        <v>18</v>
      </c>
      <c r="C38" t="s">
        <v>21</v>
      </c>
      <c r="D38" t="s">
        <v>155</v>
      </c>
      <c r="E38" t="s">
        <v>23</v>
      </c>
      <c r="F38" t="s">
        <v>32</v>
      </c>
      <c r="G38">
        <v>94.88</v>
      </c>
      <c r="H38">
        <v>36</v>
      </c>
      <c r="I38">
        <v>43</v>
      </c>
      <c r="J38">
        <v>27</v>
      </c>
      <c r="K38" s="72">
        <f t="shared" si="2"/>
        <v>15689.655800000002</v>
      </c>
      <c r="M38">
        <f t="shared" si="3"/>
        <v>1</v>
      </c>
      <c r="N38">
        <v>37</v>
      </c>
      <c r="O38">
        <v>700</v>
      </c>
      <c r="P38" t="s">
        <v>42</v>
      </c>
      <c r="Q38" t="s">
        <v>160</v>
      </c>
      <c r="R38">
        <v>17241.38</v>
      </c>
      <c r="S38" t="s">
        <v>158</v>
      </c>
    </row>
    <row r="39" spans="1:19" x14ac:dyDescent="0.35">
      <c r="A39" t="s">
        <v>161</v>
      </c>
      <c r="B39" t="s">
        <v>18</v>
      </c>
      <c r="C39" t="s">
        <v>21</v>
      </c>
      <c r="D39" t="s">
        <v>36</v>
      </c>
      <c r="E39" t="s">
        <v>163</v>
      </c>
      <c r="G39">
        <v>94.87</v>
      </c>
      <c r="H39">
        <v>34</v>
      </c>
      <c r="I39">
        <v>43.7</v>
      </c>
      <c r="J39">
        <v>35</v>
      </c>
      <c r="K39" s="72">
        <f t="shared" si="2"/>
        <v>3862.04</v>
      </c>
      <c r="M39">
        <f t="shared" si="3"/>
        <v>1</v>
      </c>
      <c r="N39">
        <v>38</v>
      </c>
      <c r="O39">
        <v>750</v>
      </c>
      <c r="P39" t="s">
        <v>163</v>
      </c>
      <c r="Q39" t="s">
        <v>164</v>
      </c>
      <c r="R39">
        <v>4244</v>
      </c>
      <c r="S39" t="s">
        <v>162</v>
      </c>
    </row>
    <row r="40" spans="1:19" x14ac:dyDescent="0.35">
      <c r="A40" t="s">
        <v>165</v>
      </c>
      <c r="B40" t="s">
        <v>18</v>
      </c>
      <c r="C40" t="s">
        <v>21</v>
      </c>
      <c r="D40" t="s">
        <v>167</v>
      </c>
      <c r="E40" t="s">
        <v>167</v>
      </c>
      <c r="G40">
        <v>94.86</v>
      </c>
      <c r="H40">
        <v>298</v>
      </c>
      <c r="I40">
        <v>50.6</v>
      </c>
      <c r="J40">
        <v>41</v>
      </c>
      <c r="K40" s="72">
        <f t="shared" si="2"/>
        <v>1181.8806999999999</v>
      </c>
      <c r="M40">
        <f t="shared" si="3"/>
        <v>1</v>
      </c>
      <c r="N40">
        <v>39</v>
      </c>
      <c r="O40">
        <v>700</v>
      </c>
      <c r="P40" t="s">
        <v>42</v>
      </c>
      <c r="Q40" t="s">
        <v>168</v>
      </c>
      <c r="R40">
        <v>1298.77</v>
      </c>
      <c r="S40" t="s">
        <v>166</v>
      </c>
    </row>
    <row r="41" spans="1:19" x14ac:dyDescent="0.35">
      <c r="A41" t="s">
        <v>169</v>
      </c>
      <c r="B41" t="s">
        <v>18</v>
      </c>
      <c r="C41" t="s">
        <v>21</v>
      </c>
      <c r="D41" t="s">
        <v>66</v>
      </c>
      <c r="E41" t="s">
        <v>66</v>
      </c>
      <c r="G41">
        <v>94.84</v>
      </c>
      <c r="H41">
        <v>34</v>
      </c>
      <c r="I41">
        <v>43</v>
      </c>
      <c r="J41">
        <v>25</v>
      </c>
      <c r="K41" s="72">
        <f t="shared" si="2"/>
        <v>6915.09</v>
      </c>
      <c r="M41">
        <f t="shared" si="3"/>
        <v>1</v>
      </c>
      <c r="N41">
        <v>40</v>
      </c>
      <c r="O41">
        <v>750</v>
      </c>
      <c r="P41" t="s">
        <v>42</v>
      </c>
      <c r="Q41" t="s">
        <v>171</v>
      </c>
      <c r="R41">
        <v>7599</v>
      </c>
      <c r="S41" t="s">
        <v>170</v>
      </c>
    </row>
    <row r="42" spans="1:19" x14ac:dyDescent="0.35">
      <c r="A42" t="s">
        <v>172</v>
      </c>
      <c r="B42" t="s">
        <v>18</v>
      </c>
      <c r="C42" t="s">
        <v>21</v>
      </c>
      <c r="D42" t="s">
        <v>41</v>
      </c>
      <c r="E42" t="s">
        <v>41</v>
      </c>
      <c r="G42">
        <v>94.84</v>
      </c>
      <c r="H42">
        <v>40</v>
      </c>
      <c r="I42">
        <v>46</v>
      </c>
      <c r="J42">
        <v>29</v>
      </c>
      <c r="K42" s="72">
        <f t="shared" si="2"/>
        <v>1683.5</v>
      </c>
      <c r="M42">
        <f t="shared" si="3"/>
        <v>1</v>
      </c>
      <c r="N42">
        <v>41</v>
      </c>
      <c r="O42">
        <v>700</v>
      </c>
      <c r="P42" t="s">
        <v>42</v>
      </c>
      <c r="Q42" t="s">
        <v>174</v>
      </c>
      <c r="R42">
        <v>1850</v>
      </c>
      <c r="S42" t="s">
        <v>173</v>
      </c>
    </row>
    <row r="43" spans="1:19" x14ac:dyDescent="0.35">
      <c r="A43" t="s">
        <v>175</v>
      </c>
      <c r="B43" t="s">
        <v>18</v>
      </c>
      <c r="C43" t="s">
        <v>21</v>
      </c>
      <c r="D43" t="s">
        <v>36</v>
      </c>
      <c r="E43" t="s">
        <v>36</v>
      </c>
      <c r="F43" t="s">
        <v>24</v>
      </c>
      <c r="G43">
        <v>94.83</v>
      </c>
      <c r="H43">
        <v>83</v>
      </c>
      <c r="I43">
        <v>50</v>
      </c>
      <c r="K43" s="72">
        <f t="shared" si="2"/>
        <v>7908.4915000000001</v>
      </c>
      <c r="M43">
        <f t="shared" si="3"/>
        <v>1</v>
      </c>
      <c r="N43">
        <v>42</v>
      </c>
      <c r="O43">
        <v>750</v>
      </c>
      <c r="P43" t="s">
        <v>42</v>
      </c>
      <c r="Q43" t="s">
        <v>177</v>
      </c>
      <c r="R43">
        <v>8690.65</v>
      </c>
      <c r="S43" t="s">
        <v>176</v>
      </c>
    </row>
    <row r="44" spans="1:19" x14ac:dyDescent="0.35">
      <c r="A44" t="s">
        <v>178</v>
      </c>
      <c r="B44" t="s">
        <v>18</v>
      </c>
      <c r="C44" t="s">
        <v>21</v>
      </c>
      <c r="D44" t="s">
        <v>41</v>
      </c>
      <c r="E44" t="s">
        <v>41</v>
      </c>
      <c r="G44">
        <v>94.82</v>
      </c>
      <c r="H44">
        <v>79</v>
      </c>
      <c r="I44">
        <v>58.1</v>
      </c>
      <c r="J44">
        <v>24</v>
      </c>
      <c r="K44" s="72">
        <f t="shared" si="2"/>
        <v>9547.7200000000012</v>
      </c>
      <c r="M44">
        <f t="shared" si="3"/>
        <v>1</v>
      </c>
      <c r="N44">
        <v>43</v>
      </c>
      <c r="O44">
        <v>750</v>
      </c>
      <c r="P44" t="s">
        <v>42</v>
      </c>
      <c r="Q44" t="s">
        <v>180</v>
      </c>
      <c r="R44">
        <v>10492</v>
      </c>
      <c r="S44" t="s">
        <v>179</v>
      </c>
    </row>
    <row r="45" spans="1:19" x14ac:dyDescent="0.35">
      <c r="A45" t="s">
        <v>181</v>
      </c>
      <c r="B45" t="s">
        <v>18</v>
      </c>
      <c r="C45" t="s">
        <v>21</v>
      </c>
      <c r="D45" t="s">
        <v>36</v>
      </c>
      <c r="E45" t="s">
        <v>62</v>
      </c>
      <c r="F45" t="s">
        <v>32</v>
      </c>
      <c r="G45">
        <v>94.81</v>
      </c>
      <c r="H45">
        <v>99</v>
      </c>
      <c r="I45">
        <v>43</v>
      </c>
      <c r="J45">
        <v>22</v>
      </c>
      <c r="K45" s="72">
        <f t="shared" si="2"/>
        <v>2756.39</v>
      </c>
      <c r="M45">
        <f t="shared" si="3"/>
        <v>1</v>
      </c>
      <c r="N45">
        <v>44</v>
      </c>
      <c r="O45">
        <v>750</v>
      </c>
      <c r="P45" t="s">
        <v>62</v>
      </c>
      <c r="Q45" t="s">
        <v>183</v>
      </c>
      <c r="R45">
        <v>3029</v>
      </c>
      <c r="S45" t="s">
        <v>182</v>
      </c>
    </row>
    <row r="46" spans="1:19" x14ac:dyDescent="0.35">
      <c r="A46" t="s">
        <v>184</v>
      </c>
      <c r="B46" t="s">
        <v>18</v>
      </c>
      <c r="C46" t="s">
        <v>21</v>
      </c>
      <c r="D46" t="s">
        <v>66</v>
      </c>
      <c r="E46" t="s">
        <v>66</v>
      </c>
      <c r="F46" t="s">
        <v>32</v>
      </c>
      <c r="G46">
        <v>94.81</v>
      </c>
      <c r="H46">
        <v>33</v>
      </c>
      <c r="I46">
        <v>45.8</v>
      </c>
      <c r="J46">
        <v>15</v>
      </c>
      <c r="K46" s="72">
        <f t="shared" si="2"/>
        <v>9306.3516</v>
      </c>
      <c r="M46">
        <f t="shared" si="3"/>
        <v>1</v>
      </c>
      <c r="N46">
        <v>45</v>
      </c>
      <c r="O46">
        <v>750</v>
      </c>
      <c r="P46" t="s">
        <v>42</v>
      </c>
      <c r="Q46" t="s">
        <v>186</v>
      </c>
      <c r="R46">
        <v>10226.76</v>
      </c>
      <c r="S46" t="s">
        <v>185</v>
      </c>
    </row>
    <row r="47" spans="1:19" x14ac:dyDescent="0.35">
      <c r="A47" t="s">
        <v>187</v>
      </c>
      <c r="B47" t="s">
        <v>18</v>
      </c>
      <c r="C47" t="s">
        <v>21</v>
      </c>
      <c r="D47" t="s">
        <v>36</v>
      </c>
      <c r="E47" t="s">
        <v>36</v>
      </c>
      <c r="G47">
        <v>94.79</v>
      </c>
      <c r="H47">
        <v>96</v>
      </c>
      <c r="I47">
        <v>49</v>
      </c>
      <c r="J47">
        <v>31</v>
      </c>
      <c r="K47" s="72">
        <f t="shared" si="2"/>
        <v>23994.443200000002</v>
      </c>
      <c r="M47">
        <f t="shared" si="3"/>
        <v>1</v>
      </c>
      <c r="N47">
        <v>46</v>
      </c>
      <c r="O47">
        <v>700</v>
      </c>
      <c r="P47" t="s">
        <v>42</v>
      </c>
      <c r="Q47" t="s">
        <v>189</v>
      </c>
      <c r="R47">
        <v>26367.52</v>
      </c>
      <c r="S47" t="s">
        <v>188</v>
      </c>
    </row>
    <row r="48" spans="1:19" x14ac:dyDescent="0.35">
      <c r="A48" t="s">
        <v>190</v>
      </c>
      <c r="B48" t="s">
        <v>18</v>
      </c>
      <c r="C48" t="s">
        <v>21</v>
      </c>
      <c r="D48" t="s">
        <v>111</v>
      </c>
      <c r="E48" t="s">
        <v>111</v>
      </c>
      <c r="G48">
        <v>94.75</v>
      </c>
      <c r="H48">
        <v>75</v>
      </c>
      <c r="I48">
        <v>61.1</v>
      </c>
      <c r="J48">
        <v>22</v>
      </c>
      <c r="K48" s="72">
        <f t="shared" si="2"/>
        <v>10009.6906</v>
      </c>
      <c r="M48">
        <f t="shared" si="3"/>
        <v>1</v>
      </c>
      <c r="N48">
        <v>47</v>
      </c>
      <c r="O48">
        <v>700</v>
      </c>
      <c r="P48" t="s">
        <v>42</v>
      </c>
      <c r="Q48" t="s">
        <v>192</v>
      </c>
      <c r="R48">
        <v>10999.66</v>
      </c>
      <c r="S48" t="s">
        <v>191</v>
      </c>
    </row>
    <row r="49" spans="1:19" x14ac:dyDescent="0.35">
      <c r="A49" t="s">
        <v>193</v>
      </c>
      <c r="B49" t="s">
        <v>18</v>
      </c>
      <c r="C49" t="s">
        <v>21</v>
      </c>
      <c r="D49" t="s">
        <v>46</v>
      </c>
      <c r="E49" t="s">
        <v>46</v>
      </c>
      <c r="G49">
        <v>94.74</v>
      </c>
      <c r="H49">
        <v>60</v>
      </c>
      <c r="I49">
        <v>56</v>
      </c>
      <c r="J49">
        <v>22</v>
      </c>
      <c r="K49" s="72">
        <f t="shared" si="2"/>
        <v>6207.8289000000004</v>
      </c>
      <c r="M49">
        <f t="shared" si="3"/>
        <v>1</v>
      </c>
      <c r="N49">
        <v>48</v>
      </c>
      <c r="O49">
        <v>700</v>
      </c>
      <c r="P49" t="s">
        <v>42</v>
      </c>
      <c r="Q49" t="s">
        <v>195</v>
      </c>
      <c r="R49">
        <v>6821.79</v>
      </c>
      <c r="S49" t="s">
        <v>194</v>
      </c>
    </row>
    <row r="50" spans="1:19" x14ac:dyDescent="0.35">
      <c r="A50" t="s">
        <v>196</v>
      </c>
      <c r="B50" t="s">
        <v>18</v>
      </c>
      <c r="C50" t="s">
        <v>21</v>
      </c>
      <c r="D50" t="s">
        <v>75</v>
      </c>
      <c r="E50" t="s">
        <v>75</v>
      </c>
      <c r="G50">
        <v>94.71</v>
      </c>
      <c r="H50">
        <v>37</v>
      </c>
      <c r="I50">
        <v>48.8</v>
      </c>
      <c r="J50">
        <v>50</v>
      </c>
      <c r="K50" s="72">
        <f t="shared" si="2"/>
        <v>5869.5</v>
      </c>
      <c r="M50">
        <f t="shared" si="3"/>
        <v>1</v>
      </c>
      <c r="N50">
        <v>49</v>
      </c>
      <c r="O50">
        <v>700</v>
      </c>
      <c r="P50" t="s">
        <v>42</v>
      </c>
      <c r="Q50" t="s">
        <v>198</v>
      </c>
      <c r="R50">
        <v>6450</v>
      </c>
      <c r="S50" t="s">
        <v>197</v>
      </c>
    </row>
    <row r="51" spans="1:19" x14ac:dyDescent="0.35">
      <c r="A51" t="s">
        <v>190</v>
      </c>
      <c r="B51" t="s">
        <v>18</v>
      </c>
      <c r="C51" t="s">
        <v>21</v>
      </c>
      <c r="D51" t="s">
        <v>111</v>
      </c>
      <c r="E51" t="s">
        <v>111</v>
      </c>
      <c r="G51">
        <v>94.71</v>
      </c>
      <c r="H51">
        <v>93</v>
      </c>
      <c r="I51">
        <v>58.7</v>
      </c>
      <c r="J51">
        <v>22</v>
      </c>
      <c r="K51" s="72">
        <f t="shared" si="2"/>
        <v>9966.8387000000002</v>
      </c>
      <c r="M51">
        <f t="shared" si="3"/>
        <v>1</v>
      </c>
      <c r="N51">
        <v>50</v>
      </c>
      <c r="O51">
        <v>700</v>
      </c>
      <c r="P51" t="s">
        <v>42</v>
      </c>
      <c r="Q51" t="s">
        <v>200</v>
      </c>
      <c r="R51">
        <v>10952.57</v>
      </c>
      <c r="S51" t="s">
        <v>199</v>
      </c>
    </row>
    <row r="52" spans="1:19" x14ac:dyDescent="0.35">
      <c r="A52" t="s">
        <v>201</v>
      </c>
      <c r="B52" t="s">
        <v>18</v>
      </c>
      <c r="C52" t="s">
        <v>21</v>
      </c>
      <c r="D52" t="s">
        <v>36</v>
      </c>
      <c r="E52" t="s">
        <v>36</v>
      </c>
      <c r="G52">
        <v>94.71</v>
      </c>
      <c r="H52">
        <v>23</v>
      </c>
      <c r="I52">
        <v>40</v>
      </c>
      <c r="K52" s="72">
        <f t="shared" si="2"/>
        <v>5229.8883000000005</v>
      </c>
      <c r="M52">
        <f t="shared" si="3"/>
        <v>1</v>
      </c>
      <c r="N52">
        <v>51</v>
      </c>
      <c r="O52">
        <v>375</v>
      </c>
      <c r="P52" t="s">
        <v>42</v>
      </c>
      <c r="Q52" t="s">
        <v>203</v>
      </c>
      <c r="R52">
        <v>5747.13</v>
      </c>
      <c r="S52" t="s">
        <v>202</v>
      </c>
    </row>
    <row r="53" spans="1:19" x14ac:dyDescent="0.35">
      <c r="A53" t="s">
        <v>204</v>
      </c>
      <c r="B53" t="s">
        <v>18</v>
      </c>
      <c r="C53" t="s">
        <v>21</v>
      </c>
      <c r="D53" t="s">
        <v>36</v>
      </c>
      <c r="E53" t="s">
        <v>36</v>
      </c>
      <c r="G53">
        <v>94.68</v>
      </c>
      <c r="H53">
        <v>37</v>
      </c>
      <c r="I53">
        <v>40.1</v>
      </c>
      <c r="J53">
        <v>38</v>
      </c>
      <c r="K53" s="72">
        <f t="shared" si="2"/>
        <v>24102.4329</v>
      </c>
      <c r="M53">
        <f t="shared" si="3"/>
        <v>1</v>
      </c>
      <c r="N53">
        <v>52</v>
      </c>
      <c r="O53">
        <v>700</v>
      </c>
      <c r="P53" t="s">
        <v>42</v>
      </c>
      <c r="Q53" t="s">
        <v>206</v>
      </c>
      <c r="R53">
        <v>26486.19</v>
      </c>
      <c r="S53" t="s">
        <v>205</v>
      </c>
    </row>
    <row r="54" spans="1:19" x14ac:dyDescent="0.35">
      <c r="A54" t="s">
        <v>207</v>
      </c>
      <c r="B54" t="s">
        <v>18</v>
      </c>
      <c r="C54" t="s">
        <v>21</v>
      </c>
      <c r="D54" t="s">
        <v>209</v>
      </c>
      <c r="E54" t="s">
        <v>209</v>
      </c>
      <c r="G54">
        <v>94.68</v>
      </c>
      <c r="H54">
        <v>42</v>
      </c>
      <c r="I54">
        <v>50</v>
      </c>
      <c r="J54">
        <v>35</v>
      </c>
      <c r="K54" s="72">
        <f t="shared" si="2"/>
        <v>5431.2986000000001</v>
      </c>
      <c r="M54">
        <f t="shared" si="3"/>
        <v>1</v>
      </c>
      <c r="N54">
        <v>53</v>
      </c>
      <c r="O54">
        <v>700</v>
      </c>
      <c r="P54" t="s">
        <v>42</v>
      </c>
      <c r="Q54" t="s">
        <v>210</v>
      </c>
      <c r="R54">
        <v>5968.46</v>
      </c>
      <c r="S54" t="s">
        <v>208</v>
      </c>
    </row>
    <row r="55" spans="1:19" x14ac:dyDescent="0.35">
      <c r="A55" t="s">
        <v>211</v>
      </c>
      <c r="B55" t="s">
        <v>18</v>
      </c>
      <c r="C55" t="s">
        <v>21</v>
      </c>
      <c r="D55" t="s">
        <v>124</v>
      </c>
      <c r="E55" t="s">
        <v>124</v>
      </c>
      <c r="G55">
        <v>94.67</v>
      </c>
      <c r="H55">
        <v>22</v>
      </c>
      <c r="I55">
        <v>52.8</v>
      </c>
      <c r="J55">
        <v>50</v>
      </c>
      <c r="K55" s="72">
        <f t="shared" si="2"/>
        <v>4504.5</v>
      </c>
      <c r="M55">
        <f t="shared" si="3"/>
        <v>1</v>
      </c>
      <c r="N55">
        <v>54</v>
      </c>
      <c r="O55">
        <v>100</v>
      </c>
      <c r="P55" t="s">
        <v>42</v>
      </c>
      <c r="Q55" t="s">
        <v>213</v>
      </c>
      <c r="R55">
        <v>4950</v>
      </c>
      <c r="S55" t="s">
        <v>212</v>
      </c>
    </row>
    <row r="56" spans="1:19" x14ac:dyDescent="0.35">
      <c r="A56" t="s">
        <v>217</v>
      </c>
      <c r="B56" t="s">
        <v>18</v>
      </c>
      <c r="C56" t="s">
        <v>21</v>
      </c>
      <c r="D56" t="s">
        <v>66</v>
      </c>
      <c r="E56" t="s">
        <v>66</v>
      </c>
      <c r="F56" t="s">
        <v>219</v>
      </c>
      <c r="G56">
        <v>94.64</v>
      </c>
      <c r="H56">
        <v>36</v>
      </c>
      <c r="I56">
        <v>54.9</v>
      </c>
      <c r="K56" s="72">
        <f t="shared" si="2"/>
        <v>13972.140000000001</v>
      </c>
      <c r="M56">
        <f t="shared" si="3"/>
        <v>1</v>
      </c>
      <c r="N56">
        <v>55</v>
      </c>
      <c r="O56">
        <v>700</v>
      </c>
      <c r="P56" t="s">
        <v>42</v>
      </c>
      <c r="Q56" t="s">
        <v>216</v>
      </c>
      <c r="R56">
        <v>15354</v>
      </c>
      <c r="S56" t="s">
        <v>215</v>
      </c>
    </row>
    <row r="57" spans="1:19" x14ac:dyDescent="0.35">
      <c r="A57" t="s">
        <v>214</v>
      </c>
      <c r="B57" t="s">
        <v>18</v>
      </c>
      <c r="C57" t="s">
        <v>21</v>
      </c>
      <c r="D57" t="s">
        <v>209</v>
      </c>
      <c r="E57" t="s">
        <v>209</v>
      </c>
      <c r="G57">
        <v>94.64</v>
      </c>
      <c r="H57">
        <v>50</v>
      </c>
      <c r="I57">
        <v>42.2</v>
      </c>
      <c r="K57" s="72">
        <f t="shared" si="2"/>
        <v>37674</v>
      </c>
      <c r="M57">
        <f t="shared" si="3"/>
        <v>1</v>
      </c>
      <c r="N57">
        <v>56</v>
      </c>
      <c r="O57">
        <v>700</v>
      </c>
      <c r="P57" t="s">
        <v>42</v>
      </c>
      <c r="Q57" t="s">
        <v>220</v>
      </c>
      <c r="R57">
        <v>41400</v>
      </c>
      <c r="S57" t="s">
        <v>218</v>
      </c>
    </row>
    <row r="58" spans="1:19" x14ac:dyDescent="0.35">
      <c r="A58" t="s">
        <v>221</v>
      </c>
      <c r="B58" t="s">
        <v>18</v>
      </c>
      <c r="C58" t="s">
        <v>21</v>
      </c>
      <c r="D58" t="s">
        <v>223</v>
      </c>
      <c r="E58" t="s">
        <v>223</v>
      </c>
      <c r="G58">
        <v>94.63</v>
      </c>
      <c r="H58">
        <v>35</v>
      </c>
      <c r="I58">
        <v>49.1</v>
      </c>
      <c r="J58">
        <v>50</v>
      </c>
      <c r="K58" s="72">
        <f t="shared" si="2"/>
        <v>8180.9000000000005</v>
      </c>
      <c r="M58">
        <f t="shared" si="3"/>
        <v>1</v>
      </c>
      <c r="N58">
        <v>57</v>
      </c>
      <c r="O58">
        <v>700</v>
      </c>
      <c r="P58" t="s">
        <v>42</v>
      </c>
      <c r="Q58" t="s">
        <v>224</v>
      </c>
      <c r="R58">
        <v>8990</v>
      </c>
      <c r="S58" t="s">
        <v>222</v>
      </c>
    </row>
    <row r="59" spans="1:19" x14ac:dyDescent="0.35">
      <c r="A59" t="s">
        <v>225</v>
      </c>
      <c r="B59" t="s">
        <v>18</v>
      </c>
      <c r="C59" t="s">
        <v>21</v>
      </c>
      <c r="D59" t="s">
        <v>46</v>
      </c>
      <c r="E59" t="s">
        <v>46</v>
      </c>
      <c r="F59" t="s">
        <v>227</v>
      </c>
      <c r="G59">
        <v>94.62</v>
      </c>
      <c r="H59">
        <v>94</v>
      </c>
      <c r="I59">
        <v>49.9</v>
      </c>
      <c r="J59">
        <v>30</v>
      </c>
      <c r="K59" s="72">
        <f t="shared" si="2"/>
        <v>5551</v>
      </c>
      <c r="M59">
        <f t="shared" si="3"/>
        <v>1</v>
      </c>
      <c r="N59">
        <v>58</v>
      </c>
      <c r="O59">
        <v>700</v>
      </c>
      <c r="P59" t="s">
        <v>42</v>
      </c>
      <c r="Q59" t="s">
        <v>228</v>
      </c>
      <c r="R59">
        <v>6100</v>
      </c>
      <c r="S59" t="s">
        <v>226</v>
      </c>
    </row>
    <row r="60" spans="1:19" x14ac:dyDescent="0.35">
      <c r="A60" t="s">
        <v>175</v>
      </c>
      <c r="B60" t="s">
        <v>18</v>
      </c>
      <c r="C60" t="s">
        <v>21</v>
      </c>
      <c r="D60" t="s">
        <v>36</v>
      </c>
      <c r="E60" t="s">
        <v>36</v>
      </c>
      <c r="F60" t="s">
        <v>24</v>
      </c>
      <c r="G60">
        <v>94.62</v>
      </c>
      <c r="H60">
        <v>31</v>
      </c>
      <c r="I60">
        <v>57.8</v>
      </c>
      <c r="K60" s="72">
        <f t="shared" si="2"/>
        <v>1137.5</v>
      </c>
      <c r="M60">
        <f t="shared" si="3"/>
        <v>1</v>
      </c>
      <c r="N60">
        <v>59</v>
      </c>
      <c r="O60">
        <v>750</v>
      </c>
      <c r="P60" t="s">
        <v>42</v>
      </c>
      <c r="Q60" t="s">
        <v>230</v>
      </c>
      <c r="R60">
        <v>1250</v>
      </c>
      <c r="S60" t="s">
        <v>229</v>
      </c>
    </row>
    <row r="61" spans="1:19" x14ac:dyDescent="0.35">
      <c r="A61" t="s">
        <v>231</v>
      </c>
      <c r="B61" t="s">
        <v>18</v>
      </c>
      <c r="C61" t="s">
        <v>21</v>
      </c>
      <c r="D61" t="s">
        <v>233</v>
      </c>
      <c r="E61" t="s">
        <v>233</v>
      </c>
      <c r="G61">
        <v>94.62</v>
      </c>
      <c r="H61">
        <v>60</v>
      </c>
      <c r="I61">
        <v>46.7</v>
      </c>
      <c r="J61">
        <v>42</v>
      </c>
      <c r="K61" s="72">
        <f t="shared" si="2"/>
        <v>3777.9742000000001</v>
      </c>
      <c r="M61">
        <f t="shared" si="3"/>
        <v>1</v>
      </c>
      <c r="N61">
        <v>60</v>
      </c>
      <c r="O61">
        <v>700</v>
      </c>
      <c r="P61" t="s">
        <v>42</v>
      </c>
      <c r="Q61" t="s">
        <v>234</v>
      </c>
      <c r="R61">
        <v>4151.62</v>
      </c>
      <c r="S61" t="s">
        <v>232</v>
      </c>
    </row>
    <row r="62" spans="1:19" x14ac:dyDescent="0.35">
      <c r="A62" t="s">
        <v>235</v>
      </c>
      <c r="B62" t="s">
        <v>18</v>
      </c>
      <c r="C62" t="s">
        <v>21</v>
      </c>
      <c r="D62" t="s">
        <v>237</v>
      </c>
      <c r="E62" t="s">
        <v>237</v>
      </c>
      <c r="G62">
        <v>94.61</v>
      </c>
      <c r="H62">
        <v>73</v>
      </c>
      <c r="I62">
        <v>42.8</v>
      </c>
      <c r="J62">
        <v>50</v>
      </c>
      <c r="K62" s="72">
        <f t="shared" si="2"/>
        <v>12974.197600000001</v>
      </c>
      <c r="M62">
        <f t="shared" si="3"/>
        <v>1</v>
      </c>
      <c r="N62">
        <v>61</v>
      </c>
      <c r="O62">
        <v>700</v>
      </c>
      <c r="P62" t="s">
        <v>42</v>
      </c>
      <c r="Q62" t="s">
        <v>238</v>
      </c>
      <c r="R62">
        <v>14257.36</v>
      </c>
      <c r="S62" t="s">
        <v>236</v>
      </c>
    </row>
    <row r="63" spans="1:19" x14ac:dyDescent="0.35">
      <c r="A63" t="s">
        <v>239</v>
      </c>
      <c r="B63" t="s">
        <v>18</v>
      </c>
      <c r="C63" t="s">
        <v>21</v>
      </c>
      <c r="D63" t="s">
        <v>241</v>
      </c>
      <c r="E63" t="s">
        <v>241</v>
      </c>
      <c r="F63" t="s">
        <v>242</v>
      </c>
      <c r="G63">
        <v>94.6</v>
      </c>
      <c r="H63">
        <v>48</v>
      </c>
      <c r="I63">
        <v>43.1</v>
      </c>
      <c r="J63">
        <v>40</v>
      </c>
      <c r="K63" s="72">
        <f t="shared" si="2"/>
        <v>3566.7541000000001</v>
      </c>
      <c r="M63">
        <f t="shared" si="3"/>
        <v>1</v>
      </c>
      <c r="N63">
        <v>62</v>
      </c>
      <c r="O63">
        <v>700</v>
      </c>
      <c r="P63" t="s">
        <v>42</v>
      </c>
      <c r="Q63" t="s">
        <v>243</v>
      </c>
      <c r="R63">
        <v>3919.51</v>
      </c>
      <c r="S63" t="s">
        <v>240</v>
      </c>
    </row>
    <row r="64" spans="1:19" x14ac:dyDescent="0.35">
      <c r="A64" t="s">
        <v>244</v>
      </c>
      <c r="B64" t="s">
        <v>18</v>
      </c>
      <c r="C64" t="s">
        <v>21</v>
      </c>
      <c r="D64" t="s">
        <v>167</v>
      </c>
      <c r="E64" t="s">
        <v>167</v>
      </c>
      <c r="F64" t="s">
        <v>242</v>
      </c>
      <c r="G64">
        <v>94.59</v>
      </c>
      <c r="H64">
        <v>23</v>
      </c>
      <c r="I64">
        <v>41.7</v>
      </c>
      <c r="J64">
        <v>51</v>
      </c>
      <c r="K64" s="72">
        <f t="shared" si="2"/>
        <v>5790.7303999999995</v>
      </c>
      <c r="M64">
        <f t="shared" si="3"/>
        <v>1</v>
      </c>
      <c r="N64">
        <v>63</v>
      </c>
      <c r="O64">
        <v>700</v>
      </c>
      <c r="P64" t="s">
        <v>42</v>
      </c>
      <c r="Q64" t="s">
        <v>246</v>
      </c>
      <c r="R64">
        <v>6363.44</v>
      </c>
      <c r="S64" t="s">
        <v>245</v>
      </c>
    </row>
    <row r="65" spans="1:19" x14ac:dyDescent="0.35">
      <c r="A65" t="s">
        <v>247</v>
      </c>
      <c r="B65" t="s">
        <v>18</v>
      </c>
      <c r="C65" t="s">
        <v>21</v>
      </c>
      <c r="D65" t="s">
        <v>46</v>
      </c>
      <c r="E65" t="s">
        <v>46</v>
      </c>
      <c r="G65">
        <v>94.58</v>
      </c>
      <c r="H65">
        <v>63</v>
      </c>
      <c r="I65">
        <v>51.4</v>
      </c>
      <c r="J65">
        <v>31</v>
      </c>
      <c r="K65" s="72">
        <f t="shared" si="2"/>
        <v>6290.2475999999997</v>
      </c>
      <c r="M65">
        <f t="shared" si="3"/>
        <v>1</v>
      </c>
      <c r="N65">
        <v>64</v>
      </c>
      <c r="O65">
        <v>700</v>
      </c>
      <c r="P65" t="s">
        <v>42</v>
      </c>
      <c r="Q65" t="s">
        <v>249</v>
      </c>
      <c r="R65">
        <v>6912.36</v>
      </c>
      <c r="S65" t="s">
        <v>248</v>
      </c>
    </row>
    <row r="66" spans="1:19" x14ac:dyDescent="0.35">
      <c r="A66" t="s">
        <v>250</v>
      </c>
      <c r="B66" t="s">
        <v>18</v>
      </c>
      <c r="C66" t="s">
        <v>21</v>
      </c>
      <c r="D66" t="s">
        <v>36</v>
      </c>
      <c r="E66" t="s">
        <v>36</v>
      </c>
      <c r="G66">
        <v>94.57</v>
      </c>
      <c r="H66">
        <v>23</v>
      </c>
      <c r="I66">
        <v>40.9</v>
      </c>
      <c r="J66">
        <v>50</v>
      </c>
      <c r="K66" s="72">
        <f t="shared" ref="K66:K72" si="4">R66*0.91</f>
        <v>80981.081999999995</v>
      </c>
      <c r="M66">
        <f t="shared" ref="M66:M97" si="5">IF(B66="Worst", 0,1)</f>
        <v>1</v>
      </c>
      <c r="N66">
        <v>65</v>
      </c>
      <c r="O66">
        <v>700</v>
      </c>
      <c r="P66" t="s">
        <v>42</v>
      </c>
      <c r="Q66" t="s">
        <v>252</v>
      </c>
      <c r="R66">
        <v>88990.2</v>
      </c>
      <c r="S66" t="s">
        <v>251</v>
      </c>
    </row>
    <row r="67" spans="1:19" x14ac:dyDescent="0.35">
      <c r="A67" t="s">
        <v>253</v>
      </c>
      <c r="B67" t="s">
        <v>18</v>
      </c>
      <c r="C67" t="s">
        <v>21</v>
      </c>
      <c r="D67" t="s">
        <v>255</v>
      </c>
      <c r="E67" t="s">
        <v>23</v>
      </c>
      <c r="G67">
        <v>94.57</v>
      </c>
      <c r="H67">
        <v>37</v>
      </c>
      <c r="I67">
        <v>46</v>
      </c>
      <c r="K67" s="72">
        <f t="shared" si="4"/>
        <v>1201.2</v>
      </c>
      <c r="M67">
        <f t="shared" si="5"/>
        <v>1</v>
      </c>
      <c r="N67">
        <v>66</v>
      </c>
      <c r="O67">
        <v>750</v>
      </c>
      <c r="P67" t="s">
        <v>23</v>
      </c>
      <c r="Q67" t="s">
        <v>256</v>
      </c>
      <c r="R67">
        <v>1320</v>
      </c>
      <c r="S67" t="s">
        <v>254</v>
      </c>
    </row>
    <row r="68" spans="1:19" x14ac:dyDescent="0.35">
      <c r="A68" t="s">
        <v>257</v>
      </c>
      <c r="B68" t="s">
        <v>18</v>
      </c>
      <c r="C68" t="s">
        <v>21</v>
      </c>
      <c r="D68" t="s">
        <v>209</v>
      </c>
      <c r="E68" t="s">
        <v>209</v>
      </c>
      <c r="G68">
        <v>94.56</v>
      </c>
      <c r="H68">
        <v>58</v>
      </c>
      <c r="I68">
        <v>44.8</v>
      </c>
      <c r="J68">
        <v>50</v>
      </c>
      <c r="K68" s="72">
        <f t="shared" si="4"/>
        <v>26592.065500000001</v>
      </c>
      <c r="M68">
        <f t="shared" si="5"/>
        <v>1</v>
      </c>
      <c r="N68">
        <v>67</v>
      </c>
      <c r="O68">
        <v>700</v>
      </c>
      <c r="P68" t="s">
        <v>42</v>
      </c>
      <c r="Q68" t="s">
        <v>259</v>
      </c>
      <c r="R68">
        <v>29222.05</v>
      </c>
      <c r="S68" t="s">
        <v>258</v>
      </c>
    </row>
    <row r="69" spans="1:19" x14ac:dyDescent="0.35">
      <c r="A69" t="s">
        <v>260</v>
      </c>
      <c r="B69" t="s">
        <v>18</v>
      </c>
      <c r="C69" t="s">
        <v>21</v>
      </c>
      <c r="D69" t="s">
        <v>209</v>
      </c>
      <c r="E69" t="s">
        <v>209</v>
      </c>
      <c r="G69">
        <v>94.56</v>
      </c>
      <c r="H69">
        <v>41</v>
      </c>
      <c r="I69">
        <v>44</v>
      </c>
      <c r="J69">
        <v>40</v>
      </c>
      <c r="K69" s="72">
        <f t="shared" si="4"/>
        <v>9310.3829000000005</v>
      </c>
      <c r="M69">
        <f t="shared" si="5"/>
        <v>1</v>
      </c>
      <c r="N69">
        <v>68</v>
      </c>
      <c r="O69">
        <v>700</v>
      </c>
      <c r="P69" t="s">
        <v>42</v>
      </c>
      <c r="Q69" t="s">
        <v>262</v>
      </c>
      <c r="R69">
        <v>10231.19</v>
      </c>
      <c r="S69" t="s">
        <v>261</v>
      </c>
    </row>
    <row r="70" spans="1:19" x14ac:dyDescent="0.35">
      <c r="A70" t="s">
        <v>263</v>
      </c>
      <c r="B70" t="s">
        <v>18</v>
      </c>
      <c r="C70" t="s">
        <v>21</v>
      </c>
      <c r="D70" t="s">
        <v>128</v>
      </c>
      <c r="E70" t="s">
        <v>128</v>
      </c>
      <c r="G70">
        <v>94.56</v>
      </c>
      <c r="H70">
        <v>72</v>
      </c>
      <c r="I70">
        <v>48.6</v>
      </c>
      <c r="J70">
        <v>44</v>
      </c>
      <c r="K70" s="72">
        <f t="shared" si="4"/>
        <v>6649.1880000000001</v>
      </c>
      <c r="M70">
        <f t="shared" si="5"/>
        <v>1</v>
      </c>
      <c r="N70">
        <v>69</v>
      </c>
      <c r="O70">
        <v>700</v>
      </c>
      <c r="P70" t="s">
        <v>42</v>
      </c>
      <c r="Q70" t="s">
        <v>265</v>
      </c>
      <c r="R70">
        <v>7306.8</v>
      </c>
      <c r="S70" t="s">
        <v>264</v>
      </c>
    </row>
    <row r="71" spans="1:19" x14ac:dyDescent="0.35">
      <c r="A71" t="s">
        <v>266</v>
      </c>
      <c r="B71" t="s">
        <v>18</v>
      </c>
      <c r="C71" t="s">
        <v>21</v>
      </c>
      <c r="D71" t="s">
        <v>268</v>
      </c>
      <c r="E71" t="s">
        <v>23</v>
      </c>
      <c r="F71" t="s">
        <v>269</v>
      </c>
      <c r="G71">
        <v>94.55</v>
      </c>
      <c r="H71">
        <v>55</v>
      </c>
      <c r="I71">
        <v>46</v>
      </c>
      <c r="J71">
        <v>25</v>
      </c>
      <c r="K71" s="72">
        <f t="shared" si="4"/>
        <v>1095.2851000000001</v>
      </c>
      <c r="M71">
        <f t="shared" si="5"/>
        <v>1</v>
      </c>
      <c r="N71">
        <v>70</v>
      </c>
      <c r="O71">
        <v>750</v>
      </c>
      <c r="P71" t="s">
        <v>23</v>
      </c>
      <c r="Q71" t="s">
        <v>270</v>
      </c>
      <c r="R71">
        <v>1203.6099999999999</v>
      </c>
      <c r="S71" t="s">
        <v>267</v>
      </c>
    </row>
    <row r="72" spans="1:19" x14ac:dyDescent="0.35">
      <c r="A72" t="s">
        <v>271</v>
      </c>
      <c r="B72" t="s">
        <v>18</v>
      </c>
      <c r="C72" t="s">
        <v>21</v>
      </c>
      <c r="D72" t="s">
        <v>273</v>
      </c>
      <c r="E72" t="s">
        <v>23</v>
      </c>
      <c r="F72" t="s">
        <v>32</v>
      </c>
      <c r="G72">
        <v>94.55</v>
      </c>
      <c r="H72">
        <v>80</v>
      </c>
      <c r="I72">
        <v>57</v>
      </c>
      <c r="J72">
        <v>16</v>
      </c>
      <c r="K72" s="72">
        <f t="shared" si="4"/>
        <v>47775</v>
      </c>
      <c r="M72">
        <f t="shared" si="5"/>
        <v>1</v>
      </c>
      <c r="N72">
        <v>71</v>
      </c>
      <c r="O72">
        <v>750</v>
      </c>
      <c r="P72" t="s">
        <v>23</v>
      </c>
      <c r="Q72" t="s">
        <v>274</v>
      </c>
      <c r="R72">
        <v>52500</v>
      </c>
      <c r="S72" t="s">
        <v>272</v>
      </c>
    </row>
    <row r="73" spans="1:19" x14ac:dyDescent="0.35">
      <c r="A73" t="s">
        <v>150</v>
      </c>
      <c r="B73" t="s">
        <v>18</v>
      </c>
      <c r="C73" t="s">
        <v>21</v>
      </c>
      <c r="D73" t="s">
        <v>66</v>
      </c>
      <c r="E73" t="s">
        <v>66</v>
      </c>
      <c r="G73">
        <v>94.54</v>
      </c>
      <c r="H73">
        <v>30</v>
      </c>
      <c r="I73">
        <v>49.2</v>
      </c>
      <c r="J73">
        <v>29</v>
      </c>
      <c r="M73">
        <f t="shared" si="5"/>
        <v>1</v>
      </c>
      <c r="N73">
        <v>72</v>
      </c>
      <c r="O73">
        <v>750</v>
      </c>
      <c r="P73" t="s">
        <v>42</v>
      </c>
      <c r="S73" t="s">
        <v>275</v>
      </c>
    </row>
    <row r="74" spans="1:19" x14ac:dyDescent="0.35">
      <c r="A74" t="s">
        <v>276</v>
      </c>
      <c r="B74" t="s">
        <v>18</v>
      </c>
      <c r="C74" t="s">
        <v>21</v>
      </c>
      <c r="D74" t="s">
        <v>128</v>
      </c>
      <c r="E74" t="s">
        <v>128</v>
      </c>
      <c r="G74">
        <v>94.51</v>
      </c>
      <c r="H74">
        <v>67</v>
      </c>
      <c r="I74">
        <v>45.9</v>
      </c>
      <c r="J74">
        <v>47</v>
      </c>
      <c r="K74" s="72">
        <f t="shared" ref="K74:K97" si="6">R74*0.91</f>
        <v>5775.1694000000007</v>
      </c>
      <c r="M74">
        <f t="shared" si="5"/>
        <v>1</v>
      </c>
      <c r="N74">
        <v>73</v>
      </c>
      <c r="O74">
        <v>700</v>
      </c>
      <c r="P74" t="s">
        <v>42</v>
      </c>
      <c r="Q74" t="s">
        <v>278</v>
      </c>
      <c r="R74">
        <v>6346.34</v>
      </c>
      <c r="S74" t="s">
        <v>277</v>
      </c>
    </row>
    <row r="75" spans="1:19" x14ac:dyDescent="0.35">
      <c r="A75" t="s">
        <v>279</v>
      </c>
      <c r="B75" t="s">
        <v>18</v>
      </c>
      <c r="C75" t="s">
        <v>21</v>
      </c>
      <c r="D75" t="s">
        <v>46</v>
      </c>
      <c r="E75" t="s">
        <v>46</v>
      </c>
      <c r="F75" t="s">
        <v>281</v>
      </c>
      <c r="G75">
        <v>94.5</v>
      </c>
      <c r="H75">
        <v>58</v>
      </c>
      <c r="I75">
        <v>44.5</v>
      </c>
      <c r="J75">
        <v>28</v>
      </c>
      <c r="K75" s="72">
        <f t="shared" si="6"/>
        <v>9213.75</v>
      </c>
      <c r="M75">
        <f t="shared" si="5"/>
        <v>1</v>
      </c>
      <c r="N75">
        <v>74</v>
      </c>
      <c r="O75">
        <v>700</v>
      </c>
      <c r="P75" t="s">
        <v>42</v>
      </c>
      <c r="Q75" t="s">
        <v>282</v>
      </c>
      <c r="R75">
        <v>10125</v>
      </c>
      <c r="S75" t="s">
        <v>280</v>
      </c>
    </row>
    <row r="76" spans="1:19" x14ac:dyDescent="0.35">
      <c r="A76" t="s">
        <v>283</v>
      </c>
      <c r="B76" t="s">
        <v>18</v>
      </c>
      <c r="C76" t="s">
        <v>21</v>
      </c>
      <c r="D76" t="s">
        <v>46</v>
      </c>
      <c r="E76" t="s">
        <v>46</v>
      </c>
      <c r="G76">
        <v>94.49</v>
      </c>
      <c r="H76">
        <v>56</v>
      </c>
      <c r="I76">
        <v>46.3</v>
      </c>
      <c r="J76">
        <v>30</v>
      </c>
      <c r="K76" s="72">
        <f t="shared" si="6"/>
        <v>7566.5772000000006</v>
      </c>
      <c r="M76">
        <f t="shared" si="5"/>
        <v>1</v>
      </c>
      <c r="N76">
        <v>75</v>
      </c>
      <c r="O76">
        <v>700</v>
      </c>
      <c r="P76" t="s">
        <v>42</v>
      </c>
      <c r="Q76" t="s">
        <v>285</v>
      </c>
      <c r="R76">
        <v>8314.92</v>
      </c>
      <c r="S76" t="s">
        <v>284</v>
      </c>
    </row>
    <row r="77" spans="1:19" x14ac:dyDescent="0.35">
      <c r="A77" t="s">
        <v>279</v>
      </c>
      <c r="B77" t="s">
        <v>18</v>
      </c>
      <c r="C77" t="s">
        <v>21</v>
      </c>
      <c r="D77" t="s">
        <v>46</v>
      </c>
      <c r="E77" t="s">
        <v>46</v>
      </c>
      <c r="F77" t="s">
        <v>242</v>
      </c>
      <c r="G77">
        <v>94.47</v>
      </c>
      <c r="H77">
        <v>36</v>
      </c>
      <c r="I77">
        <v>53.5</v>
      </c>
      <c r="J77">
        <v>32</v>
      </c>
      <c r="K77" s="72">
        <f t="shared" si="6"/>
        <v>5187.6824999999999</v>
      </c>
      <c r="M77">
        <f t="shared" si="5"/>
        <v>1</v>
      </c>
      <c r="N77">
        <v>76</v>
      </c>
      <c r="O77">
        <v>700</v>
      </c>
      <c r="P77" t="s">
        <v>42</v>
      </c>
      <c r="Q77" t="s">
        <v>287</v>
      </c>
      <c r="R77">
        <v>5700.75</v>
      </c>
      <c r="S77" t="s">
        <v>286</v>
      </c>
    </row>
    <row r="78" spans="1:19" x14ac:dyDescent="0.35">
      <c r="A78" t="s">
        <v>288</v>
      </c>
      <c r="B78" t="s">
        <v>18</v>
      </c>
      <c r="C78" t="s">
        <v>21</v>
      </c>
      <c r="D78" t="s">
        <v>22</v>
      </c>
      <c r="E78" t="s">
        <v>22</v>
      </c>
      <c r="F78" t="s">
        <v>290</v>
      </c>
      <c r="G78">
        <v>94.45</v>
      </c>
      <c r="H78">
        <v>147</v>
      </c>
      <c r="I78">
        <v>57.4</v>
      </c>
      <c r="J78">
        <v>27</v>
      </c>
      <c r="K78" s="72">
        <f t="shared" si="6"/>
        <v>6400.6943000000001</v>
      </c>
      <c r="M78">
        <f t="shared" si="5"/>
        <v>1</v>
      </c>
      <c r="N78">
        <v>77</v>
      </c>
      <c r="O78">
        <v>700</v>
      </c>
      <c r="P78" t="s">
        <v>42</v>
      </c>
      <c r="Q78" t="s">
        <v>291</v>
      </c>
      <c r="R78">
        <v>7033.73</v>
      </c>
      <c r="S78" t="s">
        <v>289</v>
      </c>
    </row>
    <row r="79" spans="1:19" x14ac:dyDescent="0.35">
      <c r="A79" t="s">
        <v>225</v>
      </c>
      <c r="B79" t="s">
        <v>18</v>
      </c>
      <c r="C79" t="s">
        <v>21</v>
      </c>
      <c r="D79" t="s">
        <v>46</v>
      </c>
      <c r="E79" t="s">
        <v>46</v>
      </c>
      <c r="F79" t="s">
        <v>242</v>
      </c>
      <c r="G79">
        <v>94.44</v>
      </c>
      <c r="H79">
        <v>47</v>
      </c>
      <c r="I79">
        <v>48.3</v>
      </c>
      <c r="J79">
        <v>32</v>
      </c>
      <c r="K79" s="72">
        <f t="shared" si="6"/>
        <v>6939.8602000000001</v>
      </c>
      <c r="M79">
        <f t="shared" si="5"/>
        <v>1</v>
      </c>
      <c r="N79">
        <v>78</v>
      </c>
      <c r="O79">
        <v>700</v>
      </c>
      <c r="P79" t="s">
        <v>42</v>
      </c>
      <c r="Q79" t="s">
        <v>293</v>
      </c>
      <c r="R79">
        <v>7626.22</v>
      </c>
      <c r="S79" t="s">
        <v>292</v>
      </c>
    </row>
    <row r="80" spans="1:19" x14ac:dyDescent="0.35">
      <c r="A80" t="s">
        <v>294</v>
      </c>
      <c r="B80" t="s">
        <v>18</v>
      </c>
      <c r="C80" t="s">
        <v>21</v>
      </c>
      <c r="D80" t="s">
        <v>46</v>
      </c>
      <c r="E80" t="s">
        <v>142</v>
      </c>
      <c r="F80" t="s">
        <v>67</v>
      </c>
      <c r="G80">
        <v>94.44</v>
      </c>
      <c r="H80">
        <v>48</v>
      </c>
      <c r="I80">
        <v>54.6</v>
      </c>
      <c r="J80">
        <v>29</v>
      </c>
      <c r="K80" s="72">
        <f t="shared" si="6"/>
        <v>48503</v>
      </c>
      <c r="M80">
        <f t="shared" si="5"/>
        <v>1</v>
      </c>
      <c r="N80">
        <v>79</v>
      </c>
      <c r="O80">
        <v>700</v>
      </c>
      <c r="P80" t="s">
        <v>142</v>
      </c>
      <c r="Q80" t="s">
        <v>296</v>
      </c>
      <c r="R80">
        <v>53300</v>
      </c>
      <c r="S80" t="s">
        <v>295</v>
      </c>
    </row>
    <row r="81" spans="1:19" x14ac:dyDescent="0.35">
      <c r="A81" t="s">
        <v>294</v>
      </c>
      <c r="B81" t="s">
        <v>18</v>
      </c>
      <c r="C81" t="s">
        <v>21</v>
      </c>
      <c r="D81" t="s">
        <v>46</v>
      </c>
      <c r="E81" t="s">
        <v>142</v>
      </c>
      <c r="F81" t="s">
        <v>24</v>
      </c>
      <c r="G81">
        <v>94.44</v>
      </c>
      <c r="H81">
        <v>36</v>
      </c>
      <c r="I81">
        <v>52</v>
      </c>
      <c r="J81">
        <v>29</v>
      </c>
      <c r="K81" s="72">
        <f t="shared" si="6"/>
        <v>48503</v>
      </c>
      <c r="M81">
        <f t="shared" si="5"/>
        <v>1</v>
      </c>
      <c r="N81">
        <v>80</v>
      </c>
      <c r="O81">
        <v>700</v>
      </c>
      <c r="P81" t="s">
        <v>142</v>
      </c>
      <c r="Q81" t="s">
        <v>296</v>
      </c>
      <c r="R81">
        <v>53300</v>
      </c>
      <c r="S81" t="s">
        <v>297</v>
      </c>
    </row>
    <row r="82" spans="1:19" x14ac:dyDescent="0.35">
      <c r="A82" t="s">
        <v>298</v>
      </c>
      <c r="B82" t="s">
        <v>18</v>
      </c>
      <c r="C82" t="s">
        <v>21</v>
      </c>
      <c r="D82" t="s">
        <v>22</v>
      </c>
      <c r="E82" t="s">
        <v>22</v>
      </c>
      <c r="G82">
        <v>94.44</v>
      </c>
      <c r="H82">
        <v>105</v>
      </c>
      <c r="I82">
        <v>49.7</v>
      </c>
      <c r="J82">
        <v>31</v>
      </c>
      <c r="K82" s="72">
        <f t="shared" si="6"/>
        <v>13312.790400000002</v>
      </c>
      <c r="M82">
        <f t="shared" si="5"/>
        <v>1</v>
      </c>
      <c r="N82">
        <v>81</v>
      </c>
      <c r="O82">
        <v>700</v>
      </c>
      <c r="P82" t="s">
        <v>42</v>
      </c>
      <c r="Q82" t="s">
        <v>300</v>
      </c>
      <c r="R82">
        <v>14629.44</v>
      </c>
      <c r="S82" t="s">
        <v>299</v>
      </c>
    </row>
    <row r="83" spans="1:19" x14ac:dyDescent="0.35">
      <c r="A83" t="s">
        <v>279</v>
      </c>
      <c r="B83" t="s">
        <v>18</v>
      </c>
      <c r="C83" t="s">
        <v>21</v>
      </c>
      <c r="D83" t="s">
        <v>46</v>
      </c>
      <c r="E83" t="s">
        <v>46</v>
      </c>
      <c r="F83" t="s">
        <v>242</v>
      </c>
      <c r="G83">
        <v>94.42</v>
      </c>
      <c r="H83">
        <v>33</v>
      </c>
      <c r="I83">
        <v>54.1</v>
      </c>
      <c r="J83">
        <v>32</v>
      </c>
      <c r="K83" s="72">
        <f t="shared" si="6"/>
        <v>4119.1149999999998</v>
      </c>
      <c r="M83">
        <f t="shared" si="5"/>
        <v>1</v>
      </c>
      <c r="N83">
        <v>82</v>
      </c>
      <c r="O83">
        <v>700</v>
      </c>
      <c r="P83" t="s">
        <v>42</v>
      </c>
      <c r="Q83" t="s">
        <v>302</v>
      </c>
      <c r="R83">
        <v>4526.5</v>
      </c>
      <c r="S83" t="s">
        <v>301</v>
      </c>
    </row>
    <row r="84" spans="1:19" x14ac:dyDescent="0.35">
      <c r="A84" t="s">
        <v>303</v>
      </c>
      <c r="B84" t="s">
        <v>18</v>
      </c>
      <c r="C84" t="s">
        <v>21</v>
      </c>
      <c r="D84" t="s">
        <v>46</v>
      </c>
      <c r="E84" t="s">
        <v>46</v>
      </c>
      <c r="G84">
        <v>94.41</v>
      </c>
      <c r="H84">
        <v>88</v>
      </c>
      <c r="I84">
        <v>51.4</v>
      </c>
      <c r="J84">
        <v>27</v>
      </c>
      <c r="K84" s="72">
        <f t="shared" si="6"/>
        <v>5535.7939000000006</v>
      </c>
      <c r="M84">
        <f t="shared" si="5"/>
        <v>1</v>
      </c>
      <c r="N84">
        <v>83</v>
      </c>
      <c r="O84">
        <v>700</v>
      </c>
      <c r="P84" t="s">
        <v>42</v>
      </c>
      <c r="Q84" t="s">
        <v>305</v>
      </c>
      <c r="R84">
        <v>6083.29</v>
      </c>
      <c r="S84" t="s">
        <v>304</v>
      </c>
    </row>
    <row r="85" spans="1:19" x14ac:dyDescent="0.35">
      <c r="A85" t="s">
        <v>225</v>
      </c>
      <c r="B85" t="s">
        <v>18</v>
      </c>
      <c r="C85" t="s">
        <v>21</v>
      </c>
      <c r="D85" t="s">
        <v>46</v>
      </c>
      <c r="E85" t="s">
        <v>46</v>
      </c>
      <c r="G85">
        <v>94.4</v>
      </c>
      <c r="H85">
        <v>56</v>
      </c>
      <c r="I85">
        <v>49.2</v>
      </c>
      <c r="J85">
        <v>31</v>
      </c>
      <c r="K85" s="72">
        <f t="shared" si="6"/>
        <v>4440.8</v>
      </c>
      <c r="M85">
        <f t="shared" si="5"/>
        <v>1</v>
      </c>
      <c r="N85">
        <v>84</v>
      </c>
      <c r="O85">
        <v>700</v>
      </c>
      <c r="P85" t="s">
        <v>42</v>
      </c>
      <c r="Q85" t="s">
        <v>307</v>
      </c>
      <c r="R85">
        <v>4880</v>
      </c>
      <c r="S85" t="s">
        <v>306</v>
      </c>
    </row>
    <row r="86" spans="1:19" x14ac:dyDescent="0.35">
      <c r="A86" t="s">
        <v>308</v>
      </c>
      <c r="B86" t="s">
        <v>18</v>
      </c>
      <c r="C86" t="s">
        <v>21</v>
      </c>
      <c r="D86" t="s">
        <v>46</v>
      </c>
      <c r="E86" t="s">
        <v>46</v>
      </c>
      <c r="G86">
        <v>94.39</v>
      </c>
      <c r="H86">
        <v>53</v>
      </c>
      <c r="I86">
        <v>55</v>
      </c>
      <c r="K86" s="72">
        <f t="shared" si="6"/>
        <v>4504.5</v>
      </c>
      <c r="M86">
        <f t="shared" si="5"/>
        <v>1</v>
      </c>
      <c r="N86">
        <v>85</v>
      </c>
      <c r="O86">
        <v>750</v>
      </c>
      <c r="P86" t="s">
        <v>42</v>
      </c>
      <c r="Q86" t="s">
        <v>213</v>
      </c>
      <c r="R86">
        <v>4950</v>
      </c>
      <c r="S86" t="s">
        <v>309</v>
      </c>
    </row>
    <row r="87" spans="1:19" x14ac:dyDescent="0.35">
      <c r="A87" t="s">
        <v>310</v>
      </c>
      <c r="B87" t="s">
        <v>18</v>
      </c>
      <c r="C87" t="s">
        <v>21</v>
      </c>
      <c r="D87" t="s">
        <v>66</v>
      </c>
      <c r="E87" t="s">
        <v>66</v>
      </c>
      <c r="G87">
        <v>94.38</v>
      </c>
      <c r="H87">
        <v>15</v>
      </c>
      <c r="I87">
        <v>55.9</v>
      </c>
      <c r="J87">
        <v>30</v>
      </c>
      <c r="K87" s="72">
        <f t="shared" si="6"/>
        <v>18672.572100000001</v>
      </c>
      <c r="M87">
        <f t="shared" si="5"/>
        <v>1</v>
      </c>
      <c r="N87">
        <v>86</v>
      </c>
      <c r="O87">
        <v>50</v>
      </c>
      <c r="P87" t="s">
        <v>42</v>
      </c>
      <c r="Q87" t="s">
        <v>312</v>
      </c>
      <c r="R87">
        <v>20519.310000000001</v>
      </c>
      <c r="S87" t="s">
        <v>311</v>
      </c>
    </row>
    <row r="88" spans="1:19" x14ac:dyDescent="0.35">
      <c r="A88" t="s">
        <v>313</v>
      </c>
      <c r="B88" t="s">
        <v>18</v>
      </c>
      <c r="C88" t="s">
        <v>21</v>
      </c>
      <c r="D88" t="s">
        <v>66</v>
      </c>
      <c r="E88" t="s">
        <v>66</v>
      </c>
      <c r="G88">
        <v>94.37</v>
      </c>
      <c r="H88">
        <v>30</v>
      </c>
      <c r="I88">
        <v>43</v>
      </c>
      <c r="J88">
        <v>25</v>
      </c>
      <c r="K88" s="72">
        <f t="shared" si="6"/>
        <v>1044.68</v>
      </c>
      <c r="M88">
        <f t="shared" si="5"/>
        <v>1</v>
      </c>
      <c r="N88">
        <v>87</v>
      </c>
      <c r="O88">
        <v>750</v>
      </c>
      <c r="P88" t="s">
        <v>42</v>
      </c>
      <c r="Q88" t="s">
        <v>315</v>
      </c>
      <c r="R88">
        <v>1148</v>
      </c>
      <c r="S88" t="s">
        <v>314</v>
      </c>
    </row>
    <row r="89" spans="1:19" x14ac:dyDescent="0.35">
      <c r="A89" t="s">
        <v>316</v>
      </c>
      <c r="B89" t="s">
        <v>18</v>
      </c>
      <c r="C89" t="s">
        <v>21</v>
      </c>
      <c r="D89" t="s">
        <v>66</v>
      </c>
      <c r="E89" t="s">
        <v>66</v>
      </c>
      <c r="G89">
        <v>94.33</v>
      </c>
      <c r="H89">
        <v>20</v>
      </c>
      <c r="I89">
        <v>43</v>
      </c>
      <c r="K89" s="72">
        <f t="shared" si="6"/>
        <v>35682.328500000003</v>
      </c>
      <c r="M89">
        <f t="shared" si="5"/>
        <v>1</v>
      </c>
      <c r="N89">
        <v>88</v>
      </c>
      <c r="O89">
        <v>750</v>
      </c>
      <c r="P89" t="s">
        <v>42</v>
      </c>
      <c r="Q89" t="s">
        <v>318</v>
      </c>
      <c r="R89">
        <v>39211.35</v>
      </c>
      <c r="S89" t="s">
        <v>317</v>
      </c>
    </row>
    <row r="90" spans="1:19" x14ac:dyDescent="0.35">
      <c r="A90" t="s">
        <v>225</v>
      </c>
      <c r="B90" t="s">
        <v>18</v>
      </c>
      <c r="C90" t="s">
        <v>21</v>
      </c>
      <c r="D90" t="s">
        <v>46</v>
      </c>
      <c r="E90" t="s">
        <v>46</v>
      </c>
      <c r="F90" t="s">
        <v>320</v>
      </c>
      <c r="G90">
        <v>94.31</v>
      </c>
      <c r="H90">
        <v>57</v>
      </c>
      <c r="I90">
        <v>45.3</v>
      </c>
      <c r="J90">
        <v>32</v>
      </c>
      <c r="K90" s="72">
        <f t="shared" si="6"/>
        <v>7598.5</v>
      </c>
      <c r="M90">
        <f t="shared" si="5"/>
        <v>1</v>
      </c>
      <c r="N90">
        <v>89</v>
      </c>
      <c r="O90">
        <v>700</v>
      </c>
      <c r="P90" t="s">
        <v>42</v>
      </c>
      <c r="Q90" t="s">
        <v>321</v>
      </c>
      <c r="R90">
        <v>8350</v>
      </c>
      <c r="S90" t="s">
        <v>319</v>
      </c>
    </row>
    <row r="91" spans="1:19" x14ac:dyDescent="0.35">
      <c r="A91" t="s">
        <v>322</v>
      </c>
      <c r="B91" t="s">
        <v>18</v>
      </c>
      <c r="C91" t="s">
        <v>21</v>
      </c>
      <c r="D91" t="s">
        <v>46</v>
      </c>
      <c r="E91" t="s">
        <v>46</v>
      </c>
      <c r="G91">
        <v>94.31</v>
      </c>
      <c r="H91">
        <v>48</v>
      </c>
      <c r="I91">
        <v>53.2</v>
      </c>
      <c r="J91">
        <v>23</v>
      </c>
      <c r="K91" s="72">
        <f t="shared" si="6"/>
        <v>4904.727100000001</v>
      </c>
      <c r="M91">
        <f t="shared" si="5"/>
        <v>1</v>
      </c>
      <c r="N91">
        <v>90</v>
      </c>
      <c r="O91">
        <v>700</v>
      </c>
      <c r="P91" t="s">
        <v>42</v>
      </c>
      <c r="Q91" t="s">
        <v>324</v>
      </c>
      <c r="R91">
        <v>5389.81</v>
      </c>
      <c r="S91" t="s">
        <v>323</v>
      </c>
    </row>
    <row r="92" spans="1:19" x14ac:dyDescent="0.35">
      <c r="A92" t="s">
        <v>325</v>
      </c>
      <c r="B92" t="s">
        <v>18</v>
      </c>
      <c r="C92" t="s">
        <v>21</v>
      </c>
      <c r="D92" t="s">
        <v>46</v>
      </c>
      <c r="E92" t="s">
        <v>46</v>
      </c>
      <c r="G92">
        <v>94.3</v>
      </c>
      <c r="H92">
        <v>36</v>
      </c>
      <c r="I92">
        <v>46.7</v>
      </c>
      <c r="J92">
        <v>24</v>
      </c>
      <c r="K92" s="72">
        <f t="shared" si="6"/>
        <v>2799.5240000000003</v>
      </c>
      <c r="M92">
        <f t="shared" si="5"/>
        <v>1</v>
      </c>
      <c r="N92">
        <v>91</v>
      </c>
      <c r="O92">
        <v>700</v>
      </c>
      <c r="P92" t="s">
        <v>42</v>
      </c>
      <c r="Q92" t="s">
        <v>327</v>
      </c>
      <c r="R92">
        <v>3076.4</v>
      </c>
      <c r="S92" t="s">
        <v>326</v>
      </c>
    </row>
    <row r="93" spans="1:19" x14ac:dyDescent="0.35">
      <c r="A93" t="s">
        <v>328</v>
      </c>
      <c r="B93" t="s">
        <v>18</v>
      </c>
      <c r="C93" t="s">
        <v>21</v>
      </c>
      <c r="D93" t="s">
        <v>119</v>
      </c>
      <c r="E93" t="s">
        <v>82</v>
      </c>
      <c r="G93">
        <v>94.29</v>
      </c>
      <c r="H93">
        <v>56</v>
      </c>
      <c r="I93">
        <v>46.1</v>
      </c>
      <c r="J93">
        <v>70</v>
      </c>
      <c r="K93" s="72">
        <f t="shared" si="6"/>
        <v>5626.848500000001</v>
      </c>
      <c r="M93">
        <f t="shared" si="5"/>
        <v>1</v>
      </c>
      <c r="N93">
        <v>92</v>
      </c>
      <c r="O93">
        <v>700</v>
      </c>
      <c r="P93" t="s">
        <v>82</v>
      </c>
      <c r="Q93" t="s">
        <v>330</v>
      </c>
      <c r="R93">
        <v>6183.35</v>
      </c>
      <c r="S93" t="s">
        <v>329</v>
      </c>
    </row>
    <row r="94" spans="1:19" x14ac:dyDescent="0.35">
      <c r="A94" t="s">
        <v>331</v>
      </c>
      <c r="B94" t="s">
        <v>18</v>
      </c>
      <c r="C94" t="s">
        <v>21</v>
      </c>
      <c r="D94" t="s">
        <v>66</v>
      </c>
      <c r="E94" t="s">
        <v>66</v>
      </c>
      <c r="G94">
        <v>94.29</v>
      </c>
      <c r="H94">
        <v>29</v>
      </c>
      <c r="I94">
        <v>45.8</v>
      </c>
      <c r="J94">
        <v>15</v>
      </c>
      <c r="K94" s="72">
        <f t="shared" si="6"/>
        <v>4140.5</v>
      </c>
      <c r="M94">
        <f t="shared" si="5"/>
        <v>1</v>
      </c>
      <c r="N94">
        <v>93</v>
      </c>
      <c r="O94">
        <v>750</v>
      </c>
      <c r="P94" t="s">
        <v>42</v>
      </c>
      <c r="Q94" t="s">
        <v>333</v>
      </c>
      <c r="R94">
        <v>4550</v>
      </c>
      <c r="S94" t="s">
        <v>332</v>
      </c>
    </row>
    <row r="95" spans="1:19" hidden="1" x14ac:dyDescent="0.35">
      <c r="A95" t="s">
        <v>341</v>
      </c>
      <c r="B95" t="s">
        <v>18</v>
      </c>
      <c r="C95" t="s">
        <v>21</v>
      </c>
      <c r="D95" t="s">
        <v>255</v>
      </c>
      <c r="F95" t="s">
        <v>32</v>
      </c>
      <c r="G95">
        <v>94.26</v>
      </c>
      <c r="H95">
        <v>62</v>
      </c>
      <c r="I95">
        <v>60.8</v>
      </c>
      <c r="K95">
        <f t="shared" si="6"/>
        <v>6477.0978999999998</v>
      </c>
      <c r="M95">
        <f t="shared" si="5"/>
        <v>1</v>
      </c>
      <c r="N95">
        <v>94</v>
      </c>
      <c r="O95">
        <v>700</v>
      </c>
      <c r="P95" t="s">
        <v>42</v>
      </c>
      <c r="Q95" t="s">
        <v>336</v>
      </c>
      <c r="R95">
        <v>7117.69</v>
      </c>
      <c r="S95" t="s">
        <v>335</v>
      </c>
    </row>
    <row r="96" spans="1:19" x14ac:dyDescent="0.35">
      <c r="A96" t="s">
        <v>334</v>
      </c>
      <c r="B96" t="s">
        <v>18</v>
      </c>
      <c r="C96" t="s">
        <v>21</v>
      </c>
      <c r="D96" t="s">
        <v>36</v>
      </c>
      <c r="E96" t="s">
        <v>36</v>
      </c>
      <c r="G96">
        <v>94.26</v>
      </c>
      <c r="H96">
        <v>44</v>
      </c>
      <c r="I96">
        <v>43.2</v>
      </c>
      <c r="J96">
        <v>43</v>
      </c>
      <c r="K96" s="72">
        <f t="shared" si="6"/>
        <v>5834.2102000000004</v>
      </c>
      <c r="M96">
        <f t="shared" si="5"/>
        <v>1</v>
      </c>
      <c r="N96">
        <v>95</v>
      </c>
      <c r="O96">
        <v>700</v>
      </c>
      <c r="P96" t="s">
        <v>42</v>
      </c>
      <c r="Q96" t="s">
        <v>339</v>
      </c>
      <c r="R96">
        <v>6411.22</v>
      </c>
      <c r="S96" t="s">
        <v>338</v>
      </c>
    </row>
    <row r="97" spans="1:19" x14ac:dyDescent="0.35">
      <c r="A97" t="s">
        <v>337</v>
      </c>
      <c r="B97" t="s">
        <v>18</v>
      </c>
      <c r="C97" t="s">
        <v>21</v>
      </c>
      <c r="D97" t="s">
        <v>41</v>
      </c>
      <c r="E97" t="s">
        <v>41</v>
      </c>
      <c r="G97">
        <v>94.26</v>
      </c>
      <c r="H97">
        <v>101</v>
      </c>
      <c r="I97">
        <v>46</v>
      </c>
      <c r="J97">
        <v>35</v>
      </c>
      <c r="K97" s="72">
        <f t="shared" si="6"/>
        <v>0</v>
      </c>
      <c r="M97">
        <f t="shared" si="5"/>
        <v>1</v>
      </c>
      <c r="N97">
        <v>96</v>
      </c>
      <c r="O97">
        <v>750</v>
      </c>
      <c r="P97" t="s">
        <v>42</v>
      </c>
      <c r="S97" t="s">
        <v>340</v>
      </c>
    </row>
    <row r="98" spans="1:19" x14ac:dyDescent="0.35">
      <c r="A98" t="s">
        <v>217</v>
      </c>
      <c r="B98" t="s">
        <v>18</v>
      </c>
      <c r="C98" t="s">
        <v>21</v>
      </c>
      <c r="D98" t="s">
        <v>66</v>
      </c>
      <c r="E98" t="s">
        <v>66</v>
      </c>
      <c r="G98">
        <v>94.26</v>
      </c>
      <c r="H98">
        <v>21</v>
      </c>
      <c r="I98">
        <v>52.4</v>
      </c>
      <c r="J98">
        <v>31</v>
      </c>
      <c r="M98">
        <f t="shared" ref="M98:M129" si="7">IF(B98="Worst", 0,1)</f>
        <v>1</v>
      </c>
      <c r="N98">
        <v>97</v>
      </c>
      <c r="O98">
        <v>750</v>
      </c>
      <c r="Q98" t="s">
        <v>121</v>
      </c>
      <c r="R98">
        <v>700</v>
      </c>
      <c r="S98" t="s">
        <v>342</v>
      </c>
    </row>
    <row r="99" spans="1:19" x14ac:dyDescent="0.35">
      <c r="A99" t="s">
        <v>44</v>
      </c>
      <c r="B99" t="s">
        <v>18</v>
      </c>
      <c r="C99" t="s">
        <v>21</v>
      </c>
      <c r="D99" t="s">
        <v>46</v>
      </c>
      <c r="E99" t="s">
        <v>46</v>
      </c>
      <c r="F99" t="s">
        <v>47</v>
      </c>
      <c r="G99">
        <v>94.25</v>
      </c>
      <c r="H99">
        <v>159</v>
      </c>
      <c r="I99">
        <v>52.4</v>
      </c>
      <c r="J99">
        <v>31</v>
      </c>
      <c r="K99" s="72">
        <f t="shared" ref="K99:K105" si="8">R99*0.91</f>
        <v>6962.5374000000002</v>
      </c>
      <c r="M99">
        <f t="shared" si="7"/>
        <v>1</v>
      </c>
      <c r="N99">
        <v>98</v>
      </c>
      <c r="O99">
        <v>700</v>
      </c>
      <c r="P99" t="s">
        <v>42</v>
      </c>
      <c r="Q99" t="s">
        <v>345</v>
      </c>
      <c r="R99">
        <v>7651.14</v>
      </c>
      <c r="S99" t="s">
        <v>344</v>
      </c>
    </row>
    <row r="100" spans="1:19" x14ac:dyDescent="0.35">
      <c r="A100" t="s">
        <v>343</v>
      </c>
      <c r="B100" t="s">
        <v>18</v>
      </c>
      <c r="C100" t="s">
        <v>21</v>
      </c>
      <c r="D100" t="s">
        <v>66</v>
      </c>
      <c r="E100" t="s">
        <v>66</v>
      </c>
      <c r="G100">
        <v>94.25</v>
      </c>
      <c r="H100">
        <v>57</v>
      </c>
      <c r="I100">
        <v>40</v>
      </c>
      <c r="K100" s="72">
        <f t="shared" si="8"/>
        <v>4705.1458999999995</v>
      </c>
      <c r="M100">
        <f t="shared" si="7"/>
        <v>1</v>
      </c>
      <c r="N100">
        <v>99</v>
      </c>
      <c r="O100">
        <v>700</v>
      </c>
      <c r="P100" t="s">
        <v>42</v>
      </c>
      <c r="Q100" t="s">
        <v>347</v>
      </c>
      <c r="R100">
        <v>5170.49</v>
      </c>
      <c r="S100" t="s">
        <v>346</v>
      </c>
    </row>
    <row r="101" spans="1:19" x14ac:dyDescent="0.35">
      <c r="A101" t="s">
        <v>348</v>
      </c>
      <c r="B101" t="s">
        <v>18</v>
      </c>
      <c r="C101" t="s">
        <v>21</v>
      </c>
      <c r="D101" t="s">
        <v>75</v>
      </c>
      <c r="E101" t="s">
        <v>75</v>
      </c>
      <c r="G101">
        <v>94.25</v>
      </c>
      <c r="H101">
        <v>27</v>
      </c>
      <c r="I101">
        <v>57.1</v>
      </c>
      <c r="J101">
        <v>24</v>
      </c>
      <c r="K101" s="72">
        <f t="shared" si="8"/>
        <v>2044.9429</v>
      </c>
      <c r="M101">
        <f t="shared" si="7"/>
        <v>1</v>
      </c>
      <c r="N101">
        <v>100</v>
      </c>
      <c r="O101">
        <v>700</v>
      </c>
      <c r="P101" t="s">
        <v>42</v>
      </c>
      <c r="Q101" t="s">
        <v>350</v>
      </c>
      <c r="R101">
        <v>2247.19</v>
      </c>
      <c r="S101" t="s">
        <v>349</v>
      </c>
    </row>
    <row r="102" spans="1:19" hidden="1" x14ac:dyDescent="0.35">
      <c r="A102" t="s">
        <v>352</v>
      </c>
      <c r="B102" t="s">
        <v>351</v>
      </c>
      <c r="C102" t="s">
        <v>354</v>
      </c>
      <c r="F102" t="s">
        <v>227</v>
      </c>
      <c r="G102">
        <v>51</v>
      </c>
      <c r="H102">
        <v>5</v>
      </c>
      <c r="I102">
        <v>40</v>
      </c>
      <c r="J102">
        <v>3</v>
      </c>
      <c r="K102">
        <f t="shared" si="8"/>
        <v>13.65</v>
      </c>
      <c r="M102">
        <f t="shared" si="7"/>
        <v>0</v>
      </c>
      <c r="N102">
        <v>100</v>
      </c>
      <c r="O102">
        <v>700</v>
      </c>
      <c r="Q102" t="s">
        <v>355</v>
      </c>
      <c r="R102">
        <v>15</v>
      </c>
      <c r="S102" t="s">
        <v>353</v>
      </c>
    </row>
    <row r="103" spans="1:19" hidden="1" x14ac:dyDescent="0.35">
      <c r="A103" t="s">
        <v>356</v>
      </c>
      <c r="B103" t="s">
        <v>351</v>
      </c>
      <c r="C103" t="s">
        <v>354</v>
      </c>
      <c r="G103">
        <v>50.86</v>
      </c>
      <c r="H103">
        <v>16</v>
      </c>
      <c r="I103">
        <v>40</v>
      </c>
      <c r="K103">
        <f t="shared" si="8"/>
        <v>3.8220000000000005</v>
      </c>
      <c r="M103">
        <f t="shared" si="7"/>
        <v>0</v>
      </c>
      <c r="N103">
        <v>99</v>
      </c>
      <c r="O103">
        <v>700</v>
      </c>
      <c r="Q103" t="s">
        <v>358</v>
      </c>
      <c r="R103">
        <v>4.2</v>
      </c>
      <c r="S103" t="s">
        <v>357</v>
      </c>
    </row>
    <row r="104" spans="1:19" hidden="1" x14ac:dyDescent="0.35">
      <c r="A104" t="s">
        <v>359</v>
      </c>
      <c r="B104" t="s">
        <v>351</v>
      </c>
      <c r="C104" t="s">
        <v>361</v>
      </c>
      <c r="G104">
        <v>50.53</v>
      </c>
      <c r="H104">
        <v>17</v>
      </c>
      <c r="I104">
        <v>40</v>
      </c>
      <c r="J104">
        <v>6</v>
      </c>
      <c r="K104">
        <f t="shared" si="8"/>
        <v>1.82</v>
      </c>
      <c r="M104">
        <f t="shared" si="7"/>
        <v>0</v>
      </c>
      <c r="N104">
        <v>98</v>
      </c>
      <c r="O104">
        <v>40</v>
      </c>
      <c r="Q104" t="s">
        <v>362</v>
      </c>
      <c r="R104">
        <v>2</v>
      </c>
      <c r="S104" t="s">
        <v>360</v>
      </c>
    </row>
    <row r="105" spans="1:19" x14ac:dyDescent="0.35">
      <c r="A105" t="s">
        <v>363</v>
      </c>
      <c r="B105" t="s">
        <v>351</v>
      </c>
      <c r="C105" t="s">
        <v>361</v>
      </c>
      <c r="D105" t="s">
        <v>365</v>
      </c>
      <c r="E105" t="s">
        <v>365</v>
      </c>
      <c r="G105">
        <v>50.5</v>
      </c>
      <c r="H105">
        <v>4</v>
      </c>
      <c r="I105">
        <v>40</v>
      </c>
      <c r="J105">
        <v>4</v>
      </c>
      <c r="K105" s="72">
        <f t="shared" si="8"/>
        <v>13.6409</v>
      </c>
      <c r="M105">
        <f t="shared" si="7"/>
        <v>0</v>
      </c>
      <c r="N105">
        <v>97</v>
      </c>
      <c r="O105">
        <v>500</v>
      </c>
      <c r="P105" t="s">
        <v>42</v>
      </c>
      <c r="Q105" t="s">
        <v>366</v>
      </c>
      <c r="R105">
        <v>14.99</v>
      </c>
      <c r="S105" t="s">
        <v>364</v>
      </c>
    </row>
    <row r="106" spans="1:19" hidden="1" x14ac:dyDescent="0.35">
      <c r="A106" t="s">
        <v>367</v>
      </c>
      <c r="B106" t="s">
        <v>351</v>
      </c>
      <c r="C106" t="s">
        <v>354</v>
      </c>
      <c r="F106" t="s">
        <v>369</v>
      </c>
      <c r="G106">
        <v>50.33</v>
      </c>
      <c r="H106">
        <v>3</v>
      </c>
      <c r="I106">
        <v>40</v>
      </c>
      <c r="K106"/>
      <c r="M106">
        <f t="shared" si="7"/>
        <v>0</v>
      </c>
      <c r="N106">
        <v>96</v>
      </c>
      <c r="O106">
        <v>700</v>
      </c>
      <c r="S106" t="s">
        <v>368</v>
      </c>
    </row>
    <row r="107" spans="1:19" x14ac:dyDescent="0.35">
      <c r="A107" t="s">
        <v>370</v>
      </c>
      <c r="B107" t="s">
        <v>351</v>
      </c>
      <c r="C107" t="s">
        <v>354</v>
      </c>
      <c r="D107" t="s">
        <v>372</v>
      </c>
      <c r="E107" t="s">
        <v>372</v>
      </c>
      <c r="G107">
        <v>49.93</v>
      </c>
      <c r="H107">
        <v>16</v>
      </c>
      <c r="I107">
        <v>40</v>
      </c>
      <c r="K107" s="72">
        <f t="shared" ref="K107:K123" si="9">R107*0.91</f>
        <v>22.75</v>
      </c>
      <c r="M107">
        <f t="shared" si="7"/>
        <v>0</v>
      </c>
      <c r="N107">
        <v>95</v>
      </c>
      <c r="O107">
        <v>700</v>
      </c>
      <c r="P107" t="s">
        <v>42</v>
      </c>
      <c r="Q107" t="s">
        <v>373</v>
      </c>
      <c r="R107">
        <v>25</v>
      </c>
      <c r="S107" t="s">
        <v>371</v>
      </c>
    </row>
    <row r="108" spans="1:19" hidden="1" x14ac:dyDescent="0.35">
      <c r="A108" t="s">
        <v>374</v>
      </c>
      <c r="B108" t="s">
        <v>351</v>
      </c>
      <c r="C108" t="s">
        <v>376</v>
      </c>
      <c r="G108">
        <v>49.82</v>
      </c>
      <c r="H108">
        <v>13</v>
      </c>
      <c r="I108">
        <v>40</v>
      </c>
      <c r="K108">
        <f t="shared" si="9"/>
        <v>28.328299999999999</v>
      </c>
      <c r="M108">
        <f t="shared" si="7"/>
        <v>0</v>
      </c>
      <c r="N108">
        <v>94</v>
      </c>
      <c r="O108">
        <v>700</v>
      </c>
      <c r="Q108" t="s">
        <v>377</v>
      </c>
      <c r="R108">
        <v>31.13</v>
      </c>
      <c r="S108" t="s">
        <v>375</v>
      </c>
    </row>
    <row r="109" spans="1:19" x14ac:dyDescent="0.35">
      <c r="A109" t="s">
        <v>378</v>
      </c>
      <c r="B109" t="s">
        <v>351</v>
      </c>
      <c r="C109" t="s">
        <v>21</v>
      </c>
      <c r="D109" t="s">
        <v>380</v>
      </c>
      <c r="E109" t="s">
        <v>380</v>
      </c>
      <c r="G109">
        <v>49.8</v>
      </c>
      <c r="H109">
        <v>148</v>
      </c>
      <c r="I109">
        <v>40</v>
      </c>
      <c r="J109">
        <v>10</v>
      </c>
      <c r="K109" s="72">
        <f t="shared" si="9"/>
        <v>215.45159999999998</v>
      </c>
      <c r="M109">
        <f t="shared" si="7"/>
        <v>0</v>
      </c>
      <c r="N109">
        <v>93</v>
      </c>
      <c r="O109">
        <v>700</v>
      </c>
      <c r="P109" t="s">
        <v>42</v>
      </c>
      <c r="Q109" t="s">
        <v>381</v>
      </c>
      <c r="R109">
        <v>236.76</v>
      </c>
      <c r="S109" t="s">
        <v>379</v>
      </c>
    </row>
    <row r="110" spans="1:19" hidden="1" x14ac:dyDescent="0.35">
      <c r="A110" t="s">
        <v>382</v>
      </c>
      <c r="B110" t="s">
        <v>351</v>
      </c>
      <c r="C110" t="s">
        <v>384</v>
      </c>
      <c r="G110">
        <v>49.75</v>
      </c>
      <c r="H110">
        <v>4</v>
      </c>
      <c r="I110">
        <v>40</v>
      </c>
      <c r="K110">
        <f t="shared" si="9"/>
        <v>48.639500000000005</v>
      </c>
      <c r="M110">
        <f t="shared" si="7"/>
        <v>0</v>
      </c>
      <c r="N110">
        <v>92</v>
      </c>
      <c r="O110">
        <v>750</v>
      </c>
      <c r="Q110" t="s">
        <v>385</v>
      </c>
      <c r="R110">
        <v>53.45</v>
      </c>
      <c r="S110" t="s">
        <v>383</v>
      </c>
    </row>
    <row r="111" spans="1:19" hidden="1" x14ac:dyDescent="0.35">
      <c r="A111" t="s">
        <v>386</v>
      </c>
      <c r="B111" t="s">
        <v>351</v>
      </c>
      <c r="C111" t="s">
        <v>354</v>
      </c>
      <c r="G111">
        <v>49.7</v>
      </c>
      <c r="H111">
        <v>22</v>
      </c>
      <c r="I111">
        <v>40</v>
      </c>
      <c r="K111">
        <f t="shared" si="9"/>
        <v>7.2345000000000006</v>
      </c>
      <c r="M111">
        <f t="shared" si="7"/>
        <v>0</v>
      </c>
      <c r="N111">
        <v>91</v>
      </c>
      <c r="O111">
        <v>700</v>
      </c>
      <c r="Q111" t="s">
        <v>388</v>
      </c>
      <c r="R111">
        <v>7.95</v>
      </c>
      <c r="S111" t="s">
        <v>387</v>
      </c>
    </row>
    <row r="112" spans="1:19" x14ac:dyDescent="0.35">
      <c r="A112" t="s">
        <v>389</v>
      </c>
      <c r="B112" t="s">
        <v>351</v>
      </c>
      <c r="C112" t="s">
        <v>21</v>
      </c>
      <c r="D112" t="s">
        <v>391</v>
      </c>
      <c r="E112" t="s">
        <v>391</v>
      </c>
      <c r="G112">
        <v>49.67</v>
      </c>
      <c r="H112">
        <v>5</v>
      </c>
      <c r="I112">
        <v>40</v>
      </c>
      <c r="J112">
        <v>5</v>
      </c>
      <c r="K112" s="72">
        <f t="shared" si="9"/>
        <v>4.55</v>
      </c>
      <c r="M112">
        <f t="shared" si="7"/>
        <v>0</v>
      </c>
      <c r="N112">
        <v>90</v>
      </c>
      <c r="O112">
        <v>50</v>
      </c>
      <c r="P112" t="s">
        <v>42</v>
      </c>
      <c r="Q112" t="s">
        <v>392</v>
      </c>
      <c r="R112">
        <v>5</v>
      </c>
      <c r="S112" t="s">
        <v>390</v>
      </c>
    </row>
    <row r="113" spans="1:19" x14ac:dyDescent="0.35">
      <c r="A113" t="s">
        <v>393</v>
      </c>
      <c r="B113" t="s">
        <v>351</v>
      </c>
      <c r="C113" t="s">
        <v>21</v>
      </c>
      <c r="D113" t="s">
        <v>395</v>
      </c>
      <c r="E113" t="s">
        <v>395</v>
      </c>
      <c r="G113">
        <v>49.64</v>
      </c>
      <c r="H113">
        <v>16</v>
      </c>
      <c r="I113">
        <v>43</v>
      </c>
      <c r="J113">
        <v>3</v>
      </c>
      <c r="K113" s="72">
        <f t="shared" si="9"/>
        <v>43.68</v>
      </c>
      <c r="M113">
        <f t="shared" si="7"/>
        <v>0</v>
      </c>
      <c r="N113">
        <v>89</v>
      </c>
      <c r="O113">
        <v>700</v>
      </c>
      <c r="P113" t="s">
        <v>42</v>
      </c>
      <c r="Q113" t="s">
        <v>396</v>
      </c>
      <c r="R113">
        <v>48</v>
      </c>
      <c r="S113" t="s">
        <v>394</v>
      </c>
    </row>
    <row r="114" spans="1:19" hidden="1" x14ac:dyDescent="0.35">
      <c r="A114" t="s">
        <v>397</v>
      </c>
      <c r="B114" t="s">
        <v>351</v>
      </c>
      <c r="C114" t="s">
        <v>354</v>
      </c>
      <c r="E114" t="s">
        <v>399</v>
      </c>
      <c r="G114">
        <v>49.33</v>
      </c>
      <c r="H114">
        <v>8</v>
      </c>
      <c r="I114">
        <v>40</v>
      </c>
      <c r="J114">
        <v>8</v>
      </c>
      <c r="K114">
        <f t="shared" si="9"/>
        <v>8.1809000000000012</v>
      </c>
      <c r="M114">
        <f t="shared" si="7"/>
        <v>0</v>
      </c>
      <c r="N114">
        <v>88</v>
      </c>
      <c r="O114">
        <v>700</v>
      </c>
      <c r="P114" t="s">
        <v>399</v>
      </c>
      <c r="Q114" t="s">
        <v>400</v>
      </c>
      <c r="R114">
        <v>8.99</v>
      </c>
      <c r="S114" t="s">
        <v>398</v>
      </c>
    </row>
    <row r="115" spans="1:19" x14ac:dyDescent="0.35">
      <c r="A115" t="s">
        <v>401</v>
      </c>
      <c r="B115" t="s">
        <v>351</v>
      </c>
      <c r="C115" t="s">
        <v>21</v>
      </c>
      <c r="D115" t="s">
        <v>403</v>
      </c>
      <c r="E115" t="s">
        <v>403</v>
      </c>
      <c r="F115" t="s">
        <v>404</v>
      </c>
      <c r="G115">
        <v>49.2</v>
      </c>
      <c r="H115">
        <v>17</v>
      </c>
      <c r="I115">
        <v>40</v>
      </c>
      <c r="K115" s="72">
        <f t="shared" si="9"/>
        <v>20.465899999999998</v>
      </c>
      <c r="M115">
        <f t="shared" si="7"/>
        <v>0</v>
      </c>
      <c r="N115">
        <v>87</v>
      </c>
      <c r="O115">
        <v>700</v>
      </c>
      <c r="P115" t="s">
        <v>42</v>
      </c>
      <c r="Q115" t="s">
        <v>405</v>
      </c>
      <c r="R115">
        <v>22.49</v>
      </c>
      <c r="S115" t="s">
        <v>402</v>
      </c>
    </row>
    <row r="116" spans="1:19" x14ac:dyDescent="0.35">
      <c r="A116" t="s">
        <v>406</v>
      </c>
      <c r="B116" t="s">
        <v>351</v>
      </c>
      <c r="C116" t="s">
        <v>21</v>
      </c>
      <c r="D116" t="s">
        <v>408</v>
      </c>
      <c r="E116" t="s">
        <v>408</v>
      </c>
      <c r="G116">
        <v>49.08</v>
      </c>
      <c r="H116">
        <v>16</v>
      </c>
      <c r="I116">
        <v>40</v>
      </c>
      <c r="J116">
        <v>3</v>
      </c>
      <c r="K116" s="72">
        <f t="shared" si="9"/>
        <v>39.994500000000002</v>
      </c>
      <c r="M116">
        <f t="shared" si="7"/>
        <v>0</v>
      </c>
      <c r="N116">
        <v>86</v>
      </c>
      <c r="O116">
        <v>700</v>
      </c>
      <c r="P116" t="s">
        <v>42</v>
      </c>
      <c r="Q116" t="s">
        <v>409</v>
      </c>
      <c r="R116">
        <v>43.95</v>
      </c>
      <c r="S116" t="s">
        <v>407</v>
      </c>
    </row>
    <row r="117" spans="1:19" x14ac:dyDescent="0.35">
      <c r="A117" t="s">
        <v>410</v>
      </c>
      <c r="B117" t="s">
        <v>351</v>
      </c>
      <c r="C117" t="s">
        <v>21</v>
      </c>
      <c r="D117" t="s">
        <v>412</v>
      </c>
      <c r="E117" t="s">
        <v>412</v>
      </c>
      <c r="G117">
        <v>48.67</v>
      </c>
      <c r="H117">
        <v>3</v>
      </c>
      <c r="I117">
        <v>46.6</v>
      </c>
      <c r="K117" s="72">
        <f t="shared" si="9"/>
        <v>40.950000000000003</v>
      </c>
      <c r="M117">
        <f t="shared" si="7"/>
        <v>0</v>
      </c>
      <c r="N117">
        <v>85</v>
      </c>
      <c r="O117">
        <v>500</v>
      </c>
      <c r="P117" t="s">
        <v>42</v>
      </c>
      <c r="Q117" t="s">
        <v>413</v>
      </c>
      <c r="R117">
        <v>45</v>
      </c>
      <c r="S117" t="s">
        <v>411</v>
      </c>
    </row>
    <row r="118" spans="1:19" hidden="1" x14ac:dyDescent="0.35">
      <c r="A118" t="s">
        <v>414</v>
      </c>
      <c r="B118" t="s">
        <v>351</v>
      </c>
      <c r="C118" t="s">
        <v>21</v>
      </c>
      <c r="G118">
        <v>48.57</v>
      </c>
      <c r="H118">
        <v>37</v>
      </c>
      <c r="I118">
        <v>59</v>
      </c>
      <c r="J118">
        <v>12</v>
      </c>
      <c r="K118">
        <f t="shared" si="9"/>
        <v>60.06</v>
      </c>
      <c r="M118">
        <f t="shared" si="7"/>
        <v>0</v>
      </c>
      <c r="N118">
        <v>84</v>
      </c>
      <c r="O118">
        <v>700</v>
      </c>
      <c r="Q118" t="s">
        <v>416</v>
      </c>
      <c r="R118">
        <v>66</v>
      </c>
      <c r="S118" t="s">
        <v>415</v>
      </c>
    </row>
    <row r="119" spans="1:19" hidden="1" x14ac:dyDescent="0.35">
      <c r="A119" t="s">
        <v>417</v>
      </c>
      <c r="B119" t="s">
        <v>351</v>
      </c>
      <c r="C119" t="s">
        <v>354</v>
      </c>
      <c r="G119">
        <v>48.03</v>
      </c>
      <c r="H119">
        <v>32</v>
      </c>
      <c r="I119">
        <v>40</v>
      </c>
      <c r="K119">
        <f t="shared" si="9"/>
        <v>12.7309</v>
      </c>
      <c r="M119">
        <f t="shared" si="7"/>
        <v>0</v>
      </c>
      <c r="N119">
        <v>83</v>
      </c>
      <c r="O119">
        <v>750</v>
      </c>
      <c r="Q119" t="s">
        <v>419</v>
      </c>
      <c r="R119">
        <v>13.99</v>
      </c>
      <c r="S119" t="s">
        <v>418</v>
      </c>
    </row>
    <row r="120" spans="1:19" x14ac:dyDescent="0.35">
      <c r="A120" t="s">
        <v>420</v>
      </c>
      <c r="B120" t="s">
        <v>351</v>
      </c>
      <c r="C120" t="s">
        <v>21</v>
      </c>
      <c r="D120" t="s">
        <v>422</v>
      </c>
      <c r="E120" t="s">
        <v>422</v>
      </c>
      <c r="G120">
        <v>48</v>
      </c>
      <c r="H120">
        <v>5</v>
      </c>
      <c r="I120">
        <v>40</v>
      </c>
      <c r="J120">
        <v>3</v>
      </c>
      <c r="K120" s="72">
        <f t="shared" si="9"/>
        <v>29.12</v>
      </c>
      <c r="M120">
        <f t="shared" si="7"/>
        <v>0</v>
      </c>
      <c r="N120">
        <v>81</v>
      </c>
      <c r="O120">
        <v>500</v>
      </c>
      <c r="P120" t="s">
        <v>42</v>
      </c>
      <c r="Q120" t="s">
        <v>423</v>
      </c>
      <c r="R120">
        <v>32</v>
      </c>
      <c r="S120" t="s">
        <v>421</v>
      </c>
    </row>
    <row r="121" spans="1:19" hidden="1" x14ac:dyDescent="0.35">
      <c r="A121" t="s">
        <v>424</v>
      </c>
      <c r="B121" t="s">
        <v>351</v>
      </c>
      <c r="C121" t="s">
        <v>354</v>
      </c>
      <c r="G121">
        <v>48</v>
      </c>
      <c r="H121">
        <v>3</v>
      </c>
      <c r="I121">
        <v>40</v>
      </c>
      <c r="K121">
        <f t="shared" si="9"/>
        <v>6.8250000000000002</v>
      </c>
      <c r="M121">
        <f t="shared" si="7"/>
        <v>0</v>
      </c>
      <c r="N121">
        <v>82</v>
      </c>
      <c r="O121">
        <v>700</v>
      </c>
      <c r="Q121" t="s">
        <v>426</v>
      </c>
      <c r="R121">
        <v>7.5</v>
      </c>
      <c r="S121" t="s">
        <v>425</v>
      </c>
    </row>
    <row r="122" spans="1:19" x14ac:dyDescent="0.35">
      <c r="A122" t="s">
        <v>427</v>
      </c>
      <c r="B122" t="s">
        <v>351</v>
      </c>
      <c r="C122" t="s">
        <v>384</v>
      </c>
      <c r="D122" t="s">
        <v>429</v>
      </c>
      <c r="E122" t="s">
        <v>429</v>
      </c>
      <c r="G122">
        <v>47.82</v>
      </c>
      <c r="H122">
        <v>24</v>
      </c>
      <c r="I122">
        <v>40</v>
      </c>
      <c r="K122" s="72">
        <f t="shared" si="9"/>
        <v>22.704499999999999</v>
      </c>
      <c r="M122">
        <f t="shared" si="7"/>
        <v>0</v>
      </c>
      <c r="N122">
        <v>80</v>
      </c>
      <c r="O122">
        <v>750</v>
      </c>
      <c r="P122" t="s">
        <v>42</v>
      </c>
      <c r="Q122" t="s">
        <v>430</v>
      </c>
      <c r="R122">
        <v>24.95</v>
      </c>
      <c r="S122" t="s">
        <v>428</v>
      </c>
    </row>
    <row r="123" spans="1:19" x14ac:dyDescent="0.35">
      <c r="A123" t="s">
        <v>431</v>
      </c>
      <c r="B123" t="s">
        <v>351</v>
      </c>
      <c r="C123" t="s">
        <v>433</v>
      </c>
      <c r="D123" t="s">
        <v>434</v>
      </c>
      <c r="E123" t="s">
        <v>434</v>
      </c>
      <c r="G123">
        <v>47.81</v>
      </c>
      <c r="H123">
        <v>29</v>
      </c>
      <c r="I123">
        <v>40</v>
      </c>
      <c r="J123">
        <v>6</v>
      </c>
      <c r="K123" s="72">
        <f t="shared" si="9"/>
        <v>26.845000000000002</v>
      </c>
      <c r="M123">
        <f t="shared" si="7"/>
        <v>0</v>
      </c>
      <c r="N123">
        <v>79</v>
      </c>
      <c r="O123">
        <v>700</v>
      </c>
      <c r="P123" t="s">
        <v>42</v>
      </c>
      <c r="Q123" t="s">
        <v>435</v>
      </c>
      <c r="R123">
        <v>29.5</v>
      </c>
      <c r="S123" t="s">
        <v>432</v>
      </c>
    </row>
    <row r="124" spans="1:19" x14ac:dyDescent="0.35">
      <c r="A124" t="s">
        <v>436</v>
      </c>
      <c r="B124" t="s">
        <v>351</v>
      </c>
      <c r="C124" t="s">
        <v>438</v>
      </c>
      <c r="D124" t="s">
        <v>439</v>
      </c>
      <c r="E124" t="s">
        <v>439</v>
      </c>
      <c r="G124">
        <v>47.8</v>
      </c>
      <c r="H124">
        <v>7</v>
      </c>
      <c r="I124">
        <v>40</v>
      </c>
      <c r="J124">
        <v>5</v>
      </c>
      <c r="M124">
        <f t="shared" si="7"/>
        <v>0</v>
      </c>
      <c r="N124">
        <v>78</v>
      </c>
      <c r="O124">
        <v>700</v>
      </c>
      <c r="P124" t="s">
        <v>42</v>
      </c>
      <c r="S124" t="s">
        <v>437</v>
      </c>
    </row>
    <row r="125" spans="1:19" x14ac:dyDescent="0.35">
      <c r="A125" t="s">
        <v>443</v>
      </c>
      <c r="B125" t="s">
        <v>351</v>
      </c>
      <c r="C125" t="s">
        <v>21</v>
      </c>
      <c r="D125" t="s">
        <v>445</v>
      </c>
      <c r="E125" t="s">
        <v>445</v>
      </c>
      <c r="F125" t="s">
        <v>446</v>
      </c>
      <c r="G125">
        <v>47.67</v>
      </c>
      <c r="H125">
        <v>3</v>
      </c>
      <c r="I125">
        <v>46</v>
      </c>
      <c r="K125" s="72">
        <f>R125*0.91</f>
        <v>0</v>
      </c>
      <c r="M125">
        <f t="shared" si="7"/>
        <v>0</v>
      </c>
      <c r="N125">
        <v>76</v>
      </c>
      <c r="O125">
        <v>500</v>
      </c>
      <c r="P125" t="s">
        <v>42</v>
      </c>
      <c r="S125" t="s">
        <v>441</v>
      </c>
    </row>
    <row r="126" spans="1:19" x14ac:dyDescent="0.35">
      <c r="A126" t="s">
        <v>440</v>
      </c>
      <c r="B126" t="s">
        <v>351</v>
      </c>
      <c r="C126" t="s">
        <v>21</v>
      </c>
      <c r="D126" t="s">
        <v>442</v>
      </c>
      <c r="E126" t="s">
        <v>442</v>
      </c>
      <c r="G126">
        <v>47.67</v>
      </c>
      <c r="H126">
        <v>3</v>
      </c>
      <c r="I126">
        <v>66.400000000000006</v>
      </c>
      <c r="M126">
        <f t="shared" si="7"/>
        <v>0</v>
      </c>
      <c r="N126">
        <v>77</v>
      </c>
      <c r="O126">
        <v>700</v>
      </c>
      <c r="P126" t="s">
        <v>42</v>
      </c>
      <c r="Q126" t="s">
        <v>447</v>
      </c>
      <c r="R126">
        <v>74.430000000000007</v>
      </c>
      <c r="S126" t="s">
        <v>444</v>
      </c>
    </row>
    <row r="127" spans="1:19" x14ac:dyDescent="0.35">
      <c r="A127" t="s">
        <v>448</v>
      </c>
      <c r="B127" t="s">
        <v>351</v>
      </c>
      <c r="C127" t="s">
        <v>438</v>
      </c>
      <c r="D127" t="s">
        <v>450</v>
      </c>
      <c r="E127" t="s">
        <v>450</v>
      </c>
      <c r="G127">
        <v>47.43</v>
      </c>
      <c r="H127">
        <v>9</v>
      </c>
      <c r="I127">
        <v>40</v>
      </c>
      <c r="K127" s="72">
        <f>R127*0.91</f>
        <v>54.554500000000004</v>
      </c>
      <c r="M127">
        <f t="shared" si="7"/>
        <v>0</v>
      </c>
      <c r="N127">
        <v>75</v>
      </c>
      <c r="O127">
        <v>500</v>
      </c>
      <c r="P127" t="s">
        <v>42</v>
      </c>
      <c r="Q127" t="s">
        <v>451</v>
      </c>
      <c r="R127">
        <v>59.95</v>
      </c>
      <c r="S127" t="s">
        <v>449</v>
      </c>
    </row>
    <row r="128" spans="1:19" hidden="1" x14ac:dyDescent="0.35">
      <c r="A128" t="s">
        <v>452</v>
      </c>
      <c r="B128" t="s">
        <v>351</v>
      </c>
      <c r="C128" t="s">
        <v>438</v>
      </c>
      <c r="G128">
        <v>47.33</v>
      </c>
      <c r="H128">
        <v>5</v>
      </c>
      <c r="I128">
        <v>40</v>
      </c>
      <c r="K128">
        <f>R128*0.91</f>
        <v>17.6995</v>
      </c>
      <c r="M128">
        <f t="shared" si="7"/>
        <v>0</v>
      </c>
      <c r="N128">
        <v>74</v>
      </c>
      <c r="O128">
        <v>700</v>
      </c>
      <c r="Q128" t="s">
        <v>454</v>
      </c>
      <c r="R128">
        <v>19.45</v>
      </c>
      <c r="S128" t="s">
        <v>453</v>
      </c>
    </row>
    <row r="129" spans="1:19" hidden="1" x14ac:dyDescent="0.35">
      <c r="A129" t="s">
        <v>455</v>
      </c>
      <c r="B129" t="s">
        <v>351</v>
      </c>
      <c r="C129" t="s">
        <v>354</v>
      </c>
      <c r="G129">
        <v>47.25</v>
      </c>
      <c r="H129">
        <v>4</v>
      </c>
      <c r="I129">
        <v>40</v>
      </c>
      <c r="K129">
        <f>R129*0.91</f>
        <v>112.56700000000001</v>
      </c>
      <c r="M129">
        <f t="shared" si="7"/>
        <v>0</v>
      </c>
      <c r="N129">
        <v>73</v>
      </c>
      <c r="O129">
        <v>4500</v>
      </c>
      <c r="Q129" t="s">
        <v>457</v>
      </c>
      <c r="R129">
        <v>123.7</v>
      </c>
      <c r="S129" t="s">
        <v>456</v>
      </c>
    </row>
    <row r="130" spans="1:19" x14ac:dyDescent="0.35">
      <c r="A130" t="s">
        <v>458</v>
      </c>
      <c r="B130" t="s">
        <v>351</v>
      </c>
      <c r="C130" t="s">
        <v>433</v>
      </c>
      <c r="D130" t="s">
        <v>460</v>
      </c>
      <c r="E130" t="s">
        <v>460</v>
      </c>
      <c r="G130">
        <v>46.71</v>
      </c>
      <c r="H130">
        <v>9</v>
      </c>
      <c r="I130">
        <v>40</v>
      </c>
      <c r="M130">
        <f t="shared" ref="M130:M161" si="10">IF(B130="Worst", 0,1)</f>
        <v>0</v>
      </c>
      <c r="N130">
        <v>72</v>
      </c>
      <c r="O130">
        <v>50</v>
      </c>
      <c r="P130" t="s">
        <v>42</v>
      </c>
      <c r="S130" t="s">
        <v>459</v>
      </c>
    </row>
    <row r="131" spans="1:19" x14ac:dyDescent="0.35">
      <c r="A131" t="s">
        <v>461</v>
      </c>
      <c r="B131" t="s">
        <v>351</v>
      </c>
      <c r="C131" t="s">
        <v>384</v>
      </c>
      <c r="D131" t="s">
        <v>463</v>
      </c>
      <c r="E131" t="s">
        <v>463</v>
      </c>
      <c r="G131">
        <v>46.67</v>
      </c>
      <c r="H131">
        <v>5</v>
      </c>
      <c r="I131">
        <v>46</v>
      </c>
      <c r="K131" s="72">
        <f>R131*0.91</f>
        <v>46.728500000000004</v>
      </c>
      <c r="M131">
        <f t="shared" si="10"/>
        <v>0</v>
      </c>
      <c r="N131">
        <v>70</v>
      </c>
      <c r="O131">
        <v>350</v>
      </c>
      <c r="P131" t="s">
        <v>42</v>
      </c>
      <c r="Q131" t="s">
        <v>464</v>
      </c>
      <c r="R131">
        <v>51.35</v>
      </c>
      <c r="S131" t="s">
        <v>462</v>
      </c>
    </row>
    <row r="132" spans="1:19" x14ac:dyDescent="0.35">
      <c r="A132" t="s">
        <v>465</v>
      </c>
      <c r="B132" t="s">
        <v>351</v>
      </c>
      <c r="C132" t="s">
        <v>467</v>
      </c>
      <c r="D132" t="s">
        <v>468</v>
      </c>
      <c r="E132" t="s">
        <v>468</v>
      </c>
      <c r="G132">
        <v>46.67</v>
      </c>
      <c r="H132">
        <v>6</v>
      </c>
      <c r="I132">
        <v>50</v>
      </c>
      <c r="K132" s="72">
        <f>R132*0.91</f>
        <v>20.902699999999999</v>
      </c>
      <c r="M132">
        <f t="shared" si="10"/>
        <v>0</v>
      </c>
      <c r="N132">
        <v>71</v>
      </c>
      <c r="O132">
        <v>500</v>
      </c>
      <c r="P132" t="s">
        <v>42</v>
      </c>
      <c r="Q132" t="s">
        <v>469</v>
      </c>
      <c r="R132">
        <v>22.97</v>
      </c>
      <c r="S132" t="s">
        <v>466</v>
      </c>
    </row>
    <row r="133" spans="1:19" x14ac:dyDescent="0.35">
      <c r="A133" t="s">
        <v>470</v>
      </c>
      <c r="B133" t="s">
        <v>351</v>
      </c>
      <c r="C133" t="s">
        <v>354</v>
      </c>
      <c r="D133" t="s">
        <v>472</v>
      </c>
      <c r="E133" t="s">
        <v>472</v>
      </c>
      <c r="F133" t="s">
        <v>473</v>
      </c>
      <c r="G133">
        <v>46.25</v>
      </c>
      <c r="H133">
        <v>4</v>
      </c>
      <c r="I133">
        <v>40</v>
      </c>
      <c r="K133" s="72">
        <f>R133*0.91</f>
        <v>43.279600000000002</v>
      </c>
      <c r="M133">
        <f t="shared" si="10"/>
        <v>0</v>
      </c>
      <c r="N133">
        <v>69</v>
      </c>
      <c r="O133">
        <v>750</v>
      </c>
      <c r="P133" t="s">
        <v>42</v>
      </c>
      <c r="Q133" t="s">
        <v>474</v>
      </c>
      <c r="R133">
        <v>47.56</v>
      </c>
      <c r="S133" t="s">
        <v>471</v>
      </c>
    </row>
    <row r="134" spans="1:19" x14ac:dyDescent="0.35">
      <c r="A134" t="s">
        <v>475</v>
      </c>
      <c r="B134" t="s">
        <v>351</v>
      </c>
      <c r="C134" t="s">
        <v>21</v>
      </c>
      <c r="D134" t="s">
        <v>477</v>
      </c>
      <c r="E134" t="s">
        <v>477</v>
      </c>
      <c r="G134">
        <v>46</v>
      </c>
      <c r="H134">
        <v>4</v>
      </c>
      <c r="I134">
        <v>46</v>
      </c>
      <c r="M134">
        <f t="shared" si="10"/>
        <v>0</v>
      </c>
      <c r="N134">
        <v>66</v>
      </c>
      <c r="O134">
        <v>500</v>
      </c>
      <c r="P134" t="s">
        <v>42</v>
      </c>
      <c r="S134" t="s">
        <v>476</v>
      </c>
    </row>
    <row r="135" spans="1:19" hidden="1" x14ac:dyDescent="0.35">
      <c r="A135" t="s">
        <v>478</v>
      </c>
      <c r="B135" t="s">
        <v>351</v>
      </c>
      <c r="C135" t="s">
        <v>354</v>
      </c>
      <c r="G135">
        <v>46</v>
      </c>
      <c r="H135">
        <v>3</v>
      </c>
      <c r="I135">
        <v>40</v>
      </c>
      <c r="K135">
        <f t="shared" ref="K135:K150" si="11">R135*0.91</f>
        <v>12.967500000000001</v>
      </c>
      <c r="M135">
        <f t="shared" si="10"/>
        <v>0</v>
      </c>
      <c r="N135">
        <v>67</v>
      </c>
      <c r="O135">
        <v>700</v>
      </c>
      <c r="Q135" t="s">
        <v>480</v>
      </c>
      <c r="R135">
        <v>14.25</v>
      </c>
      <c r="S135" t="s">
        <v>479</v>
      </c>
    </row>
    <row r="136" spans="1:19" hidden="1" x14ac:dyDescent="0.35">
      <c r="A136" t="s">
        <v>481</v>
      </c>
      <c r="B136" t="s">
        <v>351</v>
      </c>
      <c r="C136" t="s">
        <v>354</v>
      </c>
      <c r="G136">
        <v>46</v>
      </c>
      <c r="H136">
        <v>3</v>
      </c>
      <c r="I136">
        <v>40</v>
      </c>
      <c r="K136">
        <f t="shared" si="11"/>
        <v>4.1768999999999998</v>
      </c>
      <c r="M136">
        <f t="shared" si="10"/>
        <v>0</v>
      </c>
      <c r="N136">
        <v>68</v>
      </c>
      <c r="O136">
        <v>50</v>
      </c>
      <c r="Q136" t="s">
        <v>483</v>
      </c>
      <c r="R136">
        <v>4.59</v>
      </c>
      <c r="S136" t="s">
        <v>482</v>
      </c>
    </row>
    <row r="137" spans="1:19" x14ac:dyDescent="0.35">
      <c r="A137" t="s">
        <v>484</v>
      </c>
      <c r="B137" t="s">
        <v>351</v>
      </c>
      <c r="C137" t="s">
        <v>21</v>
      </c>
      <c r="D137" t="s">
        <v>486</v>
      </c>
      <c r="E137" t="s">
        <v>486</v>
      </c>
      <c r="G137">
        <v>45.8</v>
      </c>
      <c r="H137">
        <v>8</v>
      </c>
      <c r="I137">
        <v>40</v>
      </c>
      <c r="K137" s="72">
        <f t="shared" si="11"/>
        <v>16.38</v>
      </c>
      <c r="M137">
        <f t="shared" si="10"/>
        <v>0</v>
      </c>
      <c r="N137">
        <v>65</v>
      </c>
      <c r="O137">
        <v>700</v>
      </c>
      <c r="P137" t="s">
        <v>42</v>
      </c>
      <c r="Q137" t="s">
        <v>487</v>
      </c>
      <c r="R137">
        <v>18</v>
      </c>
      <c r="S137" t="s">
        <v>485</v>
      </c>
    </row>
    <row r="138" spans="1:19" x14ac:dyDescent="0.35">
      <c r="A138" t="s">
        <v>488</v>
      </c>
      <c r="B138" t="s">
        <v>351</v>
      </c>
      <c r="C138" t="s">
        <v>490</v>
      </c>
      <c r="D138" t="s">
        <v>491</v>
      </c>
      <c r="E138" t="s">
        <v>491</v>
      </c>
      <c r="G138">
        <v>45.22</v>
      </c>
      <c r="H138">
        <v>11</v>
      </c>
      <c r="I138">
        <v>41</v>
      </c>
      <c r="K138" s="72">
        <f t="shared" si="11"/>
        <v>30.03</v>
      </c>
      <c r="M138">
        <f t="shared" si="10"/>
        <v>0</v>
      </c>
      <c r="N138">
        <v>64</v>
      </c>
      <c r="O138">
        <v>700</v>
      </c>
      <c r="P138" t="s">
        <v>42</v>
      </c>
      <c r="Q138" t="s">
        <v>492</v>
      </c>
      <c r="R138">
        <v>33</v>
      </c>
      <c r="S138" t="s">
        <v>489</v>
      </c>
    </row>
    <row r="139" spans="1:19" hidden="1" x14ac:dyDescent="0.35">
      <c r="A139" t="s">
        <v>493</v>
      </c>
      <c r="B139" t="s">
        <v>351</v>
      </c>
      <c r="C139" t="s">
        <v>354</v>
      </c>
      <c r="G139">
        <v>45.08</v>
      </c>
      <c r="H139">
        <v>15</v>
      </c>
      <c r="I139">
        <v>40</v>
      </c>
      <c r="K139">
        <f t="shared" si="11"/>
        <v>5.4509000000000007</v>
      </c>
      <c r="M139">
        <f t="shared" si="10"/>
        <v>0</v>
      </c>
      <c r="N139">
        <v>63</v>
      </c>
      <c r="O139">
        <v>700</v>
      </c>
      <c r="Q139" t="s">
        <v>495</v>
      </c>
      <c r="R139">
        <v>5.99</v>
      </c>
      <c r="S139" t="s">
        <v>494</v>
      </c>
    </row>
    <row r="140" spans="1:19" x14ac:dyDescent="0.35">
      <c r="A140" t="s">
        <v>496</v>
      </c>
      <c r="B140" t="s">
        <v>351</v>
      </c>
      <c r="C140" t="s">
        <v>467</v>
      </c>
      <c r="D140" t="s">
        <v>498</v>
      </c>
      <c r="E140" t="s">
        <v>498</v>
      </c>
      <c r="G140">
        <v>45.02</v>
      </c>
      <c r="H140">
        <v>50</v>
      </c>
      <c r="I140">
        <v>40</v>
      </c>
      <c r="K140" s="72">
        <f t="shared" si="11"/>
        <v>105.25060000000001</v>
      </c>
      <c r="M140">
        <f t="shared" si="10"/>
        <v>0</v>
      </c>
      <c r="N140">
        <v>62</v>
      </c>
      <c r="O140">
        <v>500</v>
      </c>
      <c r="P140" t="s">
        <v>42</v>
      </c>
      <c r="Q140" t="s">
        <v>499</v>
      </c>
      <c r="R140">
        <v>115.66</v>
      </c>
      <c r="S140" t="s">
        <v>497</v>
      </c>
    </row>
    <row r="141" spans="1:19" x14ac:dyDescent="0.35">
      <c r="A141" t="s">
        <v>500</v>
      </c>
      <c r="B141" t="s">
        <v>351</v>
      </c>
      <c r="C141" t="s">
        <v>21</v>
      </c>
      <c r="D141" t="s">
        <v>502</v>
      </c>
      <c r="E141" t="s">
        <v>502</v>
      </c>
      <c r="G141">
        <v>45</v>
      </c>
      <c r="H141">
        <v>7</v>
      </c>
      <c r="I141">
        <v>62.3</v>
      </c>
      <c r="J141">
        <v>3</v>
      </c>
      <c r="K141" s="72">
        <f t="shared" si="11"/>
        <v>610.20050000000003</v>
      </c>
      <c r="M141">
        <f t="shared" si="10"/>
        <v>0</v>
      </c>
      <c r="N141">
        <v>61</v>
      </c>
      <c r="O141">
        <v>500</v>
      </c>
      <c r="P141" t="s">
        <v>42</v>
      </c>
      <c r="Q141" t="s">
        <v>503</v>
      </c>
      <c r="R141">
        <v>670.55</v>
      </c>
      <c r="S141" t="s">
        <v>501</v>
      </c>
    </row>
    <row r="142" spans="1:19" x14ac:dyDescent="0.35">
      <c r="A142" t="s">
        <v>504</v>
      </c>
      <c r="B142" t="s">
        <v>351</v>
      </c>
      <c r="C142" t="s">
        <v>361</v>
      </c>
      <c r="D142" t="s">
        <v>506</v>
      </c>
      <c r="E142" t="s">
        <v>506</v>
      </c>
      <c r="F142" t="s">
        <v>507</v>
      </c>
      <c r="G142">
        <v>44.8</v>
      </c>
      <c r="H142">
        <v>7</v>
      </c>
      <c r="I142">
        <v>40</v>
      </c>
      <c r="K142" s="72">
        <f t="shared" si="11"/>
        <v>107.73490000000001</v>
      </c>
      <c r="M142">
        <f t="shared" si="10"/>
        <v>0</v>
      </c>
      <c r="N142">
        <v>60</v>
      </c>
      <c r="O142">
        <v>3000</v>
      </c>
      <c r="P142" t="s">
        <v>42</v>
      </c>
      <c r="Q142" t="s">
        <v>508</v>
      </c>
      <c r="R142">
        <v>118.39</v>
      </c>
      <c r="S142" t="s">
        <v>505</v>
      </c>
    </row>
    <row r="143" spans="1:19" x14ac:dyDescent="0.35">
      <c r="A143" t="s">
        <v>378</v>
      </c>
      <c r="B143" t="s">
        <v>351</v>
      </c>
      <c r="C143" t="s">
        <v>21</v>
      </c>
      <c r="D143" t="s">
        <v>380</v>
      </c>
      <c r="E143" t="s">
        <v>380</v>
      </c>
      <c r="G143">
        <v>44.75</v>
      </c>
      <c r="H143">
        <v>7</v>
      </c>
      <c r="I143">
        <v>40</v>
      </c>
      <c r="J143">
        <v>10</v>
      </c>
      <c r="K143" s="72">
        <f t="shared" si="11"/>
        <v>316.18860000000001</v>
      </c>
      <c r="M143">
        <f t="shared" si="10"/>
        <v>0</v>
      </c>
      <c r="N143">
        <v>59</v>
      </c>
      <c r="O143">
        <v>200</v>
      </c>
      <c r="P143" t="s">
        <v>42</v>
      </c>
      <c r="Q143" t="s">
        <v>510</v>
      </c>
      <c r="R143">
        <v>347.46</v>
      </c>
      <c r="S143" t="s">
        <v>509</v>
      </c>
    </row>
    <row r="144" spans="1:19" x14ac:dyDescent="0.35">
      <c r="A144" t="s">
        <v>511</v>
      </c>
      <c r="B144" t="s">
        <v>351</v>
      </c>
      <c r="C144" t="s">
        <v>21</v>
      </c>
      <c r="D144" t="s">
        <v>513</v>
      </c>
      <c r="E144" t="s">
        <v>513</v>
      </c>
      <c r="G144">
        <v>44.5</v>
      </c>
      <c r="H144">
        <v>6</v>
      </c>
      <c r="I144">
        <v>48</v>
      </c>
      <c r="K144" s="72">
        <f t="shared" si="11"/>
        <v>32.496099999999998</v>
      </c>
      <c r="M144">
        <f t="shared" si="10"/>
        <v>0</v>
      </c>
      <c r="N144">
        <v>58</v>
      </c>
      <c r="O144">
        <v>750</v>
      </c>
      <c r="P144" t="s">
        <v>42</v>
      </c>
      <c r="Q144" t="s">
        <v>514</v>
      </c>
      <c r="R144">
        <v>35.71</v>
      </c>
      <c r="S144" t="s">
        <v>512</v>
      </c>
    </row>
    <row r="145" spans="1:19" hidden="1" x14ac:dyDescent="0.35">
      <c r="A145" t="s">
        <v>515</v>
      </c>
      <c r="B145" t="s">
        <v>351</v>
      </c>
      <c r="C145" t="s">
        <v>354</v>
      </c>
      <c r="G145">
        <v>44.33</v>
      </c>
      <c r="H145">
        <v>3</v>
      </c>
      <c r="I145">
        <v>40</v>
      </c>
      <c r="K145">
        <f t="shared" si="11"/>
        <v>9.1</v>
      </c>
      <c r="M145">
        <f t="shared" si="10"/>
        <v>0</v>
      </c>
      <c r="N145">
        <v>57</v>
      </c>
      <c r="O145">
        <v>700</v>
      </c>
      <c r="Q145" t="s">
        <v>517</v>
      </c>
      <c r="R145">
        <v>10</v>
      </c>
      <c r="S145" t="s">
        <v>516</v>
      </c>
    </row>
    <row r="146" spans="1:19" x14ac:dyDescent="0.35">
      <c r="A146" t="s">
        <v>518</v>
      </c>
      <c r="B146" t="s">
        <v>351</v>
      </c>
      <c r="C146" t="s">
        <v>21</v>
      </c>
      <c r="D146" t="s">
        <v>380</v>
      </c>
      <c r="E146" t="s">
        <v>380</v>
      </c>
      <c r="G146">
        <v>44.25</v>
      </c>
      <c r="H146">
        <v>4</v>
      </c>
      <c r="I146">
        <v>40</v>
      </c>
      <c r="J146">
        <v>10</v>
      </c>
      <c r="K146" s="72">
        <f t="shared" si="11"/>
        <v>50.050000000000004</v>
      </c>
      <c r="M146">
        <f t="shared" si="10"/>
        <v>0</v>
      </c>
      <c r="N146">
        <v>56</v>
      </c>
      <c r="O146">
        <v>200</v>
      </c>
      <c r="P146" t="s">
        <v>42</v>
      </c>
      <c r="Q146" t="s">
        <v>520</v>
      </c>
      <c r="R146">
        <v>55</v>
      </c>
      <c r="S146" t="s">
        <v>519</v>
      </c>
    </row>
    <row r="147" spans="1:19" x14ac:dyDescent="0.35">
      <c r="A147" t="s">
        <v>521</v>
      </c>
      <c r="B147" t="s">
        <v>351</v>
      </c>
      <c r="C147" t="s">
        <v>21</v>
      </c>
      <c r="D147" t="s">
        <v>491</v>
      </c>
      <c r="E147" t="s">
        <v>491</v>
      </c>
      <c r="G147">
        <v>44</v>
      </c>
      <c r="H147">
        <v>8</v>
      </c>
      <c r="I147">
        <v>46</v>
      </c>
      <c r="K147" s="72">
        <f t="shared" si="11"/>
        <v>26.39</v>
      </c>
      <c r="M147">
        <f t="shared" si="10"/>
        <v>0</v>
      </c>
      <c r="N147">
        <v>55</v>
      </c>
      <c r="O147">
        <v>700</v>
      </c>
      <c r="P147" t="s">
        <v>42</v>
      </c>
      <c r="Q147" t="s">
        <v>523</v>
      </c>
      <c r="R147">
        <v>29</v>
      </c>
      <c r="S147" t="s">
        <v>522</v>
      </c>
    </row>
    <row r="148" spans="1:19" x14ac:dyDescent="0.35">
      <c r="A148" t="s">
        <v>524</v>
      </c>
      <c r="B148" t="s">
        <v>351</v>
      </c>
      <c r="C148" t="s">
        <v>21</v>
      </c>
      <c r="D148" t="s">
        <v>526</v>
      </c>
      <c r="E148" t="s">
        <v>526</v>
      </c>
      <c r="F148" t="s">
        <v>527</v>
      </c>
      <c r="G148">
        <v>43.75</v>
      </c>
      <c r="H148">
        <v>6</v>
      </c>
      <c r="I148">
        <v>47.5</v>
      </c>
      <c r="J148">
        <v>3</v>
      </c>
      <c r="K148" s="72">
        <f t="shared" si="11"/>
        <v>181.09</v>
      </c>
      <c r="M148">
        <f t="shared" si="10"/>
        <v>0</v>
      </c>
      <c r="N148">
        <v>54</v>
      </c>
      <c r="O148">
        <v>500</v>
      </c>
      <c r="P148" t="s">
        <v>42</v>
      </c>
      <c r="Q148" t="s">
        <v>528</v>
      </c>
      <c r="R148">
        <v>199</v>
      </c>
      <c r="S148" t="s">
        <v>525</v>
      </c>
    </row>
    <row r="149" spans="1:19" x14ac:dyDescent="0.35">
      <c r="A149" t="s">
        <v>529</v>
      </c>
      <c r="B149" t="s">
        <v>351</v>
      </c>
      <c r="C149" t="s">
        <v>21</v>
      </c>
      <c r="D149" t="s">
        <v>531</v>
      </c>
      <c r="E149" t="s">
        <v>531</v>
      </c>
      <c r="F149" t="s">
        <v>532</v>
      </c>
      <c r="G149">
        <v>43.67</v>
      </c>
      <c r="H149">
        <v>8</v>
      </c>
      <c r="I149">
        <v>46</v>
      </c>
      <c r="K149" s="72">
        <f t="shared" si="11"/>
        <v>41.86</v>
      </c>
      <c r="M149">
        <f t="shared" si="10"/>
        <v>0</v>
      </c>
      <c r="N149">
        <v>53</v>
      </c>
      <c r="O149">
        <v>700</v>
      </c>
      <c r="P149" t="s">
        <v>42</v>
      </c>
      <c r="Q149" t="s">
        <v>533</v>
      </c>
      <c r="R149">
        <v>46</v>
      </c>
      <c r="S149" t="s">
        <v>530</v>
      </c>
    </row>
    <row r="150" spans="1:19" x14ac:dyDescent="0.35">
      <c r="A150" t="s">
        <v>534</v>
      </c>
      <c r="B150" t="s">
        <v>351</v>
      </c>
      <c r="C150" t="s">
        <v>361</v>
      </c>
      <c r="D150" t="s">
        <v>536</v>
      </c>
      <c r="E150" t="s">
        <v>536</v>
      </c>
      <c r="F150" t="s">
        <v>473</v>
      </c>
      <c r="G150">
        <v>43.33</v>
      </c>
      <c r="H150">
        <v>3</v>
      </c>
      <c r="I150">
        <v>40</v>
      </c>
      <c r="K150" s="72">
        <f t="shared" si="11"/>
        <v>58.24</v>
      </c>
      <c r="M150">
        <f t="shared" si="10"/>
        <v>0</v>
      </c>
      <c r="N150">
        <v>51</v>
      </c>
      <c r="O150">
        <v>750</v>
      </c>
      <c r="P150" t="s">
        <v>42</v>
      </c>
      <c r="Q150" t="s">
        <v>537</v>
      </c>
      <c r="R150">
        <v>64</v>
      </c>
      <c r="S150" t="s">
        <v>535</v>
      </c>
    </row>
    <row r="151" spans="1:19" x14ac:dyDescent="0.35">
      <c r="A151" t="s">
        <v>538</v>
      </c>
      <c r="B151" t="s">
        <v>351</v>
      </c>
      <c r="C151" t="s">
        <v>21</v>
      </c>
      <c r="D151" t="s">
        <v>408</v>
      </c>
      <c r="E151" t="s">
        <v>408</v>
      </c>
      <c r="G151">
        <v>43.33</v>
      </c>
      <c r="H151">
        <v>3</v>
      </c>
      <c r="I151">
        <v>43</v>
      </c>
      <c r="J151">
        <v>3</v>
      </c>
      <c r="M151">
        <f t="shared" si="10"/>
        <v>0</v>
      </c>
      <c r="N151">
        <v>52</v>
      </c>
      <c r="O151">
        <v>50</v>
      </c>
      <c r="P151" t="s">
        <v>42</v>
      </c>
      <c r="S151" t="s">
        <v>539</v>
      </c>
    </row>
    <row r="152" spans="1:19" x14ac:dyDescent="0.35">
      <c r="A152" t="s">
        <v>540</v>
      </c>
      <c r="B152" t="s">
        <v>351</v>
      </c>
      <c r="C152" t="s">
        <v>21</v>
      </c>
      <c r="D152" t="s">
        <v>542</v>
      </c>
      <c r="E152" t="s">
        <v>542</v>
      </c>
      <c r="G152">
        <v>43.27</v>
      </c>
      <c r="H152">
        <v>17</v>
      </c>
      <c r="I152">
        <v>42</v>
      </c>
      <c r="K152" s="72">
        <f>R152*0.91</f>
        <v>49.14</v>
      </c>
      <c r="M152">
        <f t="shared" si="10"/>
        <v>0</v>
      </c>
      <c r="N152">
        <v>50</v>
      </c>
      <c r="O152">
        <v>700</v>
      </c>
      <c r="P152" t="s">
        <v>42</v>
      </c>
      <c r="Q152" t="s">
        <v>543</v>
      </c>
      <c r="R152">
        <v>54</v>
      </c>
      <c r="S152" t="s">
        <v>541</v>
      </c>
    </row>
    <row r="153" spans="1:19" hidden="1" x14ac:dyDescent="0.35">
      <c r="A153" t="s">
        <v>544</v>
      </c>
      <c r="B153" t="s">
        <v>351</v>
      </c>
      <c r="C153" t="s">
        <v>354</v>
      </c>
      <c r="G153">
        <v>43.25</v>
      </c>
      <c r="H153">
        <v>4</v>
      </c>
      <c r="I153">
        <v>40</v>
      </c>
      <c r="K153">
        <f>R153*0.91</f>
        <v>27.3</v>
      </c>
      <c r="M153">
        <f t="shared" si="10"/>
        <v>0</v>
      </c>
      <c r="N153">
        <v>49</v>
      </c>
      <c r="O153">
        <v>700</v>
      </c>
      <c r="Q153" t="s">
        <v>546</v>
      </c>
      <c r="R153">
        <v>30</v>
      </c>
      <c r="S153" t="s">
        <v>545</v>
      </c>
    </row>
    <row r="154" spans="1:19" x14ac:dyDescent="0.35">
      <c r="A154" t="s">
        <v>547</v>
      </c>
      <c r="B154" t="s">
        <v>351</v>
      </c>
      <c r="C154" t="s">
        <v>21</v>
      </c>
      <c r="D154" t="s">
        <v>549</v>
      </c>
      <c r="E154" t="s">
        <v>549</v>
      </c>
      <c r="G154">
        <v>43</v>
      </c>
      <c r="H154">
        <v>5</v>
      </c>
      <c r="I154">
        <v>55.4</v>
      </c>
      <c r="J154">
        <v>5</v>
      </c>
      <c r="K154" s="72">
        <f>R154*0.91</f>
        <v>72.617999999999995</v>
      </c>
      <c r="M154">
        <f t="shared" si="10"/>
        <v>0</v>
      </c>
      <c r="N154">
        <v>48</v>
      </c>
      <c r="O154">
        <v>500</v>
      </c>
      <c r="P154" t="s">
        <v>42</v>
      </c>
      <c r="Q154" t="s">
        <v>550</v>
      </c>
      <c r="R154">
        <v>79.8</v>
      </c>
      <c r="S154" t="s">
        <v>548</v>
      </c>
    </row>
    <row r="155" spans="1:19" hidden="1" x14ac:dyDescent="0.35">
      <c r="A155" t="s">
        <v>551</v>
      </c>
      <c r="B155" t="s">
        <v>351</v>
      </c>
      <c r="C155" t="s">
        <v>354</v>
      </c>
      <c r="G155">
        <v>42.92</v>
      </c>
      <c r="H155">
        <v>15</v>
      </c>
      <c r="I155">
        <v>40</v>
      </c>
      <c r="K155"/>
      <c r="M155">
        <f t="shared" si="10"/>
        <v>0</v>
      </c>
      <c r="N155">
        <v>47</v>
      </c>
      <c r="O155">
        <v>40</v>
      </c>
      <c r="S155" t="s">
        <v>552</v>
      </c>
    </row>
    <row r="156" spans="1:19" x14ac:dyDescent="0.35">
      <c r="A156" t="s">
        <v>553</v>
      </c>
      <c r="B156" t="s">
        <v>351</v>
      </c>
      <c r="C156" t="s">
        <v>21</v>
      </c>
      <c r="D156" t="s">
        <v>555</v>
      </c>
      <c r="E156" t="s">
        <v>555</v>
      </c>
      <c r="F156" t="s">
        <v>473</v>
      </c>
      <c r="G156">
        <v>42.75</v>
      </c>
      <c r="H156">
        <v>4</v>
      </c>
      <c r="I156">
        <v>45</v>
      </c>
      <c r="K156" s="72">
        <f>R156*0.91</f>
        <v>49.212800000000001</v>
      </c>
      <c r="M156">
        <f t="shared" si="10"/>
        <v>0</v>
      </c>
      <c r="N156">
        <v>46</v>
      </c>
      <c r="O156">
        <v>750</v>
      </c>
      <c r="P156" t="s">
        <v>42</v>
      </c>
      <c r="Q156" t="s">
        <v>556</v>
      </c>
      <c r="R156">
        <v>54.08</v>
      </c>
      <c r="S156" t="s">
        <v>554</v>
      </c>
    </row>
    <row r="157" spans="1:19" x14ac:dyDescent="0.35">
      <c r="A157" t="s">
        <v>557</v>
      </c>
      <c r="B157" t="s">
        <v>351</v>
      </c>
      <c r="C157" t="s">
        <v>354</v>
      </c>
      <c r="D157" t="s">
        <v>559</v>
      </c>
      <c r="E157" t="s">
        <v>559</v>
      </c>
      <c r="G157">
        <v>42.5</v>
      </c>
      <c r="H157">
        <v>4</v>
      </c>
      <c r="I157">
        <v>40</v>
      </c>
      <c r="J157">
        <v>3</v>
      </c>
      <c r="M157">
        <f t="shared" si="10"/>
        <v>0</v>
      </c>
      <c r="N157">
        <v>45</v>
      </c>
      <c r="O157">
        <v>750</v>
      </c>
      <c r="P157" t="s">
        <v>42</v>
      </c>
      <c r="S157" t="s">
        <v>558</v>
      </c>
    </row>
    <row r="158" spans="1:19" hidden="1" x14ac:dyDescent="0.35">
      <c r="A158" t="s">
        <v>563</v>
      </c>
      <c r="B158" t="s">
        <v>351</v>
      </c>
      <c r="C158" t="s">
        <v>438</v>
      </c>
      <c r="F158" t="s">
        <v>473</v>
      </c>
      <c r="G158">
        <v>42</v>
      </c>
      <c r="H158">
        <v>9</v>
      </c>
      <c r="I158">
        <v>40</v>
      </c>
      <c r="K158">
        <f>R158*0.91</f>
        <v>32.76</v>
      </c>
      <c r="M158">
        <f t="shared" si="10"/>
        <v>0</v>
      </c>
      <c r="N158">
        <v>42</v>
      </c>
      <c r="O158">
        <v>700</v>
      </c>
      <c r="P158" t="s">
        <v>42</v>
      </c>
      <c r="Q158" t="s">
        <v>562</v>
      </c>
      <c r="R158">
        <v>36</v>
      </c>
      <c r="S158" t="s">
        <v>561</v>
      </c>
    </row>
    <row r="159" spans="1:19" x14ac:dyDescent="0.35">
      <c r="A159" t="s">
        <v>560</v>
      </c>
      <c r="B159" t="s">
        <v>351</v>
      </c>
      <c r="C159" t="s">
        <v>21</v>
      </c>
      <c r="D159" t="s">
        <v>412</v>
      </c>
      <c r="E159" t="s">
        <v>412</v>
      </c>
      <c r="G159">
        <v>42</v>
      </c>
      <c r="H159">
        <v>4</v>
      </c>
      <c r="I159">
        <v>40</v>
      </c>
      <c r="K159" s="72">
        <f>R159*0.91</f>
        <v>14.7875</v>
      </c>
      <c r="M159">
        <f t="shared" si="10"/>
        <v>0</v>
      </c>
      <c r="N159">
        <v>43</v>
      </c>
      <c r="O159">
        <v>700</v>
      </c>
      <c r="Q159" t="s">
        <v>565</v>
      </c>
      <c r="R159">
        <v>16.25</v>
      </c>
      <c r="S159" t="s">
        <v>564</v>
      </c>
    </row>
    <row r="160" spans="1:19" x14ac:dyDescent="0.35">
      <c r="A160" t="s">
        <v>566</v>
      </c>
      <c r="B160" t="s">
        <v>351</v>
      </c>
      <c r="C160" t="s">
        <v>21</v>
      </c>
      <c r="D160" t="s">
        <v>568</v>
      </c>
      <c r="E160" t="s">
        <v>568</v>
      </c>
      <c r="G160">
        <v>42</v>
      </c>
      <c r="H160">
        <v>6</v>
      </c>
      <c r="I160">
        <v>40</v>
      </c>
      <c r="K160" s="72">
        <f>R160*0.91</f>
        <v>43.68</v>
      </c>
      <c r="M160">
        <f t="shared" si="10"/>
        <v>0</v>
      </c>
      <c r="N160">
        <v>44</v>
      </c>
      <c r="O160">
        <v>700</v>
      </c>
      <c r="P160" t="s">
        <v>42</v>
      </c>
      <c r="Q160" t="s">
        <v>396</v>
      </c>
      <c r="R160">
        <v>48</v>
      </c>
      <c r="S160" t="s">
        <v>567</v>
      </c>
    </row>
    <row r="161" spans="1:19" hidden="1" x14ac:dyDescent="0.35">
      <c r="A161" t="s">
        <v>569</v>
      </c>
      <c r="B161" t="s">
        <v>351</v>
      </c>
      <c r="C161" t="s">
        <v>354</v>
      </c>
      <c r="G161">
        <v>41.75</v>
      </c>
      <c r="H161">
        <v>4</v>
      </c>
      <c r="I161">
        <v>40</v>
      </c>
      <c r="K161">
        <f>R161*0.91</f>
        <v>6.3609</v>
      </c>
      <c r="M161">
        <f t="shared" si="10"/>
        <v>0</v>
      </c>
      <c r="N161">
        <v>41</v>
      </c>
      <c r="O161">
        <v>700</v>
      </c>
      <c r="Q161" t="s">
        <v>571</v>
      </c>
      <c r="R161">
        <v>6.99</v>
      </c>
      <c r="S161" t="s">
        <v>570</v>
      </c>
    </row>
    <row r="162" spans="1:19" x14ac:dyDescent="0.35">
      <c r="A162" t="s">
        <v>572</v>
      </c>
      <c r="B162" t="s">
        <v>351</v>
      </c>
      <c r="C162" t="s">
        <v>376</v>
      </c>
      <c r="D162" t="s">
        <v>574</v>
      </c>
      <c r="E162" t="s">
        <v>574</v>
      </c>
      <c r="G162">
        <v>41.67</v>
      </c>
      <c r="H162">
        <v>3</v>
      </c>
      <c r="I162">
        <v>42.8</v>
      </c>
      <c r="K162" s="72">
        <f>R162*0.91</f>
        <v>22.613500000000002</v>
      </c>
      <c r="M162">
        <f t="shared" ref="M162:M193" si="12">IF(B162="Worst", 0,1)</f>
        <v>0</v>
      </c>
      <c r="N162">
        <v>40</v>
      </c>
      <c r="O162">
        <v>750</v>
      </c>
      <c r="P162" t="s">
        <v>42</v>
      </c>
      <c r="Q162" t="s">
        <v>575</v>
      </c>
      <c r="R162">
        <v>24.85</v>
      </c>
      <c r="S162" t="s">
        <v>573</v>
      </c>
    </row>
    <row r="163" spans="1:19" x14ac:dyDescent="0.35">
      <c r="A163" t="s">
        <v>576</v>
      </c>
      <c r="B163" t="s">
        <v>351</v>
      </c>
      <c r="C163" t="s">
        <v>21</v>
      </c>
      <c r="D163" t="s">
        <v>578</v>
      </c>
      <c r="E163" t="s">
        <v>578</v>
      </c>
      <c r="G163">
        <v>41.5</v>
      </c>
      <c r="H163">
        <v>4</v>
      </c>
      <c r="I163">
        <v>46</v>
      </c>
      <c r="J163">
        <v>4</v>
      </c>
      <c r="M163">
        <f t="shared" si="12"/>
        <v>0</v>
      </c>
      <c r="N163">
        <v>39</v>
      </c>
      <c r="O163">
        <v>700</v>
      </c>
      <c r="P163" t="s">
        <v>42</v>
      </c>
      <c r="S163" t="s">
        <v>577</v>
      </c>
    </row>
    <row r="164" spans="1:19" x14ac:dyDescent="0.35">
      <c r="A164" t="s">
        <v>579</v>
      </c>
      <c r="B164" t="s">
        <v>351</v>
      </c>
      <c r="C164" t="s">
        <v>21</v>
      </c>
      <c r="D164" t="s">
        <v>581</v>
      </c>
      <c r="E164" t="s">
        <v>581</v>
      </c>
      <c r="G164">
        <v>41.29</v>
      </c>
      <c r="H164">
        <v>16</v>
      </c>
      <c r="I164">
        <v>40</v>
      </c>
      <c r="J164">
        <v>3</v>
      </c>
      <c r="K164" s="72">
        <f>R164*0.91</f>
        <v>136.5</v>
      </c>
      <c r="M164">
        <f t="shared" si="12"/>
        <v>0</v>
      </c>
      <c r="N164">
        <v>38</v>
      </c>
      <c r="O164">
        <v>500</v>
      </c>
      <c r="P164" t="s">
        <v>42</v>
      </c>
      <c r="Q164" t="s">
        <v>582</v>
      </c>
      <c r="R164">
        <v>150</v>
      </c>
      <c r="S164" t="s">
        <v>580</v>
      </c>
    </row>
    <row r="165" spans="1:19" x14ac:dyDescent="0.35">
      <c r="A165" t="s">
        <v>583</v>
      </c>
      <c r="B165" t="s">
        <v>351</v>
      </c>
      <c r="C165" t="s">
        <v>21</v>
      </c>
      <c r="D165" t="s">
        <v>498</v>
      </c>
      <c r="E165" t="s">
        <v>498</v>
      </c>
      <c r="G165">
        <v>41.15</v>
      </c>
      <c r="H165">
        <v>35</v>
      </c>
      <c r="I165">
        <v>46</v>
      </c>
      <c r="J165">
        <v>3</v>
      </c>
      <c r="K165" s="72">
        <f>R165*0.91</f>
        <v>226.59</v>
      </c>
      <c r="M165">
        <f t="shared" si="12"/>
        <v>0</v>
      </c>
      <c r="N165">
        <v>37</v>
      </c>
      <c r="O165">
        <v>500</v>
      </c>
      <c r="P165" t="s">
        <v>42</v>
      </c>
      <c r="Q165" t="s">
        <v>585</v>
      </c>
      <c r="R165">
        <v>249</v>
      </c>
      <c r="S165" t="s">
        <v>584</v>
      </c>
    </row>
    <row r="166" spans="1:19" x14ac:dyDescent="0.35">
      <c r="A166" t="s">
        <v>586</v>
      </c>
      <c r="B166" t="s">
        <v>351</v>
      </c>
      <c r="C166" t="s">
        <v>21</v>
      </c>
      <c r="D166" t="s">
        <v>588</v>
      </c>
      <c r="E166" t="s">
        <v>588</v>
      </c>
      <c r="G166">
        <v>40</v>
      </c>
      <c r="H166">
        <v>9</v>
      </c>
      <c r="I166">
        <v>40</v>
      </c>
      <c r="J166">
        <v>3</v>
      </c>
      <c r="K166" s="72">
        <f>R166*0.91</f>
        <v>36.4</v>
      </c>
      <c r="M166">
        <f t="shared" si="12"/>
        <v>0</v>
      </c>
      <c r="N166">
        <v>36</v>
      </c>
      <c r="O166">
        <v>700</v>
      </c>
      <c r="P166" t="s">
        <v>42</v>
      </c>
      <c r="Q166" t="s">
        <v>589</v>
      </c>
      <c r="R166">
        <v>40</v>
      </c>
      <c r="S166" t="s">
        <v>587</v>
      </c>
    </row>
    <row r="167" spans="1:19" x14ac:dyDescent="0.35">
      <c r="A167" t="s">
        <v>590</v>
      </c>
      <c r="B167" t="s">
        <v>351</v>
      </c>
      <c r="C167" t="s">
        <v>21</v>
      </c>
      <c r="D167" t="s">
        <v>592</v>
      </c>
      <c r="E167" t="s">
        <v>592</v>
      </c>
      <c r="G167">
        <v>39.67</v>
      </c>
      <c r="H167">
        <v>3</v>
      </c>
      <c r="I167">
        <v>40</v>
      </c>
      <c r="K167" s="72">
        <f>R167*0.91</f>
        <v>9.1</v>
      </c>
      <c r="M167">
        <f t="shared" si="12"/>
        <v>0</v>
      </c>
      <c r="N167">
        <v>35</v>
      </c>
      <c r="O167">
        <v>375</v>
      </c>
      <c r="P167" t="s">
        <v>42</v>
      </c>
      <c r="Q167" t="s">
        <v>517</v>
      </c>
      <c r="R167">
        <v>10</v>
      </c>
      <c r="S167" t="s">
        <v>591</v>
      </c>
    </row>
    <row r="168" spans="1:19" x14ac:dyDescent="0.35">
      <c r="A168" t="s">
        <v>593</v>
      </c>
      <c r="B168" t="s">
        <v>351</v>
      </c>
      <c r="C168" t="s">
        <v>433</v>
      </c>
      <c r="D168" t="s">
        <v>434</v>
      </c>
      <c r="E168" t="s">
        <v>434</v>
      </c>
      <c r="F168" t="s">
        <v>595</v>
      </c>
      <c r="G168">
        <v>39.29</v>
      </c>
      <c r="H168">
        <v>9</v>
      </c>
      <c r="I168">
        <v>40</v>
      </c>
      <c r="K168" s="72">
        <f>R168*0.91</f>
        <v>16.288999999999998</v>
      </c>
      <c r="M168">
        <f t="shared" si="12"/>
        <v>0</v>
      </c>
      <c r="N168">
        <v>34</v>
      </c>
      <c r="O168">
        <v>350</v>
      </c>
      <c r="P168" t="s">
        <v>42</v>
      </c>
      <c r="Q168" t="s">
        <v>596</v>
      </c>
      <c r="R168">
        <v>17.899999999999999</v>
      </c>
      <c r="S168" t="s">
        <v>594</v>
      </c>
    </row>
    <row r="169" spans="1:19" hidden="1" x14ac:dyDescent="0.35">
      <c r="A169" t="s">
        <v>597</v>
      </c>
      <c r="B169" t="s">
        <v>351</v>
      </c>
      <c r="C169" t="s">
        <v>354</v>
      </c>
      <c r="G169">
        <v>37.67</v>
      </c>
      <c r="H169">
        <v>3</v>
      </c>
      <c r="K169"/>
      <c r="M169">
        <f t="shared" si="12"/>
        <v>0</v>
      </c>
      <c r="N169">
        <v>33</v>
      </c>
      <c r="O169">
        <v>1125</v>
      </c>
      <c r="S169" t="s">
        <v>598</v>
      </c>
    </row>
    <row r="170" spans="1:19" x14ac:dyDescent="0.35">
      <c r="A170" t="s">
        <v>599</v>
      </c>
      <c r="B170" t="s">
        <v>351</v>
      </c>
      <c r="C170" t="s">
        <v>361</v>
      </c>
      <c r="D170" t="s">
        <v>365</v>
      </c>
      <c r="E170" t="s">
        <v>365</v>
      </c>
      <c r="F170" t="s">
        <v>473</v>
      </c>
      <c r="G170">
        <v>37.33</v>
      </c>
      <c r="H170">
        <v>3</v>
      </c>
      <c r="I170">
        <v>35</v>
      </c>
      <c r="K170" s="72">
        <f t="shared" ref="K170:K178" si="13">R170*0.91</f>
        <v>13.65</v>
      </c>
      <c r="M170">
        <f t="shared" si="12"/>
        <v>0</v>
      </c>
      <c r="N170">
        <v>32</v>
      </c>
      <c r="O170">
        <v>700</v>
      </c>
      <c r="P170" t="s">
        <v>42</v>
      </c>
      <c r="Q170" t="s">
        <v>355</v>
      </c>
      <c r="R170">
        <v>15</v>
      </c>
      <c r="S170" t="s">
        <v>600</v>
      </c>
    </row>
    <row r="171" spans="1:19" x14ac:dyDescent="0.35">
      <c r="A171" t="s">
        <v>601</v>
      </c>
      <c r="B171" t="s">
        <v>351</v>
      </c>
      <c r="C171" t="s">
        <v>21</v>
      </c>
      <c r="D171" t="s">
        <v>498</v>
      </c>
      <c r="E171" t="s">
        <v>498</v>
      </c>
      <c r="F171" t="s">
        <v>532</v>
      </c>
      <c r="G171">
        <v>37.25</v>
      </c>
      <c r="H171">
        <v>10</v>
      </c>
      <c r="I171">
        <v>58</v>
      </c>
      <c r="K171" s="72">
        <f t="shared" si="13"/>
        <v>2.5388999999999999</v>
      </c>
      <c r="M171">
        <f t="shared" si="12"/>
        <v>0</v>
      </c>
      <c r="N171">
        <v>31</v>
      </c>
      <c r="O171">
        <v>50</v>
      </c>
      <c r="P171" t="s">
        <v>42</v>
      </c>
      <c r="Q171" t="s">
        <v>603</v>
      </c>
      <c r="R171">
        <v>2.79</v>
      </c>
      <c r="S171" t="s">
        <v>602</v>
      </c>
    </row>
    <row r="172" spans="1:19" x14ac:dyDescent="0.35">
      <c r="A172" t="s">
        <v>604</v>
      </c>
      <c r="B172" t="s">
        <v>351</v>
      </c>
      <c r="C172" t="s">
        <v>21</v>
      </c>
      <c r="D172" t="s">
        <v>606</v>
      </c>
      <c r="E172" t="s">
        <v>606</v>
      </c>
      <c r="G172">
        <v>36.5</v>
      </c>
      <c r="H172">
        <v>4</v>
      </c>
      <c r="I172">
        <v>46</v>
      </c>
      <c r="K172" s="72">
        <f t="shared" si="13"/>
        <v>33.124000000000002</v>
      </c>
      <c r="M172">
        <f t="shared" si="12"/>
        <v>0</v>
      </c>
      <c r="N172">
        <v>30</v>
      </c>
      <c r="O172">
        <v>500</v>
      </c>
      <c r="P172" t="s">
        <v>42</v>
      </c>
      <c r="Q172" t="s">
        <v>607</v>
      </c>
      <c r="R172">
        <v>36.4</v>
      </c>
      <c r="S172" t="s">
        <v>605</v>
      </c>
    </row>
    <row r="173" spans="1:19" x14ac:dyDescent="0.35">
      <c r="A173" t="s">
        <v>406</v>
      </c>
      <c r="B173" t="s">
        <v>351</v>
      </c>
      <c r="C173" t="s">
        <v>21</v>
      </c>
      <c r="D173" t="s">
        <v>408</v>
      </c>
      <c r="E173" t="s">
        <v>408</v>
      </c>
      <c r="G173">
        <v>36.25</v>
      </c>
      <c r="H173">
        <v>4</v>
      </c>
      <c r="I173">
        <v>40</v>
      </c>
      <c r="J173">
        <v>3</v>
      </c>
      <c r="K173" s="72">
        <f t="shared" si="13"/>
        <v>3.5489999999999999</v>
      </c>
      <c r="M173">
        <f t="shared" si="12"/>
        <v>0</v>
      </c>
      <c r="N173">
        <v>29</v>
      </c>
      <c r="O173">
        <v>50</v>
      </c>
      <c r="P173" t="s">
        <v>42</v>
      </c>
      <c r="Q173" t="s">
        <v>609</v>
      </c>
      <c r="R173">
        <v>3.9</v>
      </c>
      <c r="S173" t="s">
        <v>608</v>
      </c>
    </row>
    <row r="174" spans="1:19" hidden="1" x14ac:dyDescent="0.35">
      <c r="A174" t="s">
        <v>455</v>
      </c>
      <c r="B174" t="s">
        <v>351</v>
      </c>
      <c r="C174" t="s">
        <v>354</v>
      </c>
      <c r="G174">
        <v>36</v>
      </c>
      <c r="H174">
        <v>8</v>
      </c>
      <c r="I174">
        <v>40</v>
      </c>
      <c r="K174">
        <f t="shared" si="13"/>
        <v>8.918000000000001</v>
      </c>
      <c r="M174">
        <f t="shared" si="12"/>
        <v>0</v>
      </c>
      <c r="N174">
        <v>28</v>
      </c>
      <c r="O174">
        <v>700</v>
      </c>
      <c r="Q174" t="s">
        <v>611</v>
      </c>
      <c r="R174">
        <v>9.8000000000000007</v>
      </c>
      <c r="S174" t="s">
        <v>610</v>
      </c>
    </row>
    <row r="175" spans="1:19" x14ac:dyDescent="0.35">
      <c r="A175" t="s">
        <v>612</v>
      </c>
      <c r="B175" t="s">
        <v>351</v>
      </c>
      <c r="C175" t="s">
        <v>467</v>
      </c>
      <c r="D175" t="s">
        <v>498</v>
      </c>
      <c r="E175" t="s">
        <v>498</v>
      </c>
      <c r="G175">
        <v>35.81</v>
      </c>
      <c r="H175">
        <v>18</v>
      </c>
      <c r="I175">
        <v>46</v>
      </c>
      <c r="K175" s="72">
        <f t="shared" si="13"/>
        <v>68.25</v>
      </c>
      <c r="M175">
        <f t="shared" si="12"/>
        <v>0</v>
      </c>
      <c r="N175">
        <v>27</v>
      </c>
      <c r="O175">
        <v>500</v>
      </c>
      <c r="P175" t="s">
        <v>42</v>
      </c>
      <c r="Q175" t="s">
        <v>614</v>
      </c>
      <c r="R175">
        <v>75</v>
      </c>
      <c r="S175" t="s">
        <v>613</v>
      </c>
    </row>
    <row r="176" spans="1:19" x14ac:dyDescent="0.35">
      <c r="A176" t="s">
        <v>615</v>
      </c>
      <c r="B176" t="s">
        <v>351</v>
      </c>
      <c r="C176" t="s">
        <v>21</v>
      </c>
      <c r="D176" t="s">
        <v>617</v>
      </c>
      <c r="E176" t="s">
        <v>617</v>
      </c>
      <c r="G176">
        <v>35</v>
      </c>
      <c r="H176">
        <v>6</v>
      </c>
      <c r="I176">
        <v>45</v>
      </c>
      <c r="J176">
        <v>3</v>
      </c>
      <c r="K176" s="72">
        <f t="shared" si="13"/>
        <v>47.32</v>
      </c>
      <c r="M176">
        <f t="shared" si="12"/>
        <v>0</v>
      </c>
      <c r="N176">
        <v>26</v>
      </c>
      <c r="O176">
        <v>500</v>
      </c>
      <c r="P176" t="s">
        <v>42</v>
      </c>
      <c r="Q176" t="s">
        <v>618</v>
      </c>
      <c r="R176">
        <v>52</v>
      </c>
      <c r="S176" t="s">
        <v>616</v>
      </c>
    </row>
    <row r="177" spans="1:19" x14ac:dyDescent="0.35">
      <c r="A177" t="s">
        <v>619</v>
      </c>
      <c r="B177" t="s">
        <v>351</v>
      </c>
      <c r="C177" t="s">
        <v>467</v>
      </c>
      <c r="D177" t="s">
        <v>468</v>
      </c>
      <c r="E177" t="s">
        <v>468</v>
      </c>
      <c r="G177">
        <v>34.67</v>
      </c>
      <c r="H177">
        <v>3</v>
      </c>
      <c r="I177">
        <v>64</v>
      </c>
      <c r="K177" s="72">
        <f t="shared" si="13"/>
        <v>57.785000000000004</v>
      </c>
      <c r="M177">
        <f t="shared" si="12"/>
        <v>0</v>
      </c>
      <c r="N177">
        <v>23</v>
      </c>
      <c r="O177">
        <v>750</v>
      </c>
      <c r="P177" t="s">
        <v>42</v>
      </c>
      <c r="Q177" t="s">
        <v>621</v>
      </c>
      <c r="R177">
        <v>63.5</v>
      </c>
      <c r="S177" t="s">
        <v>620</v>
      </c>
    </row>
    <row r="178" spans="1:19" x14ac:dyDescent="0.35">
      <c r="A178" t="s">
        <v>622</v>
      </c>
      <c r="B178" t="s">
        <v>351</v>
      </c>
      <c r="C178" t="s">
        <v>21</v>
      </c>
      <c r="D178" t="s">
        <v>422</v>
      </c>
      <c r="E178" t="s">
        <v>422</v>
      </c>
      <c r="G178">
        <v>34.67</v>
      </c>
      <c r="H178">
        <v>5</v>
      </c>
      <c r="I178">
        <v>44</v>
      </c>
      <c r="J178">
        <v>5</v>
      </c>
      <c r="K178" s="72">
        <f t="shared" si="13"/>
        <v>43.68</v>
      </c>
      <c r="M178">
        <f t="shared" si="12"/>
        <v>0</v>
      </c>
      <c r="N178">
        <v>24</v>
      </c>
      <c r="O178">
        <v>500</v>
      </c>
      <c r="P178" t="s">
        <v>42</v>
      </c>
      <c r="Q178" t="s">
        <v>396</v>
      </c>
      <c r="R178">
        <v>48</v>
      </c>
      <c r="S178" t="s">
        <v>623</v>
      </c>
    </row>
    <row r="179" spans="1:19" hidden="1" x14ac:dyDescent="0.35">
      <c r="A179" t="s">
        <v>624</v>
      </c>
      <c r="B179" t="s">
        <v>351</v>
      </c>
      <c r="C179" t="s">
        <v>354</v>
      </c>
      <c r="G179">
        <v>34.67</v>
      </c>
      <c r="H179">
        <v>3</v>
      </c>
      <c r="I179">
        <v>40</v>
      </c>
      <c r="K179"/>
      <c r="M179">
        <f t="shared" si="12"/>
        <v>0</v>
      </c>
      <c r="N179">
        <v>25</v>
      </c>
      <c r="O179">
        <v>700</v>
      </c>
      <c r="S179" t="s">
        <v>625</v>
      </c>
    </row>
    <row r="180" spans="1:19" hidden="1" x14ac:dyDescent="0.35">
      <c r="A180" t="s">
        <v>626</v>
      </c>
      <c r="B180" t="s">
        <v>351</v>
      </c>
      <c r="C180" t="s">
        <v>361</v>
      </c>
      <c r="F180" t="s">
        <v>473</v>
      </c>
      <c r="G180">
        <v>33.799999999999997</v>
      </c>
      <c r="H180">
        <v>7</v>
      </c>
      <c r="I180">
        <v>40</v>
      </c>
      <c r="K180">
        <f t="shared" ref="K180:K186" si="14">R180*0.91</f>
        <v>6.37</v>
      </c>
      <c r="M180">
        <f t="shared" si="12"/>
        <v>0</v>
      </c>
      <c r="N180">
        <v>22</v>
      </c>
      <c r="O180">
        <v>700</v>
      </c>
      <c r="Q180" t="s">
        <v>628</v>
      </c>
      <c r="R180">
        <v>7</v>
      </c>
      <c r="S180" t="s">
        <v>627</v>
      </c>
    </row>
    <row r="181" spans="1:19" x14ac:dyDescent="0.35">
      <c r="A181" t="s">
        <v>629</v>
      </c>
      <c r="B181" t="s">
        <v>351</v>
      </c>
      <c r="C181" t="s">
        <v>21</v>
      </c>
      <c r="D181" t="s">
        <v>588</v>
      </c>
      <c r="E181" t="s">
        <v>588</v>
      </c>
      <c r="G181">
        <v>33.200000000000003</v>
      </c>
      <c r="H181">
        <v>7</v>
      </c>
      <c r="I181">
        <v>40</v>
      </c>
      <c r="K181" s="72">
        <f t="shared" si="14"/>
        <v>40.950000000000003</v>
      </c>
      <c r="M181">
        <f t="shared" si="12"/>
        <v>0</v>
      </c>
      <c r="N181">
        <v>21</v>
      </c>
      <c r="O181">
        <v>700</v>
      </c>
      <c r="P181" t="s">
        <v>42</v>
      </c>
      <c r="Q181" t="s">
        <v>413</v>
      </c>
      <c r="R181">
        <v>45</v>
      </c>
      <c r="S181" t="s">
        <v>630</v>
      </c>
    </row>
    <row r="182" spans="1:19" hidden="1" x14ac:dyDescent="0.35">
      <c r="A182" t="s">
        <v>631</v>
      </c>
      <c r="B182" t="s">
        <v>351</v>
      </c>
      <c r="C182" t="s">
        <v>354</v>
      </c>
      <c r="E182" t="s">
        <v>633</v>
      </c>
      <c r="G182">
        <v>31.23</v>
      </c>
      <c r="H182">
        <v>15</v>
      </c>
      <c r="I182">
        <v>40</v>
      </c>
      <c r="J182">
        <v>8</v>
      </c>
      <c r="K182">
        <f t="shared" si="14"/>
        <v>1.82</v>
      </c>
      <c r="M182">
        <f t="shared" si="12"/>
        <v>0</v>
      </c>
      <c r="N182">
        <v>20</v>
      </c>
      <c r="O182">
        <v>40</v>
      </c>
      <c r="P182" t="s">
        <v>633</v>
      </c>
      <c r="Q182" t="s">
        <v>362</v>
      </c>
      <c r="R182">
        <v>2</v>
      </c>
      <c r="S182" t="s">
        <v>632</v>
      </c>
    </row>
    <row r="183" spans="1:19" x14ac:dyDescent="0.35">
      <c r="A183" t="s">
        <v>634</v>
      </c>
      <c r="B183" t="s">
        <v>351</v>
      </c>
      <c r="C183" t="s">
        <v>21</v>
      </c>
      <c r="D183" t="s">
        <v>636</v>
      </c>
      <c r="E183" t="s">
        <v>636</v>
      </c>
      <c r="G183">
        <v>31</v>
      </c>
      <c r="H183">
        <v>4</v>
      </c>
      <c r="I183">
        <v>43</v>
      </c>
      <c r="J183">
        <v>7</v>
      </c>
      <c r="K183" s="72">
        <f t="shared" si="14"/>
        <v>36.4</v>
      </c>
      <c r="M183">
        <f t="shared" si="12"/>
        <v>0</v>
      </c>
      <c r="N183">
        <v>19</v>
      </c>
      <c r="O183">
        <v>200</v>
      </c>
      <c r="P183" t="s">
        <v>42</v>
      </c>
      <c r="Q183" t="s">
        <v>589</v>
      </c>
      <c r="R183">
        <v>40</v>
      </c>
      <c r="S183" t="s">
        <v>635</v>
      </c>
    </row>
    <row r="184" spans="1:19" hidden="1" x14ac:dyDescent="0.35">
      <c r="A184" t="s">
        <v>637</v>
      </c>
      <c r="B184" t="s">
        <v>351</v>
      </c>
      <c r="C184" t="s">
        <v>467</v>
      </c>
      <c r="G184">
        <v>30.5</v>
      </c>
      <c r="H184">
        <v>8</v>
      </c>
      <c r="I184">
        <v>40</v>
      </c>
      <c r="K184">
        <f t="shared" si="14"/>
        <v>22.877400000000002</v>
      </c>
      <c r="M184">
        <f t="shared" si="12"/>
        <v>0</v>
      </c>
      <c r="N184">
        <v>17</v>
      </c>
      <c r="O184">
        <v>700</v>
      </c>
      <c r="Q184" t="s">
        <v>639</v>
      </c>
      <c r="R184">
        <v>25.14</v>
      </c>
      <c r="S184" t="s">
        <v>638</v>
      </c>
    </row>
    <row r="185" spans="1:19" x14ac:dyDescent="0.35">
      <c r="A185" t="s">
        <v>465</v>
      </c>
      <c r="B185" t="s">
        <v>351</v>
      </c>
      <c r="C185" t="s">
        <v>467</v>
      </c>
      <c r="D185" t="s">
        <v>468</v>
      </c>
      <c r="E185" t="s">
        <v>468</v>
      </c>
      <c r="G185">
        <v>30.5</v>
      </c>
      <c r="H185">
        <v>24</v>
      </c>
      <c r="I185">
        <v>50</v>
      </c>
      <c r="K185" s="72">
        <f t="shared" si="14"/>
        <v>20.9209</v>
      </c>
      <c r="M185">
        <f t="shared" si="12"/>
        <v>0</v>
      </c>
      <c r="N185">
        <v>18</v>
      </c>
      <c r="O185">
        <v>750</v>
      </c>
      <c r="P185" t="s">
        <v>42</v>
      </c>
      <c r="Q185" t="s">
        <v>641</v>
      </c>
      <c r="R185">
        <v>22.99</v>
      </c>
      <c r="S185" t="s">
        <v>640</v>
      </c>
    </row>
    <row r="186" spans="1:19" hidden="1" x14ac:dyDescent="0.35">
      <c r="A186" t="s">
        <v>642</v>
      </c>
      <c r="B186" t="s">
        <v>351</v>
      </c>
      <c r="G186">
        <v>30.2</v>
      </c>
      <c r="H186">
        <v>7</v>
      </c>
      <c r="I186">
        <v>35</v>
      </c>
      <c r="K186">
        <f t="shared" si="14"/>
        <v>9.1</v>
      </c>
      <c r="M186">
        <f t="shared" si="12"/>
        <v>0</v>
      </c>
      <c r="N186">
        <v>16</v>
      </c>
      <c r="O186">
        <v>375</v>
      </c>
      <c r="P186" t="s">
        <v>42</v>
      </c>
      <c r="Q186" t="s">
        <v>517</v>
      </c>
      <c r="R186">
        <v>10</v>
      </c>
      <c r="S186" t="s">
        <v>643</v>
      </c>
    </row>
    <row r="187" spans="1:19" x14ac:dyDescent="0.35">
      <c r="A187" t="s">
        <v>363</v>
      </c>
      <c r="B187" t="s">
        <v>351</v>
      </c>
      <c r="C187" t="s">
        <v>361</v>
      </c>
      <c r="D187" t="s">
        <v>365</v>
      </c>
      <c r="E187" t="s">
        <v>365</v>
      </c>
      <c r="F187" t="s">
        <v>473</v>
      </c>
      <c r="G187">
        <v>30</v>
      </c>
      <c r="H187">
        <v>5</v>
      </c>
      <c r="I187">
        <v>40</v>
      </c>
      <c r="J187">
        <v>4</v>
      </c>
      <c r="M187">
        <f t="shared" si="12"/>
        <v>0</v>
      </c>
      <c r="N187">
        <v>15</v>
      </c>
      <c r="O187">
        <v>1140</v>
      </c>
      <c r="P187" t="s">
        <v>42</v>
      </c>
      <c r="S187" t="s">
        <v>644</v>
      </c>
    </row>
    <row r="188" spans="1:19" hidden="1" x14ac:dyDescent="0.35">
      <c r="A188" t="s">
        <v>645</v>
      </c>
      <c r="B188" t="s">
        <v>351</v>
      </c>
      <c r="D188" t="s">
        <v>491</v>
      </c>
      <c r="G188">
        <v>29</v>
      </c>
      <c r="H188">
        <v>7</v>
      </c>
      <c r="I188">
        <v>42</v>
      </c>
      <c r="K188">
        <f>R188*0.91</f>
        <v>0</v>
      </c>
      <c r="M188">
        <f t="shared" si="12"/>
        <v>0</v>
      </c>
      <c r="N188">
        <v>14</v>
      </c>
      <c r="O188">
        <v>50</v>
      </c>
      <c r="Q188" t="s">
        <v>647</v>
      </c>
      <c r="R188">
        <v>0</v>
      </c>
      <c r="S188" t="s">
        <v>646</v>
      </c>
    </row>
    <row r="189" spans="1:19" x14ac:dyDescent="0.35">
      <c r="A189" t="s">
        <v>648</v>
      </c>
      <c r="B189" t="s">
        <v>351</v>
      </c>
      <c r="C189" t="s">
        <v>21</v>
      </c>
      <c r="D189" t="s">
        <v>650</v>
      </c>
      <c r="E189" t="s">
        <v>650</v>
      </c>
      <c r="G189">
        <v>28.25</v>
      </c>
      <c r="H189">
        <v>4</v>
      </c>
      <c r="I189">
        <v>57</v>
      </c>
      <c r="J189">
        <v>3</v>
      </c>
      <c r="M189">
        <f t="shared" si="12"/>
        <v>0</v>
      </c>
      <c r="N189">
        <v>13</v>
      </c>
      <c r="O189">
        <v>750</v>
      </c>
      <c r="P189" t="s">
        <v>42</v>
      </c>
      <c r="S189" t="s">
        <v>649</v>
      </c>
    </row>
    <row r="190" spans="1:19" hidden="1" x14ac:dyDescent="0.35">
      <c r="A190" t="s">
        <v>651</v>
      </c>
      <c r="B190" t="s">
        <v>351</v>
      </c>
      <c r="C190" t="s">
        <v>354</v>
      </c>
      <c r="G190">
        <v>26</v>
      </c>
      <c r="H190">
        <v>6</v>
      </c>
      <c r="I190">
        <v>42.8</v>
      </c>
      <c r="K190">
        <f>R190*0.91</f>
        <v>9.1</v>
      </c>
      <c r="M190">
        <f t="shared" si="12"/>
        <v>0</v>
      </c>
      <c r="N190">
        <v>12</v>
      </c>
      <c r="O190">
        <v>180</v>
      </c>
      <c r="Q190" t="s">
        <v>517</v>
      </c>
      <c r="R190">
        <v>10</v>
      </c>
      <c r="S190" t="s">
        <v>652</v>
      </c>
    </row>
    <row r="191" spans="1:19" x14ac:dyDescent="0.35">
      <c r="A191" t="s">
        <v>653</v>
      </c>
      <c r="B191" t="s">
        <v>351</v>
      </c>
      <c r="C191" t="s">
        <v>21</v>
      </c>
      <c r="D191" t="s">
        <v>655</v>
      </c>
      <c r="E191" t="s">
        <v>655</v>
      </c>
      <c r="G191">
        <v>25.25</v>
      </c>
      <c r="H191">
        <v>6</v>
      </c>
      <c r="I191">
        <v>48</v>
      </c>
      <c r="J191">
        <v>12</v>
      </c>
      <c r="K191" s="72">
        <f>R191*0.91</f>
        <v>113.75</v>
      </c>
      <c r="M191">
        <f t="shared" si="12"/>
        <v>0</v>
      </c>
      <c r="N191">
        <v>11</v>
      </c>
      <c r="O191">
        <v>700</v>
      </c>
      <c r="P191" t="s">
        <v>42</v>
      </c>
      <c r="Q191" t="s">
        <v>656</v>
      </c>
      <c r="R191">
        <v>125</v>
      </c>
      <c r="S191" t="s">
        <v>654</v>
      </c>
    </row>
    <row r="192" spans="1:19" x14ac:dyDescent="0.35">
      <c r="A192" t="s">
        <v>657</v>
      </c>
      <c r="B192" t="s">
        <v>351</v>
      </c>
      <c r="C192" t="s">
        <v>21</v>
      </c>
      <c r="D192" t="s">
        <v>659</v>
      </c>
      <c r="E192" t="s">
        <v>659</v>
      </c>
      <c r="G192">
        <v>24.5</v>
      </c>
      <c r="H192">
        <v>9</v>
      </c>
      <c r="I192">
        <v>43</v>
      </c>
      <c r="K192" s="72">
        <f>R192*0.91</f>
        <v>8.19</v>
      </c>
      <c r="M192">
        <f t="shared" si="12"/>
        <v>0</v>
      </c>
      <c r="N192">
        <v>10</v>
      </c>
      <c r="O192">
        <v>700</v>
      </c>
      <c r="P192" t="s">
        <v>42</v>
      </c>
      <c r="Q192" t="s">
        <v>660</v>
      </c>
      <c r="R192">
        <v>9</v>
      </c>
      <c r="S192" t="s">
        <v>658</v>
      </c>
    </row>
    <row r="193" spans="1:19" x14ac:dyDescent="0.35">
      <c r="A193" t="s">
        <v>661</v>
      </c>
      <c r="B193" t="s">
        <v>351</v>
      </c>
      <c r="C193" t="s">
        <v>21</v>
      </c>
      <c r="D193" t="s">
        <v>491</v>
      </c>
      <c r="E193" t="s">
        <v>491</v>
      </c>
      <c r="G193">
        <v>24</v>
      </c>
      <c r="H193">
        <v>6</v>
      </c>
      <c r="I193">
        <v>41</v>
      </c>
      <c r="K193" s="72">
        <v>0</v>
      </c>
      <c r="M193">
        <f t="shared" si="12"/>
        <v>0</v>
      </c>
      <c r="N193">
        <v>9</v>
      </c>
      <c r="O193">
        <v>50</v>
      </c>
      <c r="P193" t="s">
        <v>42</v>
      </c>
      <c r="Q193" t="s">
        <v>647</v>
      </c>
      <c r="R193">
        <v>0</v>
      </c>
      <c r="S193" t="s">
        <v>662</v>
      </c>
    </row>
    <row r="194" spans="1:19" x14ac:dyDescent="0.35">
      <c r="A194" t="s">
        <v>663</v>
      </c>
      <c r="B194" t="s">
        <v>351</v>
      </c>
      <c r="C194" t="s">
        <v>21</v>
      </c>
      <c r="D194" t="s">
        <v>491</v>
      </c>
      <c r="E194" t="s">
        <v>491</v>
      </c>
      <c r="G194">
        <v>23.6</v>
      </c>
      <c r="H194">
        <v>7</v>
      </c>
      <c r="I194">
        <v>46</v>
      </c>
      <c r="K194" s="72">
        <v>0</v>
      </c>
      <c r="M194">
        <f t="shared" ref="M194:M200" si="15">IF(B194="Worst", 0,1)</f>
        <v>0</v>
      </c>
      <c r="N194">
        <v>8</v>
      </c>
      <c r="O194">
        <v>50</v>
      </c>
      <c r="P194" t="s">
        <v>42</v>
      </c>
      <c r="Q194" t="s">
        <v>647</v>
      </c>
      <c r="R194">
        <v>0</v>
      </c>
      <c r="S194" t="s">
        <v>664</v>
      </c>
    </row>
    <row r="195" spans="1:19" x14ac:dyDescent="0.35">
      <c r="A195" t="s">
        <v>665</v>
      </c>
      <c r="B195" t="s">
        <v>351</v>
      </c>
      <c r="C195" t="s">
        <v>21</v>
      </c>
      <c r="D195" t="s">
        <v>667</v>
      </c>
      <c r="E195" t="s">
        <v>667</v>
      </c>
      <c r="G195">
        <v>20.75</v>
      </c>
      <c r="H195">
        <v>4</v>
      </c>
      <c r="I195">
        <v>42</v>
      </c>
      <c r="K195" s="72">
        <v>0</v>
      </c>
      <c r="M195">
        <f t="shared" si="15"/>
        <v>0</v>
      </c>
      <c r="N195">
        <v>7</v>
      </c>
      <c r="O195">
        <v>500</v>
      </c>
      <c r="P195" t="s">
        <v>42</v>
      </c>
      <c r="Q195" t="s">
        <v>647</v>
      </c>
      <c r="R195">
        <v>0</v>
      </c>
      <c r="S195" t="s">
        <v>666</v>
      </c>
    </row>
    <row r="196" spans="1:19" x14ac:dyDescent="0.35">
      <c r="A196" t="s">
        <v>668</v>
      </c>
      <c r="B196" t="s">
        <v>351</v>
      </c>
      <c r="C196" t="s">
        <v>21</v>
      </c>
      <c r="D196" t="s">
        <v>588</v>
      </c>
      <c r="E196" t="s">
        <v>588</v>
      </c>
      <c r="G196">
        <v>20.5</v>
      </c>
      <c r="H196">
        <v>6</v>
      </c>
      <c r="I196">
        <v>65</v>
      </c>
      <c r="K196" s="72">
        <f>R196*0.91</f>
        <v>54.6</v>
      </c>
      <c r="M196">
        <f t="shared" si="15"/>
        <v>0</v>
      </c>
      <c r="N196">
        <v>6</v>
      </c>
      <c r="O196">
        <v>700</v>
      </c>
      <c r="P196" t="s">
        <v>42</v>
      </c>
      <c r="Q196" t="s">
        <v>670</v>
      </c>
      <c r="R196">
        <v>60</v>
      </c>
      <c r="S196" t="s">
        <v>669</v>
      </c>
    </row>
    <row r="197" spans="1:19" x14ac:dyDescent="0.35">
      <c r="A197" t="s">
        <v>671</v>
      </c>
      <c r="B197" t="s">
        <v>351</v>
      </c>
      <c r="C197" t="s">
        <v>490</v>
      </c>
      <c r="D197" t="s">
        <v>673</v>
      </c>
      <c r="E197" t="s">
        <v>673</v>
      </c>
      <c r="F197" t="s">
        <v>674</v>
      </c>
      <c r="G197">
        <v>18</v>
      </c>
      <c r="H197">
        <v>6</v>
      </c>
      <c r="I197">
        <v>40</v>
      </c>
      <c r="K197" s="72">
        <f>R197*0.91</f>
        <v>27.3</v>
      </c>
      <c r="M197">
        <f t="shared" si="15"/>
        <v>0</v>
      </c>
      <c r="N197">
        <v>5</v>
      </c>
      <c r="O197">
        <v>700</v>
      </c>
      <c r="P197" t="s">
        <v>42</v>
      </c>
      <c r="Q197" t="s">
        <v>546</v>
      </c>
      <c r="R197">
        <v>30</v>
      </c>
      <c r="S197" t="s">
        <v>672</v>
      </c>
    </row>
    <row r="198" spans="1:19" hidden="1" x14ac:dyDescent="0.35">
      <c r="A198" t="s">
        <v>675</v>
      </c>
      <c r="B198" t="s">
        <v>351</v>
      </c>
      <c r="G198">
        <v>17.2</v>
      </c>
      <c r="H198">
        <v>7</v>
      </c>
      <c r="I198">
        <v>40</v>
      </c>
      <c r="J198">
        <v>5</v>
      </c>
      <c r="K198">
        <f>R198*0.91</f>
        <v>5.0323000000000002</v>
      </c>
      <c r="M198">
        <f t="shared" si="15"/>
        <v>0</v>
      </c>
      <c r="N198">
        <v>4</v>
      </c>
      <c r="O198">
        <v>500</v>
      </c>
      <c r="P198" t="s">
        <v>42</v>
      </c>
      <c r="Q198" t="s">
        <v>677</v>
      </c>
      <c r="R198">
        <v>5.53</v>
      </c>
      <c r="S198" t="s">
        <v>676</v>
      </c>
    </row>
    <row r="199" spans="1:19" x14ac:dyDescent="0.35">
      <c r="A199" t="s">
        <v>682</v>
      </c>
      <c r="B199" t="s">
        <v>351</v>
      </c>
      <c r="C199" t="s">
        <v>21</v>
      </c>
      <c r="D199" t="s">
        <v>422</v>
      </c>
      <c r="E199" t="s">
        <v>422</v>
      </c>
      <c r="G199">
        <v>13.33</v>
      </c>
      <c r="H199">
        <v>5</v>
      </c>
      <c r="I199">
        <v>44</v>
      </c>
      <c r="K199" s="72">
        <f>R199*0.91</f>
        <v>31.85</v>
      </c>
      <c r="M199">
        <f t="shared" si="15"/>
        <v>0</v>
      </c>
      <c r="N199">
        <v>2</v>
      </c>
      <c r="O199">
        <v>500</v>
      </c>
      <c r="P199" t="s">
        <v>42</v>
      </c>
      <c r="Q199" t="s">
        <v>684</v>
      </c>
      <c r="R199">
        <v>35</v>
      </c>
      <c r="S199" t="s">
        <v>683</v>
      </c>
    </row>
    <row r="200" spans="1:19" x14ac:dyDescent="0.35">
      <c r="A200" t="s">
        <v>685</v>
      </c>
      <c r="B200" t="s">
        <v>351</v>
      </c>
      <c r="C200" t="s">
        <v>354</v>
      </c>
      <c r="D200" t="s">
        <v>687</v>
      </c>
      <c r="E200" t="s">
        <v>687</v>
      </c>
      <c r="G200">
        <v>12.1</v>
      </c>
      <c r="H200">
        <v>18</v>
      </c>
      <c r="I200">
        <v>40</v>
      </c>
      <c r="M200">
        <f t="shared" si="15"/>
        <v>0</v>
      </c>
      <c r="N200">
        <v>1</v>
      </c>
      <c r="O200">
        <v>700</v>
      </c>
      <c r="P200" t="s">
        <v>42</v>
      </c>
      <c r="S200" t="s">
        <v>686</v>
      </c>
    </row>
    <row r="201" spans="1:19" x14ac:dyDescent="0.35">
      <c r="A201" t="s">
        <v>678</v>
      </c>
      <c r="B201" t="s">
        <v>351</v>
      </c>
      <c r="C201" t="s">
        <v>354</v>
      </c>
      <c r="D201" t="s">
        <v>680</v>
      </c>
      <c r="E201" t="s">
        <v>680</v>
      </c>
      <c r="F201" t="s">
        <v>473</v>
      </c>
      <c r="G201">
        <v>14.5</v>
      </c>
      <c r="H201">
        <v>4</v>
      </c>
      <c r="I201">
        <v>40</v>
      </c>
      <c r="J201">
        <v>5</v>
      </c>
      <c r="K201" s="72">
        <f>R201*0.91</f>
        <v>19.601399999999998</v>
      </c>
      <c r="M201">
        <f>IF(B201="Worst", 0,1)</f>
        <v>0</v>
      </c>
      <c r="N201">
        <v>3</v>
      </c>
      <c r="O201">
        <v>700</v>
      </c>
      <c r="P201" t="s">
        <v>42</v>
      </c>
      <c r="Q201" t="s">
        <v>681</v>
      </c>
      <c r="R201">
        <v>21.54</v>
      </c>
      <c r="S201" t="s">
        <v>679</v>
      </c>
    </row>
  </sheetData>
  <autoFilter ref="A1:K201" xr:uid="{2D3D4089-1B52-436E-B4CE-B347865570B0}"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DC1C-E06D-46E1-B67D-6BB98ADC468B}">
  <sheetPr codeName="Sheet2"/>
  <dimension ref="A1:F8"/>
  <sheetViews>
    <sheetView workbookViewId="0"/>
  </sheetViews>
  <sheetFormatPr defaultRowHeight="15.5" x14ac:dyDescent="0.35"/>
  <sheetData>
    <row r="1" spans="1:6" x14ac:dyDescent="0.35">
      <c r="A1">
        <v>356.5</v>
      </c>
    </row>
    <row r="2" spans="1:6" x14ac:dyDescent="0.35">
      <c r="A2">
        <v>948.75</v>
      </c>
      <c r="B2">
        <v>1</v>
      </c>
      <c r="C2">
        <v>-1.7976931348623099E+308</v>
      </c>
      <c r="D2">
        <v>1</v>
      </c>
      <c r="E2">
        <v>1</v>
      </c>
      <c r="F2">
        <v>1</v>
      </c>
    </row>
    <row r="3" spans="1:6" x14ac:dyDescent="0.35">
      <c r="A3">
        <v>89.300003051757813</v>
      </c>
      <c r="B3">
        <v>2</v>
      </c>
      <c r="C3">
        <v>1</v>
      </c>
      <c r="D3">
        <v>2</v>
      </c>
      <c r="E3">
        <v>1</v>
      </c>
      <c r="F3">
        <v>1</v>
      </c>
    </row>
    <row r="4" spans="1:6" x14ac:dyDescent="0.35">
      <c r="A4">
        <v>173.25</v>
      </c>
      <c r="B4">
        <v>3</v>
      </c>
      <c r="C4">
        <v>1</v>
      </c>
      <c r="D4">
        <v>2</v>
      </c>
      <c r="E4">
        <v>1</v>
      </c>
      <c r="F4">
        <v>1</v>
      </c>
    </row>
    <row r="5" spans="1:6" x14ac:dyDescent="0.35">
      <c r="A5">
        <v>2</v>
      </c>
      <c r="B5">
        <v>4</v>
      </c>
      <c r="C5">
        <v>2</v>
      </c>
      <c r="D5">
        <v>3</v>
      </c>
      <c r="E5">
        <v>1</v>
      </c>
      <c r="F5">
        <v>1</v>
      </c>
    </row>
    <row r="6" spans="1:6" x14ac:dyDescent="0.35">
      <c r="B6">
        <v>5</v>
      </c>
      <c r="C6">
        <v>2</v>
      </c>
      <c r="D6">
        <v>3</v>
      </c>
      <c r="E6">
        <v>1</v>
      </c>
      <c r="F6">
        <v>1</v>
      </c>
    </row>
    <row r="7" spans="1:6" x14ac:dyDescent="0.35">
      <c r="B7">
        <v>6</v>
      </c>
      <c r="C7">
        <v>2</v>
      </c>
      <c r="D7">
        <v>3</v>
      </c>
      <c r="E7">
        <v>1</v>
      </c>
      <c r="F7">
        <v>1</v>
      </c>
    </row>
    <row r="8" spans="1:6" x14ac:dyDescent="0.35">
      <c r="B8">
        <v>7</v>
      </c>
      <c r="C8">
        <v>2</v>
      </c>
      <c r="D8">
        <v>3</v>
      </c>
      <c r="E8">
        <v>1</v>
      </c>
      <c r="F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6F8A-81E2-43AE-9E6F-F580B07A62EB}">
  <sheetPr codeName="Sheet4_HID">
    <tabColor rgb="FF007800"/>
  </sheetPr>
  <dimension ref="G1:K167"/>
  <sheetViews>
    <sheetView workbookViewId="0"/>
  </sheetViews>
  <sheetFormatPr defaultRowHeight="15.5" x14ac:dyDescent="0.35"/>
  <sheetData>
    <row r="1" spans="7:11" x14ac:dyDescent="0.35">
      <c r="G1" s="1" t="s">
        <v>7</v>
      </c>
      <c r="J1" s="1" t="s">
        <v>13</v>
      </c>
      <c r="K1" s="71" t="s">
        <v>17</v>
      </c>
    </row>
    <row r="2" spans="7:11" x14ac:dyDescent="0.35">
      <c r="G2">
        <v>96.34</v>
      </c>
      <c r="J2">
        <v>15</v>
      </c>
      <c r="K2" s="72">
        <v>42618.330300000001</v>
      </c>
    </row>
    <row r="3" spans="7:11" x14ac:dyDescent="0.35">
      <c r="G3">
        <v>96.18</v>
      </c>
      <c r="K3" s="72">
        <v>8189.09</v>
      </c>
    </row>
    <row r="4" spans="7:11" x14ac:dyDescent="0.35">
      <c r="G4">
        <v>96.16</v>
      </c>
      <c r="K4" s="72">
        <v>3003</v>
      </c>
    </row>
    <row r="5" spans="7:11" x14ac:dyDescent="0.35">
      <c r="G5">
        <v>96.08</v>
      </c>
      <c r="K5" s="72">
        <v>29083.7274</v>
      </c>
    </row>
    <row r="6" spans="7:11" x14ac:dyDescent="0.35">
      <c r="G6">
        <v>95.61</v>
      </c>
      <c r="J6">
        <v>12</v>
      </c>
      <c r="K6" s="72">
        <v>5800.1125000000002</v>
      </c>
    </row>
    <row r="7" spans="7:11" x14ac:dyDescent="0.35">
      <c r="G7">
        <v>95.41</v>
      </c>
      <c r="J7">
        <v>25</v>
      </c>
      <c r="K7" s="72">
        <v>3438.4713999999999</v>
      </c>
    </row>
    <row r="8" spans="7:11" x14ac:dyDescent="0.35">
      <c r="G8">
        <v>95.39</v>
      </c>
      <c r="J8">
        <v>40</v>
      </c>
      <c r="K8" s="72">
        <v>8954.4</v>
      </c>
    </row>
    <row r="9" spans="7:11" x14ac:dyDescent="0.35">
      <c r="G9">
        <v>95.38</v>
      </c>
      <c r="K9" s="72">
        <v>1001</v>
      </c>
    </row>
    <row r="10" spans="7:11" x14ac:dyDescent="0.35">
      <c r="G10">
        <v>95.32</v>
      </c>
      <c r="J10">
        <v>21</v>
      </c>
      <c r="K10" s="72">
        <v>4095</v>
      </c>
    </row>
    <row r="11" spans="7:11" x14ac:dyDescent="0.35">
      <c r="G11">
        <v>95.31</v>
      </c>
      <c r="J11">
        <v>65</v>
      </c>
      <c r="K11" s="72">
        <v>78326.275300000008</v>
      </c>
    </row>
    <row r="12" spans="7:11" x14ac:dyDescent="0.35">
      <c r="G12">
        <v>95.3</v>
      </c>
      <c r="J12">
        <v>27</v>
      </c>
      <c r="K12" s="72">
        <v>1365.91</v>
      </c>
    </row>
    <row r="13" spans="7:11" x14ac:dyDescent="0.35">
      <c r="G13">
        <v>95.29</v>
      </c>
      <c r="J13">
        <v>40</v>
      </c>
      <c r="K13" s="72">
        <v>7355.812100000001</v>
      </c>
    </row>
    <row r="14" spans="7:11" x14ac:dyDescent="0.35">
      <c r="G14">
        <v>95.29</v>
      </c>
      <c r="J14">
        <v>37</v>
      </c>
      <c r="K14" s="72">
        <v>12054.187600000001</v>
      </c>
    </row>
    <row r="15" spans="7:11" x14ac:dyDescent="0.35">
      <c r="G15">
        <v>95.23</v>
      </c>
      <c r="J15">
        <v>56</v>
      </c>
      <c r="K15" s="72">
        <v>2335.5605</v>
      </c>
    </row>
    <row r="16" spans="7:11" x14ac:dyDescent="0.35">
      <c r="G16">
        <v>95.21</v>
      </c>
      <c r="K16" s="72">
        <v>7483.5214999999998</v>
      </c>
    </row>
    <row r="17" spans="7:11" x14ac:dyDescent="0.35">
      <c r="G17">
        <v>95.18</v>
      </c>
      <c r="J17">
        <v>22</v>
      </c>
      <c r="K17" s="72">
        <v>18017.836200000002</v>
      </c>
    </row>
    <row r="18" spans="7:11" x14ac:dyDescent="0.35">
      <c r="G18">
        <v>95.14</v>
      </c>
      <c r="J18">
        <v>32</v>
      </c>
      <c r="K18" s="72">
        <v>4368</v>
      </c>
    </row>
    <row r="19" spans="7:11" x14ac:dyDescent="0.35">
      <c r="G19">
        <v>95.12</v>
      </c>
      <c r="K19" s="72">
        <v>13525.512000000001</v>
      </c>
    </row>
    <row r="20" spans="7:11" x14ac:dyDescent="0.35">
      <c r="G20">
        <v>95.06</v>
      </c>
      <c r="K20" s="72">
        <v>24292.45</v>
      </c>
    </row>
    <row r="21" spans="7:11" x14ac:dyDescent="0.35">
      <c r="G21">
        <v>95.05</v>
      </c>
      <c r="K21" s="72">
        <v>12112.1</v>
      </c>
    </row>
    <row r="22" spans="7:11" x14ac:dyDescent="0.35">
      <c r="G22">
        <v>95.04</v>
      </c>
      <c r="J22">
        <v>16</v>
      </c>
      <c r="K22" s="72">
        <v>2152.15</v>
      </c>
    </row>
    <row r="23" spans="7:11" x14ac:dyDescent="0.35">
      <c r="G23">
        <v>95.02</v>
      </c>
      <c r="J23">
        <v>44</v>
      </c>
      <c r="K23" s="72">
        <v>9570.9341000000004</v>
      </c>
    </row>
    <row r="24" spans="7:11" x14ac:dyDescent="0.35">
      <c r="G24">
        <v>95.02</v>
      </c>
      <c r="J24">
        <v>40</v>
      </c>
      <c r="K24" s="72">
        <v>23559.8181</v>
      </c>
    </row>
    <row r="25" spans="7:11" x14ac:dyDescent="0.35">
      <c r="G25">
        <v>94.96</v>
      </c>
      <c r="K25" s="72">
        <v>637</v>
      </c>
    </row>
    <row r="26" spans="7:11" x14ac:dyDescent="0.35">
      <c r="G26">
        <v>94.93</v>
      </c>
      <c r="J26">
        <v>50</v>
      </c>
      <c r="K26" s="72">
        <v>21815.065999999999</v>
      </c>
    </row>
    <row r="27" spans="7:11" x14ac:dyDescent="0.35">
      <c r="G27">
        <v>94.92</v>
      </c>
      <c r="J27">
        <v>43</v>
      </c>
      <c r="K27" s="72">
        <v>4347.07</v>
      </c>
    </row>
    <row r="28" spans="7:11" x14ac:dyDescent="0.35">
      <c r="G28">
        <v>94.91</v>
      </c>
      <c r="J28">
        <v>43</v>
      </c>
      <c r="K28" s="72">
        <v>4958.1805000000004</v>
      </c>
    </row>
    <row r="29" spans="7:11" x14ac:dyDescent="0.35">
      <c r="G29">
        <v>94.91</v>
      </c>
      <c r="J29">
        <v>25</v>
      </c>
      <c r="K29" s="72">
        <v>22768.190900000001</v>
      </c>
    </row>
    <row r="30" spans="7:11" x14ac:dyDescent="0.35">
      <c r="G30">
        <v>94.9</v>
      </c>
      <c r="J30">
        <v>29</v>
      </c>
      <c r="K30" s="72">
        <v>27313.495300000002</v>
      </c>
    </row>
    <row r="31" spans="7:11" x14ac:dyDescent="0.35">
      <c r="G31">
        <v>94.89</v>
      </c>
      <c r="J31">
        <v>35</v>
      </c>
      <c r="K31" s="72">
        <v>1955.9630999999999</v>
      </c>
    </row>
    <row r="32" spans="7:11" x14ac:dyDescent="0.35">
      <c r="G32">
        <v>94.89</v>
      </c>
      <c r="K32" s="72">
        <v>12790.741600000001</v>
      </c>
    </row>
    <row r="33" spans="7:11" x14ac:dyDescent="0.35">
      <c r="G33">
        <v>94.89</v>
      </c>
      <c r="K33" s="72">
        <v>5211.5700000000006</v>
      </c>
    </row>
    <row r="34" spans="7:11" x14ac:dyDescent="0.35">
      <c r="G34">
        <v>94.89</v>
      </c>
      <c r="J34">
        <v>29</v>
      </c>
      <c r="K34" s="72">
        <v>16599.310000000001</v>
      </c>
    </row>
    <row r="35" spans="7:11" x14ac:dyDescent="0.35">
      <c r="G35">
        <v>94.88</v>
      </c>
      <c r="K35" s="72">
        <v>891.80000000000007</v>
      </c>
    </row>
    <row r="36" spans="7:11" x14ac:dyDescent="0.35">
      <c r="G36">
        <v>94.88</v>
      </c>
      <c r="J36">
        <v>27</v>
      </c>
      <c r="K36" s="72">
        <v>15689.655800000002</v>
      </c>
    </row>
    <row r="37" spans="7:11" x14ac:dyDescent="0.35">
      <c r="G37">
        <v>94.87</v>
      </c>
      <c r="J37">
        <v>35</v>
      </c>
      <c r="K37" s="72">
        <v>3862.04</v>
      </c>
    </row>
    <row r="38" spans="7:11" x14ac:dyDescent="0.35">
      <c r="G38">
        <v>94.86</v>
      </c>
      <c r="J38">
        <v>41</v>
      </c>
      <c r="K38" s="72">
        <v>1181.8806999999999</v>
      </c>
    </row>
    <row r="39" spans="7:11" x14ac:dyDescent="0.35">
      <c r="G39">
        <v>94.84</v>
      </c>
      <c r="J39">
        <v>25</v>
      </c>
      <c r="K39" s="72">
        <v>6915.09</v>
      </c>
    </row>
    <row r="40" spans="7:11" x14ac:dyDescent="0.35">
      <c r="G40">
        <v>94.84</v>
      </c>
      <c r="J40">
        <v>29</v>
      </c>
      <c r="K40" s="72">
        <v>1683.5</v>
      </c>
    </row>
    <row r="41" spans="7:11" x14ac:dyDescent="0.35">
      <c r="G41">
        <v>94.83</v>
      </c>
      <c r="K41" s="72">
        <v>7908.4915000000001</v>
      </c>
    </row>
    <row r="42" spans="7:11" x14ac:dyDescent="0.35">
      <c r="G42">
        <v>94.82</v>
      </c>
      <c r="J42">
        <v>24</v>
      </c>
      <c r="K42" s="72">
        <v>9547.7200000000012</v>
      </c>
    </row>
    <row r="43" spans="7:11" x14ac:dyDescent="0.35">
      <c r="G43">
        <v>94.81</v>
      </c>
      <c r="J43">
        <v>22</v>
      </c>
      <c r="K43" s="72">
        <v>2756.39</v>
      </c>
    </row>
    <row r="44" spans="7:11" x14ac:dyDescent="0.35">
      <c r="G44">
        <v>94.81</v>
      </c>
      <c r="J44">
        <v>15</v>
      </c>
      <c r="K44" s="72">
        <v>9306.3516</v>
      </c>
    </row>
    <row r="45" spans="7:11" x14ac:dyDescent="0.35">
      <c r="G45">
        <v>94.79</v>
      </c>
      <c r="J45">
        <v>31</v>
      </c>
      <c r="K45" s="72">
        <v>23994.443200000002</v>
      </c>
    </row>
    <row r="46" spans="7:11" x14ac:dyDescent="0.35">
      <c r="G46">
        <v>94.75</v>
      </c>
      <c r="J46">
        <v>22</v>
      </c>
      <c r="K46" s="72">
        <v>10009.6906</v>
      </c>
    </row>
    <row r="47" spans="7:11" x14ac:dyDescent="0.35">
      <c r="G47">
        <v>94.74</v>
      </c>
      <c r="J47">
        <v>22</v>
      </c>
      <c r="K47" s="72">
        <v>6207.8289000000004</v>
      </c>
    </row>
    <row r="48" spans="7:11" x14ac:dyDescent="0.35">
      <c r="G48">
        <v>94.71</v>
      </c>
      <c r="J48">
        <v>50</v>
      </c>
      <c r="K48" s="72">
        <v>5869.5</v>
      </c>
    </row>
    <row r="49" spans="7:11" x14ac:dyDescent="0.35">
      <c r="G49">
        <v>94.71</v>
      </c>
      <c r="J49">
        <v>22</v>
      </c>
      <c r="K49" s="72">
        <v>9966.8387000000002</v>
      </c>
    </row>
    <row r="50" spans="7:11" x14ac:dyDescent="0.35">
      <c r="G50">
        <v>94.71</v>
      </c>
      <c r="K50" s="72">
        <v>5229.8883000000005</v>
      </c>
    </row>
    <row r="51" spans="7:11" x14ac:dyDescent="0.35">
      <c r="G51">
        <v>94.68</v>
      </c>
      <c r="J51">
        <v>38</v>
      </c>
      <c r="K51" s="72">
        <v>24102.4329</v>
      </c>
    </row>
    <row r="52" spans="7:11" x14ac:dyDescent="0.35">
      <c r="G52">
        <v>94.68</v>
      </c>
      <c r="J52">
        <v>35</v>
      </c>
      <c r="K52" s="72">
        <v>5431.2986000000001</v>
      </c>
    </row>
    <row r="53" spans="7:11" x14ac:dyDescent="0.35">
      <c r="G53">
        <v>94.67</v>
      </c>
      <c r="J53">
        <v>50</v>
      </c>
      <c r="K53" s="72">
        <v>4504.5</v>
      </c>
    </row>
    <row r="54" spans="7:11" x14ac:dyDescent="0.35">
      <c r="G54">
        <v>94.64</v>
      </c>
      <c r="K54" s="72">
        <v>13972.140000000001</v>
      </c>
    </row>
    <row r="55" spans="7:11" x14ac:dyDescent="0.35">
      <c r="G55">
        <v>94.64</v>
      </c>
      <c r="K55" s="72">
        <v>37674</v>
      </c>
    </row>
    <row r="56" spans="7:11" x14ac:dyDescent="0.35">
      <c r="G56">
        <v>94.63</v>
      </c>
      <c r="J56">
        <v>50</v>
      </c>
      <c r="K56" s="72">
        <v>8180.9000000000005</v>
      </c>
    </row>
    <row r="57" spans="7:11" x14ac:dyDescent="0.35">
      <c r="G57">
        <v>94.62</v>
      </c>
      <c r="J57">
        <v>30</v>
      </c>
      <c r="K57" s="72">
        <v>5551</v>
      </c>
    </row>
    <row r="58" spans="7:11" x14ac:dyDescent="0.35">
      <c r="G58">
        <v>94.62</v>
      </c>
      <c r="K58" s="72">
        <v>1137.5</v>
      </c>
    </row>
    <row r="59" spans="7:11" x14ac:dyDescent="0.35">
      <c r="G59">
        <v>94.62</v>
      </c>
      <c r="J59">
        <v>42</v>
      </c>
      <c r="K59" s="72">
        <v>3777.9742000000001</v>
      </c>
    </row>
    <row r="60" spans="7:11" x14ac:dyDescent="0.35">
      <c r="G60">
        <v>94.61</v>
      </c>
      <c r="J60">
        <v>50</v>
      </c>
      <c r="K60" s="72">
        <v>12974.197600000001</v>
      </c>
    </row>
    <row r="61" spans="7:11" x14ac:dyDescent="0.35">
      <c r="G61">
        <v>94.6</v>
      </c>
      <c r="J61">
        <v>40</v>
      </c>
      <c r="K61" s="72">
        <v>3566.7541000000001</v>
      </c>
    </row>
    <row r="62" spans="7:11" x14ac:dyDescent="0.35">
      <c r="G62">
        <v>94.59</v>
      </c>
      <c r="J62">
        <v>51</v>
      </c>
      <c r="K62" s="72">
        <v>5790.7303999999995</v>
      </c>
    </row>
    <row r="63" spans="7:11" x14ac:dyDescent="0.35">
      <c r="G63">
        <v>94.58</v>
      </c>
      <c r="J63">
        <v>31</v>
      </c>
      <c r="K63" s="72">
        <v>6290.2475999999997</v>
      </c>
    </row>
    <row r="64" spans="7:11" x14ac:dyDescent="0.35">
      <c r="G64">
        <v>94.57</v>
      </c>
      <c r="J64">
        <v>50</v>
      </c>
      <c r="K64" s="72">
        <v>80981.081999999995</v>
      </c>
    </row>
    <row r="65" spans="7:11" x14ac:dyDescent="0.35">
      <c r="G65">
        <v>94.57</v>
      </c>
      <c r="K65" s="72">
        <v>1201.2</v>
      </c>
    </row>
    <row r="66" spans="7:11" x14ac:dyDescent="0.35">
      <c r="G66">
        <v>94.56</v>
      </c>
      <c r="J66">
        <v>50</v>
      </c>
      <c r="K66" s="72">
        <v>26592.065500000001</v>
      </c>
    </row>
    <row r="67" spans="7:11" x14ac:dyDescent="0.35">
      <c r="G67">
        <v>94.56</v>
      </c>
      <c r="J67">
        <v>40</v>
      </c>
      <c r="K67" s="72">
        <v>9310.3829000000005</v>
      </c>
    </row>
    <row r="68" spans="7:11" x14ac:dyDescent="0.35">
      <c r="G68">
        <v>94.56</v>
      </c>
      <c r="J68">
        <v>44</v>
      </c>
      <c r="K68" s="72">
        <v>6649.1880000000001</v>
      </c>
    </row>
    <row r="69" spans="7:11" x14ac:dyDescent="0.35">
      <c r="G69">
        <v>94.55</v>
      </c>
      <c r="J69">
        <v>25</v>
      </c>
      <c r="K69" s="72">
        <v>1095.2851000000001</v>
      </c>
    </row>
    <row r="70" spans="7:11" x14ac:dyDescent="0.35">
      <c r="G70">
        <v>94.55</v>
      </c>
      <c r="J70">
        <v>16</v>
      </c>
      <c r="K70" s="72">
        <v>47775</v>
      </c>
    </row>
    <row r="71" spans="7:11" x14ac:dyDescent="0.35">
      <c r="G71">
        <v>94.54</v>
      </c>
      <c r="J71">
        <v>29</v>
      </c>
      <c r="K71" s="72"/>
    </row>
    <row r="72" spans="7:11" x14ac:dyDescent="0.35">
      <c r="G72">
        <v>94.51</v>
      </c>
      <c r="J72">
        <v>47</v>
      </c>
      <c r="K72" s="72">
        <v>5775.1694000000007</v>
      </c>
    </row>
    <row r="73" spans="7:11" x14ac:dyDescent="0.35">
      <c r="G73">
        <v>94.5</v>
      </c>
      <c r="J73">
        <v>28</v>
      </c>
      <c r="K73" s="72">
        <v>9213.75</v>
      </c>
    </row>
    <row r="74" spans="7:11" x14ac:dyDescent="0.35">
      <c r="G74">
        <v>94.49</v>
      </c>
      <c r="J74">
        <v>30</v>
      </c>
      <c r="K74" s="72">
        <v>7566.5772000000006</v>
      </c>
    </row>
    <row r="75" spans="7:11" x14ac:dyDescent="0.35">
      <c r="G75">
        <v>94.47</v>
      </c>
      <c r="J75">
        <v>32</v>
      </c>
      <c r="K75" s="72">
        <v>5187.6824999999999</v>
      </c>
    </row>
    <row r="76" spans="7:11" x14ac:dyDescent="0.35">
      <c r="G76">
        <v>94.45</v>
      </c>
      <c r="J76">
        <v>27</v>
      </c>
      <c r="K76" s="72">
        <v>6400.6943000000001</v>
      </c>
    </row>
    <row r="77" spans="7:11" x14ac:dyDescent="0.35">
      <c r="G77">
        <v>94.44</v>
      </c>
      <c r="J77">
        <v>32</v>
      </c>
      <c r="K77" s="72">
        <v>6939.8602000000001</v>
      </c>
    </row>
    <row r="78" spans="7:11" x14ac:dyDescent="0.35">
      <c r="G78">
        <v>94.44</v>
      </c>
      <c r="J78">
        <v>29</v>
      </c>
      <c r="K78" s="72">
        <v>48503</v>
      </c>
    </row>
    <row r="79" spans="7:11" x14ac:dyDescent="0.35">
      <c r="G79">
        <v>94.44</v>
      </c>
      <c r="J79">
        <v>29</v>
      </c>
      <c r="K79" s="72">
        <v>48503</v>
      </c>
    </row>
    <row r="80" spans="7:11" x14ac:dyDescent="0.35">
      <c r="G80">
        <v>94.44</v>
      </c>
      <c r="J80">
        <v>31</v>
      </c>
      <c r="K80" s="72">
        <v>13312.790400000002</v>
      </c>
    </row>
    <row r="81" spans="7:11" x14ac:dyDescent="0.35">
      <c r="G81">
        <v>94.42</v>
      </c>
      <c r="J81">
        <v>32</v>
      </c>
      <c r="K81" s="72">
        <v>4119.1149999999998</v>
      </c>
    </row>
    <row r="82" spans="7:11" x14ac:dyDescent="0.35">
      <c r="G82">
        <v>94.41</v>
      </c>
      <c r="J82">
        <v>27</v>
      </c>
      <c r="K82" s="72">
        <v>5535.7939000000006</v>
      </c>
    </row>
    <row r="83" spans="7:11" x14ac:dyDescent="0.35">
      <c r="G83">
        <v>94.4</v>
      </c>
      <c r="J83">
        <v>31</v>
      </c>
      <c r="K83" s="72">
        <v>4440.8</v>
      </c>
    </row>
    <row r="84" spans="7:11" x14ac:dyDescent="0.35">
      <c r="G84">
        <v>94.39</v>
      </c>
      <c r="K84" s="72">
        <v>4504.5</v>
      </c>
    </row>
    <row r="85" spans="7:11" x14ac:dyDescent="0.35">
      <c r="G85">
        <v>94.38</v>
      </c>
      <c r="J85">
        <v>30</v>
      </c>
      <c r="K85" s="72">
        <v>18672.572100000001</v>
      </c>
    </row>
    <row r="86" spans="7:11" x14ac:dyDescent="0.35">
      <c r="G86">
        <v>94.37</v>
      </c>
      <c r="J86">
        <v>25</v>
      </c>
      <c r="K86" s="72">
        <v>1044.68</v>
      </c>
    </row>
    <row r="87" spans="7:11" x14ac:dyDescent="0.35">
      <c r="G87">
        <v>94.33</v>
      </c>
      <c r="K87" s="72">
        <v>35682.328500000003</v>
      </c>
    </row>
    <row r="88" spans="7:11" x14ac:dyDescent="0.35">
      <c r="G88">
        <v>94.31</v>
      </c>
      <c r="J88">
        <v>32</v>
      </c>
      <c r="K88" s="72">
        <v>7598.5</v>
      </c>
    </row>
    <row r="89" spans="7:11" x14ac:dyDescent="0.35">
      <c r="G89">
        <v>94.31</v>
      </c>
      <c r="J89">
        <v>23</v>
      </c>
      <c r="K89" s="72">
        <v>4904.727100000001</v>
      </c>
    </row>
    <row r="90" spans="7:11" x14ac:dyDescent="0.35">
      <c r="G90">
        <v>94.3</v>
      </c>
      <c r="J90">
        <v>24</v>
      </c>
      <c r="K90" s="72">
        <v>2799.5240000000003</v>
      </c>
    </row>
    <row r="91" spans="7:11" x14ac:dyDescent="0.35">
      <c r="G91">
        <v>94.29</v>
      </c>
      <c r="J91">
        <v>70</v>
      </c>
      <c r="K91" s="72">
        <v>5626.848500000001</v>
      </c>
    </row>
    <row r="92" spans="7:11" x14ac:dyDescent="0.35">
      <c r="G92">
        <v>94.29</v>
      </c>
      <c r="J92">
        <v>15</v>
      </c>
      <c r="K92" s="72">
        <v>4140.5</v>
      </c>
    </row>
    <row r="93" spans="7:11" x14ac:dyDescent="0.35">
      <c r="G93">
        <v>94.26</v>
      </c>
      <c r="J93">
        <v>43</v>
      </c>
      <c r="K93" s="72">
        <v>5834.2102000000004</v>
      </c>
    </row>
    <row r="94" spans="7:11" x14ac:dyDescent="0.35">
      <c r="G94">
        <v>94.26</v>
      </c>
      <c r="J94">
        <v>35</v>
      </c>
      <c r="K94" s="72">
        <v>0</v>
      </c>
    </row>
    <row r="95" spans="7:11" x14ac:dyDescent="0.35">
      <c r="G95">
        <v>94.26</v>
      </c>
      <c r="J95">
        <v>31</v>
      </c>
      <c r="K95" s="72"/>
    </row>
    <row r="96" spans="7:11" x14ac:dyDescent="0.35">
      <c r="G96">
        <v>94.25</v>
      </c>
      <c r="J96">
        <v>31</v>
      </c>
      <c r="K96" s="72">
        <v>6962.5374000000002</v>
      </c>
    </row>
    <row r="97" spans="7:11" x14ac:dyDescent="0.35">
      <c r="G97">
        <v>94.25</v>
      </c>
      <c r="K97" s="72">
        <v>4705.1458999999995</v>
      </c>
    </row>
    <row r="98" spans="7:11" x14ac:dyDescent="0.35">
      <c r="G98">
        <v>94.25</v>
      </c>
      <c r="J98">
        <v>24</v>
      </c>
      <c r="K98" s="72">
        <v>2044.9429</v>
      </c>
    </row>
    <row r="99" spans="7:11" x14ac:dyDescent="0.35">
      <c r="G99">
        <v>50.5</v>
      </c>
      <c r="J99">
        <v>4</v>
      </c>
      <c r="K99" s="72">
        <v>13.6409</v>
      </c>
    </row>
    <row r="100" spans="7:11" x14ac:dyDescent="0.35">
      <c r="G100">
        <v>49.93</v>
      </c>
      <c r="K100" s="72">
        <v>22.75</v>
      </c>
    </row>
    <row r="101" spans="7:11" x14ac:dyDescent="0.35">
      <c r="G101">
        <v>49.8</v>
      </c>
      <c r="J101">
        <v>10</v>
      </c>
      <c r="K101" s="72">
        <v>215.45159999999998</v>
      </c>
    </row>
    <row r="102" spans="7:11" x14ac:dyDescent="0.35">
      <c r="G102">
        <v>49.67</v>
      </c>
      <c r="J102">
        <v>5</v>
      </c>
      <c r="K102" s="72">
        <v>4.55</v>
      </c>
    </row>
    <row r="103" spans="7:11" x14ac:dyDescent="0.35">
      <c r="G103">
        <v>49.64</v>
      </c>
      <c r="J103">
        <v>3</v>
      </c>
      <c r="K103" s="72">
        <v>43.68</v>
      </c>
    </row>
    <row r="104" spans="7:11" x14ac:dyDescent="0.35">
      <c r="G104">
        <v>49.2</v>
      </c>
      <c r="K104" s="72">
        <v>20.465899999999998</v>
      </c>
    </row>
    <row r="105" spans="7:11" x14ac:dyDescent="0.35">
      <c r="G105">
        <v>49.08</v>
      </c>
      <c r="J105">
        <v>3</v>
      </c>
      <c r="K105" s="72">
        <v>39.994500000000002</v>
      </c>
    </row>
    <row r="106" spans="7:11" x14ac:dyDescent="0.35">
      <c r="G106">
        <v>48.67</v>
      </c>
      <c r="K106" s="72">
        <v>40.950000000000003</v>
      </c>
    </row>
    <row r="107" spans="7:11" x14ac:dyDescent="0.35">
      <c r="G107">
        <v>48</v>
      </c>
      <c r="J107">
        <v>3</v>
      </c>
      <c r="K107" s="72">
        <v>29.12</v>
      </c>
    </row>
    <row r="108" spans="7:11" x14ac:dyDescent="0.35">
      <c r="G108">
        <v>47.82</v>
      </c>
      <c r="K108" s="72">
        <v>22.704499999999999</v>
      </c>
    </row>
    <row r="109" spans="7:11" x14ac:dyDescent="0.35">
      <c r="G109">
        <v>47.81</v>
      </c>
      <c r="J109">
        <v>6</v>
      </c>
      <c r="K109" s="72">
        <v>26.845000000000002</v>
      </c>
    </row>
    <row r="110" spans="7:11" x14ac:dyDescent="0.35">
      <c r="G110">
        <v>47.8</v>
      </c>
      <c r="J110">
        <v>5</v>
      </c>
      <c r="K110" s="72"/>
    </row>
    <row r="111" spans="7:11" x14ac:dyDescent="0.35">
      <c r="G111">
        <v>47.67</v>
      </c>
      <c r="K111" s="72">
        <v>0</v>
      </c>
    </row>
    <row r="112" spans="7:11" x14ac:dyDescent="0.35">
      <c r="G112">
        <v>47.67</v>
      </c>
      <c r="K112" s="72"/>
    </row>
    <row r="113" spans="7:11" x14ac:dyDescent="0.35">
      <c r="G113">
        <v>47.43</v>
      </c>
      <c r="K113" s="72">
        <v>54.554500000000004</v>
      </c>
    </row>
    <row r="114" spans="7:11" x14ac:dyDescent="0.35">
      <c r="G114">
        <v>46.71</v>
      </c>
      <c r="K114" s="72"/>
    </row>
    <row r="115" spans="7:11" x14ac:dyDescent="0.35">
      <c r="G115">
        <v>46.67</v>
      </c>
      <c r="K115" s="72">
        <v>46.728500000000004</v>
      </c>
    </row>
    <row r="116" spans="7:11" x14ac:dyDescent="0.35">
      <c r="G116">
        <v>46.67</v>
      </c>
      <c r="K116" s="72">
        <v>20.902699999999999</v>
      </c>
    </row>
    <row r="117" spans="7:11" x14ac:dyDescent="0.35">
      <c r="G117">
        <v>46.25</v>
      </c>
      <c r="K117" s="72">
        <v>43.279600000000002</v>
      </c>
    </row>
    <row r="118" spans="7:11" x14ac:dyDescent="0.35">
      <c r="G118">
        <v>46</v>
      </c>
      <c r="K118" s="72"/>
    </row>
    <row r="119" spans="7:11" x14ac:dyDescent="0.35">
      <c r="G119">
        <v>45.8</v>
      </c>
      <c r="K119" s="72">
        <v>16.38</v>
      </c>
    </row>
    <row r="120" spans="7:11" x14ac:dyDescent="0.35">
      <c r="G120">
        <v>45.22</v>
      </c>
      <c r="K120" s="72">
        <v>30.03</v>
      </c>
    </row>
    <row r="121" spans="7:11" x14ac:dyDescent="0.35">
      <c r="G121">
        <v>45.02</v>
      </c>
      <c r="K121" s="72">
        <v>105.25060000000001</v>
      </c>
    </row>
    <row r="122" spans="7:11" x14ac:dyDescent="0.35">
      <c r="G122">
        <v>45</v>
      </c>
      <c r="J122">
        <v>3</v>
      </c>
      <c r="K122" s="72">
        <v>610.20050000000003</v>
      </c>
    </row>
    <row r="123" spans="7:11" x14ac:dyDescent="0.35">
      <c r="G123">
        <v>44.8</v>
      </c>
      <c r="K123" s="72">
        <v>107.73490000000001</v>
      </c>
    </row>
    <row r="124" spans="7:11" x14ac:dyDescent="0.35">
      <c r="G124">
        <v>44.75</v>
      </c>
      <c r="J124">
        <v>10</v>
      </c>
      <c r="K124" s="72">
        <v>316.18860000000001</v>
      </c>
    </row>
    <row r="125" spans="7:11" x14ac:dyDescent="0.35">
      <c r="G125">
        <v>44.5</v>
      </c>
      <c r="K125" s="72">
        <v>32.496099999999998</v>
      </c>
    </row>
    <row r="126" spans="7:11" x14ac:dyDescent="0.35">
      <c r="G126">
        <v>44.25</v>
      </c>
      <c r="J126">
        <v>10</v>
      </c>
      <c r="K126" s="72">
        <v>50.050000000000004</v>
      </c>
    </row>
    <row r="127" spans="7:11" x14ac:dyDescent="0.35">
      <c r="G127">
        <v>44</v>
      </c>
      <c r="K127" s="72">
        <v>26.39</v>
      </c>
    </row>
    <row r="128" spans="7:11" x14ac:dyDescent="0.35">
      <c r="G128">
        <v>43.75</v>
      </c>
      <c r="J128">
        <v>3</v>
      </c>
      <c r="K128" s="72">
        <v>181.09</v>
      </c>
    </row>
    <row r="129" spans="7:11" x14ac:dyDescent="0.35">
      <c r="G129">
        <v>43.67</v>
      </c>
      <c r="K129" s="72">
        <v>41.86</v>
      </c>
    </row>
    <row r="130" spans="7:11" x14ac:dyDescent="0.35">
      <c r="G130">
        <v>43.33</v>
      </c>
      <c r="K130" s="72">
        <v>58.24</v>
      </c>
    </row>
    <row r="131" spans="7:11" x14ac:dyDescent="0.35">
      <c r="G131">
        <v>43.33</v>
      </c>
      <c r="J131">
        <v>3</v>
      </c>
      <c r="K131" s="72"/>
    </row>
    <row r="132" spans="7:11" x14ac:dyDescent="0.35">
      <c r="G132">
        <v>43.27</v>
      </c>
      <c r="K132" s="72">
        <v>49.14</v>
      </c>
    </row>
    <row r="133" spans="7:11" x14ac:dyDescent="0.35">
      <c r="G133">
        <v>43</v>
      </c>
      <c r="J133">
        <v>5</v>
      </c>
      <c r="K133" s="72">
        <v>72.617999999999995</v>
      </c>
    </row>
    <row r="134" spans="7:11" x14ac:dyDescent="0.35">
      <c r="G134">
        <v>42.75</v>
      </c>
      <c r="K134" s="72">
        <v>49.212800000000001</v>
      </c>
    </row>
    <row r="135" spans="7:11" x14ac:dyDescent="0.35">
      <c r="G135">
        <v>42.5</v>
      </c>
      <c r="J135">
        <v>3</v>
      </c>
      <c r="K135" s="72"/>
    </row>
    <row r="136" spans="7:11" x14ac:dyDescent="0.35">
      <c r="G136">
        <v>42</v>
      </c>
      <c r="K136" s="72">
        <v>14.7875</v>
      </c>
    </row>
    <row r="137" spans="7:11" x14ac:dyDescent="0.35">
      <c r="G137">
        <v>42</v>
      </c>
      <c r="K137" s="72">
        <v>43.68</v>
      </c>
    </row>
    <row r="138" spans="7:11" x14ac:dyDescent="0.35">
      <c r="G138">
        <v>41.67</v>
      </c>
      <c r="K138" s="72">
        <v>22.613500000000002</v>
      </c>
    </row>
    <row r="139" spans="7:11" x14ac:dyDescent="0.35">
      <c r="G139">
        <v>41.5</v>
      </c>
      <c r="J139">
        <v>4</v>
      </c>
      <c r="K139" s="72"/>
    </row>
    <row r="140" spans="7:11" x14ac:dyDescent="0.35">
      <c r="G140">
        <v>41.29</v>
      </c>
      <c r="J140">
        <v>3</v>
      </c>
      <c r="K140" s="72">
        <v>136.5</v>
      </c>
    </row>
    <row r="141" spans="7:11" x14ac:dyDescent="0.35">
      <c r="G141">
        <v>41.15</v>
      </c>
      <c r="J141">
        <v>3</v>
      </c>
      <c r="K141" s="72">
        <v>226.59</v>
      </c>
    </row>
    <row r="142" spans="7:11" x14ac:dyDescent="0.35">
      <c r="G142">
        <v>40</v>
      </c>
      <c r="J142">
        <v>3</v>
      </c>
      <c r="K142" s="72">
        <v>36.4</v>
      </c>
    </row>
    <row r="143" spans="7:11" x14ac:dyDescent="0.35">
      <c r="G143">
        <v>39.67</v>
      </c>
      <c r="K143" s="72">
        <v>9.1</v>
      </c>
    </row>
    <row r="144" spans="7:11" x14ac:dyDescent="0.35">
      <c r="G144">
        <v>39.29</v>
      </c>
      <c r="K144" s="72">
        <v>16.288999999999998</v>
      </c>
    </row>
    <row r="145" spans="7:11" x14ac:dyDescent="0.35">
      <c r="G145">
        <v>37.33</v>
      </c>
      <c r="K145" s="72">
        <v>13.65</v>
      </c>
    </row>
    <row r="146" spans="7:11" x14ac:dyDescent="0.35">
      <c r="G146">
        <v>37.25</v>
      </c>
      <c r="K146" s="72">
        <v>2.5388999999999999</v>
      </c>
    </row>
    <row r="147" spans="7:11" x14ac:dyDescent="0.35">
      <c r="G147">
        <v>36.5</v>
      </c>
      <c r="K147" s="72">
        <v>33.124000000000002</v>
      </c>
    </row>
    <row r="148" spans="7:11" x14ac:dyDescent="0.35">
      <c r="G148">
        <v>36.25</v>
      </c>
      <c r="J148">
        <v>3</v>
      </c>
      <c r="K148" s="72">
        <v>3.5489999999999999</v>
      </c>
    </row>
    <row r="149" spans="7:11" x14ac:dyDescent="0.35">
      <c r="G149">
        <v>35.81</v>
      </c>
      <c r="K149" s="72">
        <v>68.25</v>
      </c>
    </row>
    <row r="150" spans="7:11" x14ac:dyDescent="0.35">
      <c r="G150">
        <v>35</v>
      </c>
      <c r="J150">
        <v>3</v>
      </c>
      <c r="K150" s="72">
        <v>47.32</v>
      </c>
    </row>
    <row r="151" spans="7:11" x14ac:dyDescent="0.35">
      <c r="G151">
        <v>34.67</v>
      </c>
      <c r="K151" s="72">
        <v>57.785000000000004</v>
      </c>
    </row>
    <row r="152" spans="7:11" x14ac:dyDescent="0.35">
      <c r="G152">
        <v>34.67</v>
      </c>
      <c r="J152">
        <v>5</v>
      </c>
      <c r="K152" s="72">
        <v>43.68</v>
      </c>
    </row>
    <row r="153" spans="7:11" x14ac:dyDescent="0.35">
      <c r="G153">
        <v>33.200000000000003</v>
      </c>
      <c r="K153" s="72">
        <v>40.950000000000003</v>
      </c>
    </row>
    <row r="154" spans="7:11" x14ac:dyDescent="0.35">
      <c r="G154">
        <v>31</v>
      </c>
      <c r="J154">
        <v>7</v>
      </c>
      <c r="K154" s="72">
        <v>36.4</v>
      </c>
    </row>
    <row r="155" spans="7:11" x14ac:dyDescent="0.35">
      <c r="G155">
        <v>30.5</v>
      </c>
      <c r="K155" s="72">
        <v>20.9209</v>
      </c>
    </row>
    <row r="156" spans="7:11" x14ac:dyDescent="0.35">
      <c r="G156">
        <v>30</v>
      </c>
      <c r="J156">
        <v>4</v>
      </c>
      <c r="K156" s="72"/>
    </row>
    <row r="157" spans="7:11" x14ac:dyDescent="0.35">
      <c r="G157">
        <v>28.25</v>
      </c>
      <c r="J157">
        <v>3</v>
      </c>
      <c r="K157" s="72"/>
    </row>
    <row r="158" spans="7:11" x14ac:dyDescent="0.35">
      <c r="G158">
        <v>25.25</v>
      </c>
      <c r="J158">
        <v>12</v>
      </c>
      <c r="K158" s="72">
        <v>113.75</v>
      </c>
    </row>
    <row r="159" spans="7:11" x14ac:dyDescent="0.35">
      <c r="G159">
        <v>24.5</v>
      </c>
      <c r="K159" s="72">
        <v>8.19</v>
      </c>
    </row>
    <row r="160" spans="7:11" x14ac:dyDescent="0.35">
      <c r="G160">
        <v>24</v>
      </c>
      <c r="K160" s="72">
        <v>0</v>
      </c>
    </row>
    <row r="161" spans="7:11" x14ac:dyDescent="0.35">
      <c r="G161">
        <v>23.6</v>
      </c>
      <c r="K161" s="72">
        <v>0</v>
      </c>
    </row>
    <row r="162" spans="7:11" x14ac:dyDescent="0.35">
      <c r="G162">
        <v>20.75</v>
      </c>
      <c r="K162" s="72">
        <v>0</v>
      </c>
    </row>
    <row r="163" spans="7:11" x14ac:dyDescent="0.35">
      <c r="G163">
        <v>20.5</v>
      </c>
      <c r="K163" s="72">
        <v>54.6</v>
      </c>
    </row>
    <row r="164" spans="7:11" x14ac:dyDescent="0.35">
      <c r="G164">
        <v>18</v>
      </c>
      <c r="K164" s="72">
        <v>27.3</v>
      </c>
    </row>
    <row r="165" spans="7:11" x14ac:dyDescent="0.35">
      <c r="G165">
        <v>14.5</v>
      </c>
      <c r="J165">
        <v>5</v>
      </c>
      <c r="K165" s="72">
        <v>19.601399999999998</v>
      </c>
    </row>
    <row r="166" spans="7:11" x14ac:dyDescent="0.35">
      <c r="G166">
        <v>13.33</v>
      </c>
      <c r="K166" s="72">
        <v>31.85</v>
      </c>
    </row>
    <row r="167" spans="7:11" x14ac:dyDescent="0.35">
      <c r="G167">
        <v>12.1</v>
      </c>
      <c r="K167" s="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BCE8-8C43-4279-B4A9-A3ED7DB3C2AD}">
  <sheetPr codeName="Sheet4_HID1">
    <tabColor rgb="FF007800"/>
  </sheetPr>
  <dimension ref="G1:K167"/>
  <sheetViews>
    <sheetView workbookViewId="0"/>
  </sheetViews>
  <sheetFormatPr defaultRowHeight="15.5" x14ac:dyDescent="0.35"/>
  <sheetData>
    <row r="1" spans="7:11" x14ac:dyDescent="0.35">
      <c r="G1" s="1" t="s">
        <v>7</v>
      </c>
      <c r="J1" s="1" t="s">
        <v>13</v>
      </c>
      <c r="K1" s="71" t="s">
        <v>17</v>
      </c>
    </row>
    <row r="2" spans="7:11" x14ac:dyDescent="0.35">
      <c r="G2">
        <v>96.34</v>
      </c>
      <c r="J2">
        <v>15</v>
      </c>
      <c r="K2" s="72">
        <v>42618.330300000001</v>
      </c>
    </row>
    <row r="3" spans="7:11" x14ac:dyDescent="0.35">
      <c r="G3">
        <v>96.18</v>
      </c>
      <c r="K3" s="72">
        <v>8189.09</v>
      </c>
    </row>
    <row r="4" spans="7:11" x14ac:dyDescent="0.35">
      <c r="G4">
        <v>96.16</v>
      </c>
      <c r="K4" s="72">
        <v>3003</v>
      </c>
    </row>
    <row r="5" spans="7:11" x14ac:dyDescent="0.35">
      <c r="G5">
        <v>96.08</v>
      </c>
      <c r="K5" s="72">
        <v>29083.7274</v>
      </c>
    </row>
    <row r="6" spans="7:11" x14ac:dyDescent="0.35">
      <c r="G6">
        <v>95.61</v>
      </c>
      <c r="J6">
        <v>12</v>
      </c>
      <c r="K6" s="72">
        <v>5800.1125000000002</v>
      </c>
    </row>
    <row r="7" spans="7:11" x14ac:dyDescent="0.35">
      <c r="G7">
        <v>95.41</v>
      </c>
      <c r="J7">
        <v>25</v>
      </c>
      <c r="K7" s="72">
        <v>3438.4713999999999</v>
      </c>
    </row>
    <row r="8" spans="7:11" x14ac:dyDescent="0.35">
      <c r="G8">
        <v>95.39</v>
      </c>
      <c r="J8">
        <v>40</v>
      </c>
      <c r="K8" s="72">
        <v>8954.4</v>
      </c>
    </row>
    <row r="9" spans="7:11" x14ac:dyDescent="0.35">
      <c r="G9">
        <v>95.38</v>
      </c>
      <c r="K9" s="72">
        <v>1001</v>
      </c>
    </row>
    <row r="10" spans="7:11" x14ac:dyDescent="0.35">
      <c r="G10">
        <v>95.32</v>
      </c>
      <c r="J10">
        <v>21</v>
      </c>
      <c r="K10" s="72">
        <v>4095</v>
      </c>
    </row>
    <row r="11" spans="7:11" x14ac:dyDescent="0.35">
      <c r="G11">
        <v>95.31</v>
      </c>
      <c r="J11">
        <v>65</v>
      </c>
      <c r="K11" s="72">
        <v>78326.275300000008</v>
      </c>
    </row>
    <row r="12" spans="7:11" x14ac:dyDescent="0.35">
      <c r="G12">
        <v>95.3</v>
      </c>
      <c r="J12">
        <v>27</v>
      </c>
      <c r="K12" s="72">
        <v>1365.91</v>
      </c>
    </row>
    <row r="13" spans="7:11" x14ac:dyDescent="0.35">
      <c r="G13">
        <v>95.29</v>
      </c>
      <c r="J13">
        <v>40</v>
      </c>
      <c r="K13" s="72">
        <v>7355.812100000001</v>
      </c>
    </row>
    <row r="14" spans="7:11" x14ac:dyDescent="0.35">
      <c r="G14">
        <v>95.29</v>
      </c>
      <c r="J14">
        <v>37</v>
      </c>
      <c r="K14" s="72">
        <v>12054.187600000001</v>
      </c>
    </row>
    <row r="15" spans="7:11" x14ac:dyDescent="0.35">
      <c r="G15">
        <v>95.23</v>
      </c>
      <c r="J15">
        <v>56</v>
      </c>
      <c r="K15" s="72">
        <v>2335.5605</v>
      </c>
    </row>
    <row r="16" spans="7:11" x14ac:dyDescent="0.35">
      <c r="G16">
        <v>95.21</v>
      </c>
      <c r="K16" s="72">
        <v>7483.5214999999998</v>
      </c>
    </row>
    <row r="17" spans="7:11" x14ac:dyDescent="0.35">
      <c r="G17">
        <v>95.18</v>
      </c>
      <c r="J17">
        <v>22</v>
      </c>
      <c r="K17" s="72">
        <v>18017.836200000002</v>
      </c>
    </row>
    <row r="18" spans="7:11" x14ac:dyDescent="0.35">
      <c r="G18">
        <v>95.14</v>
      </c>
      <c r="J18">
        <v>32</v>
      </c>
      <c r="K18" s="72">
        <v>4368</v>
      </c>
    </row>
    <row r="19" spans="7:11" x14ac:dyDescent="0.35">
      <c r="G19">
        <v>95.12</v>
      </c>
      <c r="K19" s="72">
        <v>13525.512000000001</v>
      </c>
    </row>
    <row r="20" spans="7:11" x14ac:dyDescent="0.35">
      <c r="G20">
        <v>95.06</v>
      </c>
      <c r="K20" s="72">
        <v>24292.45</v>
      </c>
    </row>
    <row r="21" spans="7:11" x14ac:dyDescent="0.35">
      <c r="G21">
        <v>95.05</v>
      </c>
      <c r="K21" s="72">
        <v>12112.1</v>
      </c>
    </row>
    <row r="22" spans="7:11" x14ac:dyDescent="0.35">
      <c r="G22">
        <v>95.04</v>
      </c>
      <c r="J22">
        <v>16</v>
      </c>
      <c r="K22" s="72">
        <v>2152.15</v>
      </c>
    </row>
    <row r="23" spans="7:11" x14ac:dyDescent="0.35">
      <c r="G23">
        <v>95.02</v>
      </c>
      <c r="J23">
        <v>44</v>
      </c>
      <c r="K23" s="72">
        <v>9570.9341000000004</v>
      </c>
    </row>
    <row r="24" spans="7:11" x14ac:dyDescent="0.35">
      <c r="G24">
        <v>95.02</v>
      </c>
      <c r="J24">
        <v>40</v>
      </c>
      <c r="K24" s="72">
        <v>23559.8181</v>
      </c>
    </row>
    <row r="25" spans="7:11" x14ac:dyDescent="0.35">
      <c r="G25">
        <v>94.96</v>
      </c>
      <c r="K25" s="72">
        <v>637</v>
      </c>
    </row>
    <row r="26" spans="7:11" x14ac:dyDescent="0.35">
      <c r="G26">
        <v>94.93</v>
      </c>
      <c r="J26">
        <v>50</v>
      </c>
      <c r="K26" s="72">
        <v>21815.065999999999</v>
      </c>
    </row>
    <row r="27" spans="7:11" x14ac:dyDescent="0.35">
      <c r="G27">
        <v>94.92</v>
      </c>
      <c r="J27">
        <v>43</v>
      </c>
      <c r="K27" s="72">
        <v>4347.07</v>
      </c>
    </row>
    <row r="28" spans="7:11" x14ac:dyDescent="0.35">
      <c r="G28">
        <v>94.91</v>
      </c>
      <c r="J28">
        <v>43</v>
      </c>
      <c r="K28" s="72">
        <v>4958.1805000000004</v>
      </c>
    </row>
    <row r="29" spans="7:11" x14ac:dyDescent="0.35">
      <c r="G29">
        <v>94.91</v>
      </c>
      <c r="J29">
        <v>25</v>
      </c>
      <c r="K29" s="72">
        <v>22768.190900000001</v>
      </c>
    </row>
    <row r="30" spans="7:11" x14ac:dyDescent="0.35">
      <c r="G30">
        <v>94.9</v>
      </c>
      <c r="J30">
        <v>29</v>
      </c>
      <c r="K30" s="72">
        <v>27313.495300000002</v>
      </c>
    </row>
    <row r="31" spans="7:11" x14ac:dyDescent="0.35">
      <c r="G31">
        <v>94.89</v>
      </c>
      <c r="J31">
        <v>35</v>
      </c>
      <c r="K31" s="72">
        <v>1955.9630999999999</v>
      </c>
    </row>
    <row r="32" spans="7:11" x14ac:dyDescent="0.35">
      <c r="G32">
        <v>94.89</v>
      </c>
      <c r="K32" s="72">
        <v>12790.741600000001</v>
      </c>
    </row>
    <row r="33" spans="7:11" x14ac:dyDescent="0.35">
      <c r="G33">
        <v>94.89</v>
      </c>
      <c r="K33" s="72">
        <v>5211.5700000000006</v>
      </c>
    </row>
    <row r="34" spans="7:11" x14ac:dyDescent="0.35">
      <c r="G34">
        <v>94.89</v>
      </c>
      <c r="J34">
        <v>29</v>
      </c>
      <c r="K34" s="72">
        <v>16599.310000000001</v>
      </c>
    </row>
    <row r="35" spans="7:11" x14ac:dyDescent="0.35">
      <c r="G35">
        <v>94.88</v>
      </c>
      <c r="K35" s="72">
        <v>891.80000000000007</v>
      </c>
    </row>
    <row r="36" spans="7:11" x14ac:dyDescent="0.35">
      <c r="G36">
        <v>94.88</v>
      </c>
      <c r="J36">
        <v>27</v>
      </c>
      <c r="K36" s="72">
        <v>15689.655800000002</v>
      </c>
    </row>
    <row r="37" spans="7:11" x14ac:dyDescent="0.35">
      <c r="G37">
        <v>94.87</v>
      </c>
      <c r="J37">
        <v>35</v>
      </c>
      <c r="K37" s="72">
        <v>3862.04</v>
      </c>
    </row>
    <row r="38" spans="7:11" x14ac:dyDescent="0.35">
      <c r="G38">
        <v>94.86</v>
      </c>
      <c r="J38">
        <v>41</v>
      </c>
      <c r="K38" s="72">
        <v>1181.8806999999999</v>
      </c>
    </row>
    <row r="39" spans="7:11" x14ac:dyDescent="0.35">
      <c r="G39">
        <v>94.84</v>
      </c>
      <c r="J39">
        <v>25</v>
      </c>
      <c r="K39" s="72">
        <v>6915.09</v>
      </c>
    </row>
    <row r="40" spans="7:11" x14ac:dyDescent="0.35">
      <c r="G40">
        <v>94.84</v>
      </c>
      <c r="J40">
        <v>29</v>
      </c>
      <c r="K40" s="72">
        <v>1683.5</v>
      </c>
    </row>
    <row r="41" spans="7:11" x14ac:dyDescent="0.35">
      <c r="G41">
        <v>94.83</v>
      </c>
      <c r="K41" s="72">
        <v>7908.4915000000001</v>
      </c>
    </row>
    <row r="42" spans="7:11" x14ac:dyDescent="0.35">
      <c r="G42">
        <v>94.82</v>
      </c>
      <c r="J42">
        <v>24</v>
      </c>
      <c r="K42" s="72">
        <v>9547.7200000000012</v>
      </c>
    </row>
    <row r="43" spans="7:11" x14ac:dyDescent="0.35">
      <c r="G43">
        <v>94.81</v>
      </c>
      <c r="J43">
        <v>22</v>
      </c>
      <c r="K43" s="72">
        <v>2756.39</v>
      </c>
    </row>
    <row r="44" spans="7:11" x14ac:dyDescent="0.35">
      <c r="G44">
        <v>94.81</v>
      </c>
      <c r="J44">
        <v>15</v>
      </c>
      <c r="K44" s="72">
        <v>9306.3516</v>
      </c>
    </row>
    <row r="45" spans="7:11" x14ac:dyDescent="0.35">
      <c r="G45">
        <v>94.79</v>
      </c>
      <c r="J45">
        <v>31</v>
      </c>
      <c r="K45" s="72">
        <v>23994.443200000002</v>
      </c>
    </row>
    <row r="46" spans="7:11" x14ac:dyDescent="0.35">
      <c r="G46">
        <v>94.75</v>
      </c>
      <c r="J46">
        <v>22</v>
      </c>
      <c r="K46" s="72">
        <v>10009.6906</v>
      </c>
    </row>
    <row r="47" spans="7:11" x14ac:dyDescent="0.35">
      <c r="G47">
        <v>94.74</v>
      </c>
      <c r="J47">
        <v>22</v>
      </c>
      <c r="K47" s="72">
        <v>6207.8289000000004</v>
      </c>
    </row>
    <row r="48" spans="7:11" x14ac:dyDescent="0.35">
      <c r="G48">
        <v>94.71</v>
      </c>
      <c r="J48">
        <v>50</v>
      </c>
      <c r="K48" s="72">
        <v>5869.5</v>
      </c>
    </row>
    <row r="49" spans="7:11" x14ac:dyDescent="0.35">
      <c r="G49">
        <v>94.71</v>
      </c>
      <c r="J49">
        <v>22</v>
      </c>
      <c r="K49" s="72">
        <v>9966.8387000000002</v>
      </c>
    </row>
    <row r="50" spans="7:11" x14ac:dyDescent="0.35">
      <c r="G50">
        <v>94.71</v>
      </c>
      <c r="K50" s="72">
        <v>5229.8883000000005</v>
      </c>
    </row>
    <row r="51" spans="7:11" x14ac:dyDescent="0.35">
      <c r="G51">
        <v>94.68</v>
      </c>
      <c r="J51">
        <v>38</v>
      </c>
      <c r="K51" s="72">
        <v>24102.4329</v>
      </c>
    </row>
    <row r="52" spans="7:11" x14ac:dyDescent="0.35">
      <c r="G52">
        <v>94.68</v>
      </c>
      <c r="J52">
        <v>35</v>
      </c>
      <c r="K52" s="72">
        <v>5431.2986000000001</v>
      </c>
    </row>
    <row r="53" spans="7:11" x14ac:dyDescent="0.35">
      <c r="G53">
        <v>94.67</v>
      </c>
      <c r="J53">
        <v>50</v>
      </c>
      <c r="K53" s="72">
        <v>4504.5</v>
      </c>
    </row>
    <row r="54" spans="7:11" x14ac:dyDescent="0.35">
      <c r="G54">
        <v>94.64</v>
      </c>
      <c r="K54" s="72">
        <v>13972.140000000001</v>
      </c>
    </row>
    <row r="55" spans="7:11" x14ac:dyDescent="0.35">
      <c r="G55">
        <v>94.64</v>
      </c>
      <c r="K55" s="72">
        <v>37674</v>
      </c>
    </row>
    <row r="56" spans="7:11" x14ac:dyDescent="0.35">
      <c r="G56">
        <v>94.63</v>
      </c>
      <c r="J56">
        <v>50</v>
      </c>
      <c r="K56" s="72">
        <v>8180.9000000000005</v>
      </c>
    </row>
    <row r="57" spans="7:11" x14ac:dyDescent="0.35">
      <c r="G57">
        <v>94.62</v>
      </c>
      <c r="J57">
        <v>30</v>
      </c>
      <c r="K57" s="72">
        <v>5551</v>
      </c>
    </row>
    <row r="58" spans="7:11" x14ac:dyDescent="0.35">
      <c r="G58">
        <v>94.62</v>
      </c>
      <c r="K58" s="72">
        <v>1137.5</v>
      </c>
    </row>
    <row r="59" spans="7:11" x14ac:dyDescent="0.35">
      <c r="G59">
        <v>94.62</v>
      </c>
      <c r="J59">
        <v>42</v>
      </c>
      <c r="K59" s="72">
        <v>3777.9742000000001</v>
      </c>
    </row>
    <row r="60" spans="7:11" x14ac:dyDescent="0.35">
      <c r="G60">
        <v>94.61</v>
      </c>
      <c r="J60">
        <v>50</v>
      </c>
      <c r="K60" s="72">
        <v>12974.197600000001</v>
      </c>
    </row>
    <row r="61" spans="7:11" x14ac:dyDescent="0.35">
      <c r="G61">
        <v>94.6</v>
      </c>
      <c r="J61">
        <v>40</v>
      </c>
      <c r="K61" s="72">
        <v>3566.7541000000001</v>
      </c>
    </row>
    <row r="62" spans="7:11" x14ac:dyDescent="0.35">
      <c r="G62">
        <v>94.59</v>
      </c>
      <c r="J62">
        <v>51</v>
      </c>
      <c r="K62" s="72">
        <v>5790.7303999999995</v>
      </c>
    </row>
    <row r="63" spans="7:11" x14ac:dyDescent="0.35">
      <c r="G63">
        <v>94.58</v>
      </c>
      <c r="J63">
        <v>31</v>
      </c>
      <c r="K63" s="72">
        <v>6290.2475999999997</v>
      </c>
    </row>
    <row r="64" spans="7:11" x14ac:dyDescent="0.35">
      <c r="G64">
        <v>94.57</v>
      </c>
      <c r="J64">
        <v>50</v>
      </c>
      <c r="K64" s="72">
        <v>80981.081999999995</v>
      </c>
    </row>
    <row r="65" spans="7:11" x14ac:dyDescent="0.35">
      <c r="G65">
        <v>94.57</v>
      </c>
      <c r="K65" s="72">
        <v>1201.2</v>
      </c>
    </row>
    <row r="66" spans="7:11" x14ac:dyDescent="0.35">
      <c r="G66">
        <v>94.56</v>
      </c>
      <c r="J66">
        <v>50</v>
      </c>
      <c r="K66" s="72">
        <v>26592.065500000001</v>
      </c>
    </row>
    <row r="67" spans="7:11" x14ac:dyDescent="0.35">
      <c r="G67">
        <v>94.56</v>
      </c>
      <c r="J67">
        <v>40</v>
      </c>
      <c r="K67" s="72">
        <v>9310.3829000000005</v>
      </c>
    </row>
    <row r="68" spans="7:11" x14ac:dyDescent="0.35">
      <c r="G68">
        <v>94.56</v>
      </c>
      <c r="J68">
        <v>44</v>
      </c>
      <c r="K68" s="72">
        <v>6649.1880000000001</v>
      </c>
    </row>
    <row r="69" spans="7:11" x14ac:dyDescent="0.35">
      <c r="G69">
        <v>94.55</v>
      </c>
      <c r="J69">
        <v>25</v>
      </c>
      <c r="K69" s="72">
        <v>1095.2851000000001</v>
      </c>
    </row>
    <row r="70" spans="7:11" x14ac:dyDescent="0.35">
      <c r="G70">
        <v>94.55</v>
      </c>
      <c r="J70">
        <v>16</v>
      </c>
      <c r="K70" s="72">
        <v>47775</v>
      </c>
    </row>
    <row r="71" spans="7:11" x14ac:dyDescent="0.35">
      <c r="G71">
        <v>94.54</v>
      </c>
      <c r="J71">
        <v>29</v>
      </c>
      <c r="K71" s="72"/>
    </row>
    <row r="72" spans="7:11" x14ac:dyDescent="0.35">
      <c r="G72">
        <v>94.51</v>
      </c>
      <c r="J72">
        <v>47</v>
      </c>
      <c r="K72" s="72">
        <v>5775.1694000000007</v>
      </c>
    </row>
    <row r="73" spans="7:11" x14ac:dyDescent="0.35">
      <c r="G73">
        <v>94.5</v>
      </c>
      <c r="J73">
        <v>28</v>
      </c>
      <c r="K73" s="72">
        <v>9213.75</v>
      </c>
    </row>
    <row r="74" spans="7:11" x14ac:dyDescent="0.35">
      <c r="G74">
        <v>94.49</v>
      </c>
      <c r="J74">
        <v>30</v>
      </c>
      <c r="K74" s="72">
        <v>7566.5772000000006</v>
      </c>
    </row>
    <row r="75" spans="7:11" x14ac:dyDescent="0.35">
      <c r="G75">
        <v>94.47</v>
      </c>
      <c r="J75">
        <v>32</v>
      </c>
      <c r="K75" s="72">
        <v>5187.6824999999999</v>
      </c>
    </row>
    <row r="76" spans="7:11" x14ac:dyDescent="0.35">
      <c r="G76">
        <v>94.45</v>
      </c>
      <c r="J76">
        <v>27</v>
      </c>
      <c r="K76" s="72">
        <v>6400.6943000000001</v>
      </c>
    </row>
    <row r="77" spans="7:11" x14ac:dyDescent="0.35">
      <c r="G77">
        <v>94.44</v>
      </c>
      <c r="J77">
        <v>32</v>
      </c>
      <c r="K77" s="72">
        <v>6939.8602000000001</v>
      </c>
    </row>
    <row r="78" spans="7:11" x14ac:dyDescent="0.35">
      <c r="G78">
        <v>94.44</v>
      </c>
      <c r="J78">
        <v>29</v>
      </c>
      <c r="K78" s="72">
        <v>48503</v>
      </c>
    </row>
    <row r="79" spans="7:11" x14ac:dyDescent="0.35">
      <c r="G79">
        <v>94.44</v>
      </c>
      <c r="J79">
        <v>29</v>
      </c>
      <c r="K79" s="72">
        <v>48503</v>
      </c>
    </row>
    <row r="80" spans="7:11" x14ac:dyDescent="0.35">
      <c r="G80">
        <v>94.44</v>
      </c>
      <c r="J80">
        <v>31</v>
      </c>
      <c r="K80" s="72">
        <v>13312.790400000002</v>
      </c>
    </row>
    <row r="81" spans="7:11" x14ac:dyDescent="0.35">
      <c r="G81">
        <v>94.42</v>
      </c>
      <c r="J81">
        <v>32</v>
      </c>
      <c r="K81" s="72">
        <v>4119.1149999999998</v>
      </c>
    </row>
    <row r="82" spans="7:11" x14ac:dyDescent="0.35">
      <c r="G82">
        <v>94.41</v>
      </c>
      <c r="J82">
        <v>27</v>
      </c>
      <c r="K82" s="72">
        <v>5535.7939000000006</v>
      </c>
    </row>
    <row r="83" spans="7:11" x14ac:dyDescent="0.35">
      <c r="G83">
        <v>94.4</v>
      </c>
      <c r="J83">
        <v>31</v>
      </c>
      <c r="K83" s="72">
        <v>4440.8</v>
      </c>
    </row>
    <row r="84" spans="7:11" x14ac:dyDescent="0.35">
      <c r="G84">
        <v>94.39</v>
      </c>
      <c r="K84" s="72">
        <v>4504.5</v>
      </c>
    </row>
    <row r="85" spans="7:11" x14ac:dyDescent="0.35">
      <c r="G85">
        <v>94.38</v>
      </c>
      <c r="J85">
        <v>30</v>
      </c>
      <c r="K85" s="72">
        <v>18672.572100000001</v>
      </c>
    </row>
    <row r="86" spans="7:11" x14ac:dyDescent="0.35">
      <c r="G86">
        <v>94.37</v>
      </c>
      <c r="J86">
        <v>25</v>
      </c>
      <c r="K86" s="72">
        <v>1044.68</v>
      </c>
    </row>
    <row r="87" spans="7:11" x14ac:dyDescent="0.35">
      <c r="G87">
        <v>94.33</v>
      </c>
      <c r="K87" s="72">
        <v>35682.328500000003</v>
      </c>
    </row>
    <row r="88" spans="7:11" x14ac:dyDescent="0.35">
      <c r="G88">
        <v>94.31</v>
      </c>
      <c r="J88">
        <v>32</v>
      </c>
      <c r="K88" s="72">
        <v>7598.5</v>
      </c>
    </row>
    <row r="89" spans="7:11" x14ac:dyDescent="0.35">
      <c r="G89">
        <v>94.31</v>
      </c>
      <c r="J89">
        <v>23</v>
      </c>
      <c r="K89" s="72">
        <v>4904.727100000001</v>
      </c>
    </row>
    <row r="90" spans="7:11" x14ac:dyDescent="0.35">
      <c r="G90">
        <v>94.3</v>
      </c>
      <c r="J90">
        <v>24</v>
      </c>
      <c r="K90" s="72">
        <v>2799.5240000000003</v>
      </c>
    </row>
    <row r="91" spans="7:11" x14ac:dyDescent="0.35">
      <c r="G91">
        <v>94.29</v>
      </c>
      <c r="J91">
        <v>70</v>
      </c>
      <c r="K91" s="72">
        <v>5626.848500000001</v>
      </c>
    </row>
    <row r="92" spans="7:11" x14ac:dyDescent="0.35">
      <c r="G92">
        <v>94.29</v>
      </c>
      <c r="J92">
        <v>15</v>
      </c>
      <c r="K92" s="72">
        <v>4140.5</v>
      </c>
    </row>
    <row r="93" spans="7:11" x14ac:dyDescent="0.35">
      <c r="G93">
        <v>94.26</v>
      </c>
      <c r="J93">
        <v>43</v>
      </c>
      <c r="K93" s="72">
        <v>5834.2102000000004</v>
      </c>
    </row>
    <row r="94" spans="7:11" x14ac:dyDescent="0.35">
      <c r="G94">
        <v>94.26</v>
      </c>
      <c r="J94">
        <v>35</v>
      </c>
      <c r="K94" s="72">
        <v>0</v>
      </c>
    </row>
    <row r="95" spans="7:11" x14ac:dyDescent="0.35">
      <c r="G95">
        <v>94.26</v>
      </c>
      <c r="J95">
        <v>31</v>
      </c>
      <c r="K95" s="72"/>
    </row>
    <row r="96" spans="7:11" x14ac:dyDescent="0.35">
      <c r="G96">
        <v>94.25</v>
      </c>
      <c r="J96">
        <v>31</v>
      </c>
      <c r="K96" s="72">
        <v>6962.5374000000002</v>
      </c>
    </row>
    <row r="97" spans="7:11" x14ac:dyDescent="0.35">
      <c r="G97">
        <v>94.25</v>
      </c>
      <c r="K97" s="72">
        <v>4705.1458999999995</v>
      </c>
    </row>
    <row r="98" spans="7:11" x14ac:dyDescent="0.35">
      <c r="G98">
        <v>94.25</v>
      </c>
      <c r="J98">
        <v>24</v>
      </c>
      <c r="K98" s="72">
        <v>2044.9429</v>
      </c>
    </row>
    <row r="99" spans="7:11" x14ac:dyDescent="0.35">
      <c r="G99">
        <v>50.5</v>
      </c>
      <c r="J99">
        <v>4</v>
      </c>
      <c r="K99" s="72">
        <v>13.6409</v>
      </c>
    </row>
    <row r="100" spans="7:11" x14ac:dyDescent="0.35">
      <c r="G100">
        <v>49.93</v>
      </c>
      <c r="K100" s="72">
        <v>22.75</v>
      </c>
    </row>
    <row r="101" spans="7:11" x14ac:dyDescent="0.35">
      <c r="G101">
        <v>49.8</v>
      </c>
      <c r="J101">
        <v>10</v>
      </c>
      <c r="K101" s="72">
        <v>215.45159999999998</v>
      </c>
    </row>
    <row r="102" spans="7:11" x14ac:dyDescent="0.35">
      <c r="G102">
        <v>49.67</v>
      </c>
      <c r="J102">
        <v>5</v>
      </c>
      <c r="K102" s="72">
        <v>4.55</v>
      </c>
    </row>
    <row r="103" spans="7:11" x14ac:dyDescent="0.35">
      <c r="G103">
        <v>49.64</v>
      </c>
      <c r="J103">
        <v>3</v>
      </c>
      <c r="K103" s="72">
        <v>43.68</v>
      </c>
    </row>
    <row r="104" spans="7:11" x14ac:dyDescent="0.35">
      <c r="G104">
        <v>49.2</v>
      </c>
      <c r="K104" s="72">
        <v>20.465899999999998</v>
      </c>
    </row>
    <row r="105" spans="7:11" x14ac:dyDescent="0.35">
      <c r="G105">
        <v>49.08</v>
      </c>
      <c r="J105">
        <v>3</v>
      </c>
      <c r="K105" s="72">
        <v>39.994500000000002</v>
      </c>
    </row>
    <row r="106" spans="7:11" x14ac:dyDescent="0.35">
      <c r="G106">
        <v>48.67</v>
      </c>
      <c r="K106" s="72">
        <v>40.950000000000003</v>
      </c>
    </row>
    <row r="107" spans="7:11" x14ac:dyDescent="0.35">
      <c r="G107">
        <v>48</v>
      </c>
      <c r="J107">
        <v>3</v>
      </c>
      <c r="K107" s="72">
        <v>29.12</v>
      </c>
    </row>
    <row r="108" spans="7:11" x14ac:dyDescent="0.35">
      <c r="G108">
        <v>47.82</v>
      </c>
      <c r="K108" s="72">
        <v>22.704499999999999</v>
      </c>
    </row>
    <row r="109" spans="7:11" x14ac:dyDescent="0.35">
      <c r="G109">
        <v>47.81</v>
      </c>
      <c r="J109">
        <v>6</v>
      </c>
      <c r="K109" s="72">
        <v>26.845000000000002</v>
      </c>
    </row>
    <row r="110" spans="7:11" x14ac:dyDescent="0.35">
      <c r="G110">
        <v>47.8</v>
      </c>
      <c r="J110">
        <v>5</v>
      </c>
      <c r="K110" s="72"/>
    </row>
    <row r="111" spans="7:11" x14ac:dyDescent="0.35">
      <c r="G111">
        <v>47.67</v>
      </c>
      <c r="K111" s="72">
        <v>0</v>
      </c>
    </row>
    <row r="112" spans="7:11" x14ac:dyDescent="0.35">
      <c r="G112">
        <v>47.67</v>
      </c>
      <c r="K112" s="72"/>
    </row>
    <row r="113" spans="7:11" x14ac:dyDescent="0.35">
      <c r="G113">
        <v>47.43</v>
      </c>
      <c r="K113" s="72">
        <v>54.554500000000004</v>
      </c>
    </row>
    <row r="114" spans="7:11" x14ac:dyDescent="0.35">
      <c r="G114">
        <v>46.71</v>
      </c>
      <c r="K114" s="72"/>
    </row>
    <row r="115" spans="7:11" x14ac:dyDescent="0.35">
      <c r="G115">
        <v>46.67</v>
      </c>
      <c r="K115" s="72">
        <v>46.728500000000004</v>
      </c>
    </row>
    <row r="116" spans="7:11" x14ac:dyDescent="0.35">
      <c r="G116">
        <v>46.67</v>
      </c>
      <c r="K116" s="72">
        <v>20.902699999999999</v>
      </c>
    </row>
    <row r="117" spans="7:11" x14ac:dyDescent="0.35">
      <c r="G117">
        <v>46.25</v>
      </c>
      <c r="K117" s="72">
        <v>43.279600000000002</v>
      </c>
    </row>
    <row r="118" spans="7:11" x14ac:dyDescent="0.35">
      <c r="G118">
        <v>46</v>
      </c>
      <c r="K118" s="72"/>
    </row>
    <row r="119" spans="7:11" x14ac:dyDescent="0.35">
      <c r="G119">
        <v>45.8</v>
      </c>
      <c r="K119" s="72">
        <v>16.38</v>
      </c>
    </row>
    <row r="120" spans="7:11" x14ac:dyDescent="0.35">
      <c r="G120">
        <v>45.22</v>
      </c>
      <c r="K120" s="72">
        <v>30.03</v>
      </c>
    </row>
    <row r="121" spans="7:11" x14ac:dyDescent="0.35">
      <c r="G121">
        <v>45.02</v>
      </c>
      <c r="K121" s="72">
        <v>105.25060000000001</v>
      </c>
    </row>
    <row r="122" spans="7:11" x14ac:dyDescent="0.35">
      <c r="G122">
        <v>45</v>
      </c>
      <c r="J122">
        <v>3</v>
      </c>
      <c r="K122" s="72">
        <v>610.20050000000003</v>
      </c>
    </row>
    <row r="123" spans="7:11" x14ac:dyDescent="0.35">
      <c r="G123">
        <v>44.8</v>
      </c>
      <c r="K123" s="72">
        <v>107.73490000000001</v>
      </c>
    </row>
    <row r="124" spans="7:11" x14ac:dyDescent="0.35">
      <c r="G124">
        <v>44.75</v>
      </c>
      <c r="J124">
        <v>10</v>
      </c>
      <c r="K124" s="72">
        <v>316.18860000000001</v>
      </c>
    </row>
    <row r="125" spans="7:11" x14ac:dyDescent="0.35">
      <c r="G125">
        <v>44.5</v>
      </c>
      <c r="K125" s="72">
        <v>32.496099999999998</v>
      </c>
    </row>
    <row r="126" spans="7:11" x14ac:dyDescent="0.35">
      <c r="G126">
        <v>44.25</v>
      </c>
      <c r="J126">
        <v>10</v>
      </c>
      <c r="K126" s="72">
        <v>50.050000000000004</v>
      </c>
    </row>
    <row r="127" spans="7:11" x14ac:dyDescent="0.35">
      <c r="G127">
        <v>44</v>
      </c>
      <c r="K127" s="72">
        <v>26.39</v>
      </c>
    </row>
    <row r="128" spans="7:11" x14ac:dyDescent="0.35">
      <c r="G128">
        <v>43.75</v>
      </c>
      <c r="J128">
        <v>3</v>
      </c>
      <c r="K128" s="72">
        <v>181.09</v>
      </c>
    </row>
    <row r="129" spans="7:11" x14ac:dyDescent="0.35">
      <c r="G129">
        <v>43.67</v>
      </c>
      <c r="K129" s="72">
        <v>41.86</v>
      </c>
    </row>
    <row r="130" spans="7:11" x14ac:dyDescent="0.35">
      <c r="G130">
        <v>43.33</v>
      </c>
      <c r="K130" s="72">
        <v>58.24</v>
      </c>
    </row>
    <row r="131" spans="7:11" x14ac:dyDescent="0.35">
      <c r="G131">
        <v>43.33</v>
      </c>
      <c r="J131">
        <v>3</v>
      </c>
      <c r="K131" s="72"/>
    </row>
    <row r="132" spans="7:11" x14ac:dyDescent="0.35">
      <c r="G132">
        <v>43.27</v>
      </c>
      <c r="K132" s="72">
        <v>49.14</v>
      </c>
    </row>
    <row r="133" spans="7:11" x14ac:dyDescent="0.35">
      <c r="G133">
        <v>43</v>
      </c>
      <c r="J133">
        <v>5</v>
      </c>
      <c r="K133" s="72">
        <v>72.617999999999995</v>
      </c>
    </row>
    <row r="134" spans="7:11" x14ac:dyDescent="0.35">
      <c r="G134">
        <v>42.75</v>
      </c>
      <c r="K134" s="72">
        <v>49.212800000000001</v>
      </c>
    </row>
    <row r="135" spans="7:11" x14ac:dyDescent="0.35">
      <c r="G135">
        <v>42.5</v>
      </c>
      <c r="J135">
        <v>3</v>
      </c>
      <c r="K135" s="72"/>
    </row>
    <row r="136" spans="7:11" x14ac:dyDescent="0.35">
      <c r="G136">
        <v>42</v>
      </c>
      <c r="K136" s="72">
        <v>14.7875</v>
      </c>
    </row>
    <row r="137" spans="7:11" x14ac:dyDescent="0.35">
      <c r="G137">
        <v>42</v>
      </c>
      <c r="K137" s="72">
        <v>43.68</v>
      </c>
    </row>
    <row r="138" spans="7:11" x14ac:dyDescent="0.35">
      <c r="G138">
        <v>41.67</v>
      </c>
      <c r="K138" s="72">
        <v>22.613500000000002</v>
      </c>
    </row>
    <row r="139" spans="7:11" x14ac:dyDescent="0.35">
      <c r="G139">
        <v>41.5</v>
      </c>
      <c r="J139">
        <v>4</v>
      </c>
      <c r="K139" s="72"/>
    </row>
    <row r="140" spans="7:11" x14ac:dyDescent="0.35">
      <c r="G140">
        <v>41.29</v>
      </c>
      <c r="J140">
        <v>3</v>
      </c>
      <c r="K140" s="72">
        <v>136.5</v>
      </c>
    </row>
    <row r="141" spans="7:11" x14ac:dyDescent="0.35">
      <c r="G141">
        <v>41.15</v>
      </c>
      <c r="J141">
        <v>3</v>
      </c>
      <c r="K141" s="72">
        <v>226.59</v>
      </c>
    </row>
    <row r="142" spans="7:11" x14ac:dyDescent="0.35">
      <c r="G142">
        <v>40</v>
      </c>
      <c r="J142">
        <v>3</v>
      </c>
      <c r="K142" s="72">
        <v>36.4</v>
      </c>
    </row>
    <row r="143" spans="7:11" x14ac:dyDescent="0.35">
      <c r="G143">
        <v>39.67</v>
      </c>
      <c r="K143" s="72">
        <v>9.1</v>
      </c>
    </row>
    <row r="144" spans="7:11" x14ac:dyDescent="0.35">
      <c r="G144">
        <v>39.29</v>
      </c>
      <c r="K144" s="72">
        <v>16.288999999999998</v>
      </c>
    </row>
    <row r="145" spans="7:11" x14ac:dyDescent="0.35">
      <c r="G145">
        <v>37.33</v>
      </c>
      <c r="K145" s="72">
        <v>13.65</v>
      </c>
    </row>
    <row r="146" spans="7:11" x14ac:dyDescent="0.35">
      <c r="G146">
        <v>37.25</v>
      </c>
      <c r="K146" s="72">
        <v>2.5388999999999999</v>
      </c>
    </row>
    <row r="147" spans="7:11" x14ac:dyDescent="0.35">
      <c r="G147">
        <v>36.5</v>
      </c>
      <c r="K147" s="72">
        <v>33.124000000000002</v>
      </c>
    </row>
    <row r="148" spans="7:11" x14ac:dyDescent="0.35">
      <c r="G148">
        <v>36.25</v>
      </c>
      <c r="J148">
        <v>3</v>
      </c>
      <c r="K148" s="72">
        <v>3.5489999999999999</v>
      </c>
    </row>
    <row r="149" spans="7:11" x14ac:dyDescent="0.35">
      <c r="G149">
        <v>35.81</v>
      </c>
      <c r="K149" s="72">
        <v>68.25</v>
      </c>
    </row>
    <row r="150" spans="7:11" x14ac:dyDescent="0.35">
      <c r="G150">
        <v>35</v>
      </c>
      <c r="J150">
        <v>3</v>
      </c>
      <c r="K150" s="72">
        <v>47.32</v>
      </c>
    </row>
    <row r="151" spans="7:11" x14ac:dyDescent="0.35">
      <c r="G151">
        <v>34.67</v>
      </c>
      <c r="K151" s="72">
        <v>57.785000000000004</v>
      </c>
    </row>
    <row r="152" spans="7:11" x14ac:dyDescent="0.35">
      <c r="G152">
        <v>34.67</v>
      </c>
      <c r="J152">
        <v>5</v>
      </c>
      <c r="K152" s="72">
        <v>43.68</v>
      </c>
    </row>
    <row r="153" spans="7:11" x14ac:dyDescent="0.35">
      <c r="G153">
        <v>33.200000000000003</v>
      </c>
      <c r="K153" s="72">
        <v>40.950000000000003</v>
      </c>
    </row>
    <row r="154" spans="7:11" x14ac:dyDescent="0.35">
      <c r="G154">
        <v>31</v>
      </c>
      <c r="J154">
        <v>7</v>
      </c>
      <c r="K154" s="72">
        <v>36.4</v>
      </c>
    </row>
    <row r="155" spans="7:11" x14ac:dyDescent="0.35">
      <c r="G155">
        <v>30.5</v>
      </c>
      <c r="K155" s="72">
        <v>20.9209</v>
      </c>
    </row>
    <row r="156" spans="7:11" x14ac:dyDescent="0.35">
      <c r="G156">
        <v>30</v>
      </c>
      <c r="J156">
        <v>4</v>
      </c>
      <c r="K156" s="72"/>
    </row>
    <row r="157" spans="7:11" x14ac:dyDescent="0.35">
      <c r="G157">
        <v>28.25</v>
      </c>
      <c r="J157">
        <v>3</v>
      </c>
      <c r="K157" s="72"/>
    </row>
    <row r="158" spans="7:11" x14ac:dyDescent="0.35">
      <c r="G158">
        <v>25.25</v>
      </c>
      <c r="J158">
        <v>12</v>
      </c>
      <c r="K158" s="72">
        <v>113.75</v>
      </c>
    </row>
    <row r="159" spans="7:11" x14ac:dyDescent="0.35">
      <c r="G159">
        <v>24.5</v>
      </c>
      <c r="K159" s="72">
        <v>8.19</v>
      </c>
    </row>
    <row r="160" spans="7:11" x14ac:dyDescent="0.35">
      <c r="G160">
        <v>24</v>
      </c>
      <c r="K160" s="72">
        <v>0</v>
      </c>
    </row>
    <row r="161" spans="7:11" x14ac:dyDescent="0.35">
      <c r="G161">
        <v>23.6</v>
      </c>
      <c r="K161" s="72">
        <v>0</v>
      </c>
    </row>
    <row r="162" spans="7:11" x14ac:dyDescent="0.35">
      <c r="G162">
        <v>20.75</v>
      </c>
      <c r="K162" s="72">
        <v>0</v>
      </c>
    </row>
    <row r="163" spans="7:11" x14ac:dyDescent="0.35">
      <c r="G163">
        <v>20.5</v>
      </c>
      <c r="K163" s="72">
        <v>54.6</v>
      </c>
    </row>
    <row r="164" spans="7:11" x14ac:dyDescent="0.35">
      <c r="G164">
        <v>18</v>
      </c>
      <c r="K164" s="72">
        <v>27.3</v>
      </c>
    </row>
    <row r="165" spans="7:11" x14ac:dyDescent="0.35">
      <c r="G165">
        <v>14.5</v>
      </c>
      <c r="J165">
        <v>5</v>
      </c>
      <c r="K165" s="72">
        <v>19.601399999999998</v>
      </c>
    </row>
    <row r="166" spans="7:11" x14ac:dyDescent="0.35">
      <c r="G166">
        <v>13.33</v>
      </c>
      <c r="K166" s="72">
        <v>31.85</v>
      </c>
    </row>
    <row r="167" spans="7:11" x14ac:dyDescent="0.35">
      <c r="G167">
        <v>12.1</v>
      </c>
      <c r="K167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A3C6-1C31-48CC-9D41-BF52370CE49F}">
  <sheetPr codeName="Sheet128"/>
  <dimension ref="A1:F19"/>
  <sheetViews>
    <sheetView workbookViewId="0"/>
  </sheetViews>
  <sheetFormatPr defaultRowHeight="15.5" x14ac:dyDescent="0.35"/>
  <sheetData>
    <row r="1" spans="1:6" x14ac:dyDescent="0.35">
      <c r="A1">
        <v>496</v>
      </c>
    </row>
    <row r="2" spans="1:6" x14ac:dyDescent="0.35">
      <c r="A2">
        <v>2453.75</v>
      </c>
      <c r="B2">
        <v>1</v>
      </c>
      <c r="C2">
        <v>-1.7976931348623099E+308</v>
      </c>
      <c r="D2">
        <v>1</v>
      </c>
      <c r="E2">
        <v>1</v>
      </c>
      <c r="F2">
        <v>1</v>
      </c>
    </row>
    <row r="3" spans="1:6" x14ac:dyDescent="0.35">
      <c r="A3">
        <v>89.300003051757813</v>
      </c>
      <c r="B3">
        <v>2</v>
      </c>
      <c r="C3">
        <v>1</v>
      </c>
      <c r="D3">
        <v>2</v>
      </c>
      <c r="E3">
        <v>1</v>
      </c>
      <c r="F3">
        <v>1</v>
      </c>
    </row>
    <row r="4" spans="1:6" x14ac:dyDescent="0.35">
      <c r="A4">
        <v>173</v>
      </c>
      <c r="B4">
        <v>3</v>
      </c>
      <c r="C4">
        <v>1</v>
      </c>
      <c r="D4">
        <v>2</v>
      </c>
      <c r="E4">
        <v>1</v>
      </c>
      <c r="F4">
        <v>1</v>
      </c>
    </row>
    <row r="5" spans="1:6" x14ac:dyDescent="0.35">
      <c r="A5">
        <v>2</v>
      </c>
      <c r="B5">
        <v>4</v>
      </c>
      <c r="C5">
        <v>2</v>
      </c>
      <c r="D5">
        <v>3</v>
      </c>
      <c r="E5">
        <v>1</v>
      </c>
      <c r="F5">
        <v>1</v>
      </c>
    </row>
    <row r="6" spans="1:6" x14ac:dyDescent="0.35">
      <c r="B6">
        <v>5</v>
      </c>
      <c r="C6">
        <v>2</v>
      </c>
      <c r="D6">
        <v>3</v>
      </c>
      <c r="E6">
        <v>1</v>
      </c>
      <c r="F6">
        <v>1</v>
      </c>
    </row>
    <row r="7" spans="1:6" x14ac:dyDescent="0.35">
      <c r="B7">
        <v>6</v>
      </c>
      <c r="C7">
        <v>2</v>
      </c>
      <c r="D7">
        <v>3</v>
      </c>
      <c r="E7">
        <v>1</v>
      </c>
      <c r="F7">
        <v>1</v>
      </c>
    </row>
    <row r="8" spans="1:6" x14ac:dyDescent="0.35">
      <c r="B8">
        <v>7</v>
      </c>
      <c r="C8">
        <v>2</v>
      </c>
      <c r="D8">
        <v>3</v>
      </c>
      <c r="E8">
        <v>1</v>
      </c>
      <c r="F8">
        <v>1</v>
      </c>
    </row>
    <row r="9" spans="1:6" x14ac:dyDescent="0.35">
      <c r="B9">
        <v>8</v>
      </c>
      <c r="C9">
        <v>2</v>
      </c>
      <c r="D9">
        <v>3</v>
      </c>
      <c r="E9">
        <v>1</v>
      </c>
      <c r="F9">
        <v>1</v>
      </c>
    </row>
    <row r="10" spans="1:6" x14ac:dyDescent="0.35">
      <c r="B10">
        <v>9</v>
      </c>
      <c r="C10">
        <v>2</v>
      </c>
      <c r="D10">
        <v>3</v>
      </c>
      <c r="E10">
        <v>1</v>
      </c>
      <c r="F10">
        <v>1</v>
      </c>
    </row>
    <row r="11" spans="1:6" x14ac:dyDescent="0.35">
      <c r="B11">
        <v>10</v>
      </c>
      <c r="C11">
        <v>2</v>
      </c>
      <c r="D11">
        <v>3</v>
      </c>
      <c r="E11">
        <v>1</v>
      </c>
      <c r="F11">
        <v>1</v>
      </c>
    </row>
    <row r="12" spans="1:6" x14ac:dyDescent="0.35">
      <c r="B12">
        <v>11</v>
      </c>
      <c r="C12">
        <v>3</v>
      </c>
      <c r="D12">
        <v>3</v>
      </c>
      <c r="E12">
        <v>1</v>
      </c>
      <c r="F12">
        <v>1</v>
      </c>
    </row>
    <row r="13" spans="1:6" x14ac:dyDescent="0.35">
      <c r="B13">
        <v>12</v>
      </c>
      <c r="C13">
        <v>3</v>
      </c>
      <c r="D13">
        <v>3</v>
      </c>
      <c r="E13">
        <v>1</v>
      </c>
      <c r="F13">
        <v>1</v>
      </c>
    </row>
    <row r="14" spans="1:6" x14ac:dyDescent="0.35">
      <c r="B14">
        <v>13</v>
      </c>
      <c r="C14">
        <v>3</v>
      </c>
      <c r="D14">
        <v>3</v>
      </c>
      <c r="E14">
        <v>1</v>
      </c>
      <c r="F14">
        <v>1</v>
      </c>
    </row>
    <row r="15" spans="1:6" x14ac:dyDescent="0.35">
      <c r="B15">
        <v>14</v>
      </c>
      <c r="C15">
        <v>3</v>
      </c>
      <c r="D15">
        <v>3</v>
      </c>
      <c r="E15">
        <v>1</v>
      </c>
      <c r="F15">
        <v>1</v>
      </c>
    </row>
    <row r="16" spans="1:6" x14ac:dyDescent="0.35">
      <c r="B16">
        <v>15</v>
      </c>
      <c r="C16">
        <v>5</v>
      </c>
      <c r="D16">
        <v>4</v>
      </c>
      <c r="E16">
        <v>1</v>
      </c>
      <c r="F16">
        <v>1</v>
      </c>
    </row>
    <row r="17" spans="2:6" x14ac:dyDescent="0.35">
      <c r="B17">
        <v>16</v>
      </c>
      <c r="C17">
        <v>5</v>
      </c>
      <c r="D17">
        <v>4</v>
      </c>
      <c r="E17">
        <v>1</v>
      </c>
      <c r="F17">
        <v>1</v>
      </c>
    </row>
    <row r="18" spans="2:6" x14ac:dyDescent="0.35">
      <c r="B18">
        <v>17</v>
      </c>
      <c r="C18">
        <v>11</v>
      </c>
      <c r="D18">
        <v>4</v>
      </c>
      <c r="E18">
        <v>1</v>
      </c>
      <c r="F18">
        <v>1</v>
      </c>
    </row>
    <row r="19" spans="2:6" x14ac:dyDescent="0.35">
      <c r="B19">
        <v>18</v>
      </c>
      <c r="C19">
        <v>11</v>
      </c>
      <c r="D19">
        <v>4</v>
      </c>
      <c r="E19">
        <v>1</v>
      </c>
      <c r="F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EBC7-D899-4A2B-AB19-7651FE4510D3}">
  <sheetPr codeName="XLSTAT_20201117_175004_1"/>
  <dimension ref="B1:L489"/>
  <sheetViews>
    <sheetView zoomScale="85" zoomScaleNormal="85" workbookViewId="0">
      <selection activeCell="E197" sqref="E197"/>
    </sheetView>
  </sheetViews>
  <sheetFormatPr defaultRowHeight="15.5" x14ac:dyDescent="0.35"/>
  <cols>
    <col min="1" max="1" width="4.58203125" customWidth="1"/>
    <col min="2" max="2" width="16.08203125" customWidth="1"/>
    <col min="3" max="3" width="4.33203125" customWidth="1"/>
    <col min="4" max="4" width="15.9140625" customWidth="1"/>
    <col min="5" max="5" width="16.08203125" customWidth="1"/>
    <col min="6" max="10" width="14.83203125" customWidth="1"/>
  </cols>
  <sheetData>
    <row r="1" spans="2:2" x14ac:dyDescent="0.35">
      <c r="B1" t="s">
        <v>1026</v>
      </c>
    </row>
    <row r="2" spans="2:2" x14ac:dyDescent="0.35">
      <c r="B2" t="s">
        <v>916</v>
      </c>
    </row>
    <row r="3" spans="2:2" x14ac:dyDescent="0.35">
      <c r="B3" t="s">
        <v>1021</v>
      </c>
    </row>
    <row r="4" spans="2:2" x14ac:dyDescent="0.35">
      <c r="B4" t="s">
        <v>1022</v>
      </c>
    </row>
    <row r="5" spans="2:2" x14ac:dyDescent="0.35">
      <c r="B5" t="s">
        <v>917</v>
      </c>
    </row>
    <row r="6" spans="2:2" x14ac:dyDescent="0.35">
      <c r="B6" t="s">
        <v>1023</v>
      </c>
    </row>
    <row r="7" spans="2:2" x14ac:dyDescent="0.35">
      <c r="B7" t="s">
        <v>910</v>
      </c>
    </row>
    <row r="8" spans="2:2" x14ac:dyDescent="0.35">
      <c r="B8" t="s">
        <v>812</v>
      </c>
    </row>
    <row r="9" spans="2:2" x14ac:dyDescent="0.35">
      <c r="B9" t="s">
        <v>813</v>
      </c>
    </row>
    <row r="10" spans="2:2" x14ac:dyDescent="0.35">
      <c r="B10" t="s">
        <v>814</v>
      </c>
    </row>
    <row r="11" spans="2:2" x14ac:dyDescent="0.35">
      <c r="B11" t="s">
        <v>815</v>
      </c>
    </row>
    <row r="12" spans="2:2" x14ac:dyDescent="0.35">
      <c r="B12" t="s">
        <v>728</v>
      </c>
    </row>
    <row r="13" spans="2:2" x14ac:dyDescent="0.35">
      <c r="B13" t="s">
        <v>911</v>
      </c>
    </row>
    <row r="14" spans="2:2" x14ac:dyDescent="0.35">
      <c r="B14" t="s">
        <v>816</v>
      </c>
    </row>
    <row r="15" spans="2:2" x14ac:dyDescent="0.35">
      <c r="B15" t="s">
        <v>817</v>
      </c>
    </row>
    <row r="16" spans="2:2" x14ac:dyDescent="0.35">
      <c r="B16" t="s">
        <v>1025</v>
      </c>
    </row>
    <row r="17" spans="2:7" ht="34.25" customHeight="1" x14ac:dyDescent="0.35"/>
    <row r="18" spans="2:7" ht="16" customHeight="1" x14ac:dyDescent="0.35">
      <c r="B18" s="2"/>
    </row>
    <row r="21" spans="2:7" x14ac:dyDescent="0.35">
      <c r="B21" t="s">
        <v>912</v>
      </c>
    </row>
    <row r="22" spans="2:7" ht="16" thickBot="1" x14ac:dyDescent="0.4"/>
    <row r="23" spans="2:7" x14ac:dyDescent="0.35">
      <c r="B23" s="51" t="s">
        <v>752</v>
      </c>
      <c r="C23" s="31" t="s">
        <v>0</v>
      </c>
      <c r="D23" s="31" t="s">
        <v>5</v>
      </c>
      <c r="E23" s="31" t="s">
        <v>13</v>
      </c>
      <c r="F23" s="31" t="s">
        <v>17</v>
      </c>
      <c r="G23" s="31" t="s">
        <v>9</v>
      </c>
    </row>
    <row r="24" spans="2:7" x14ac:dyDescent="0.35">
      <c r="B24" s="52" t="s">
        <v>26</v>
      </c>
      <c r="C24" s="30" t="s">
        <v>18</v>
      </c>
      <c r="D24" s="30">
        <v>57.1</v>
      </c>
      <c r="E24" s="30">
        <v>25.932038834951449</v>
      </c>
      <c r="F24" s="30">
        <v>8189.09</v>
      </c>
      <c r="G24" s="30" t="s">
        <v>21</v>
      </c>
    </row>
    <row r="25" spans="2:7" x14ac:dyDescent="0.35">
      <c r="B25" s="37" t="s">
        <v>29</v>
      </c>
      <c r="C25" s="10" t="s">
        <v>18</v>
      </c>
      <c r="D25" s="10">
        <v>57</v>
      </c>
      <c r="E25" s="10">
        <v>25.932038834951449</v>
      </c>
      <c r="F25" s="10">
        <v>3003</v>
      </c>
      <c r="G25" s="10" t="s">
        <v>21</v>
      </c>
    </row>
    <row r="26" spans="2:7" x14ac:dyDescent="0.35">
      <c r="B26" s="37" t="s">
        <v>34</v>
      </c>
      <c r="C26" s="10" t="s">
        <v>18</v>
      </c>
      <c r="D26" s="10">
        <v>53</v>
      </c>
      <c r="E26" s="10">
        <v>25.932038834951449</v>
      </c>
      <c r="F26" s="10">
        <v>29083.7274</v>
      </c>
      <c r="G26" s="10" t="s">
        <v>21</v>
      </c>
    </row>
    <row r="27" spans="2:7" x14ac:dyDescent="0.35">
      <c r="B27" s="37" t="s">
        <v>53</v>
      </c>
      <c r="C27" s="10" t="s">
        <v>18</v>
      </c>
      <c r="D27" s="10">
        <v>57</v>
      </c>
      <c r="E27" s="10">
        <v>25.932038834951449</v>
      </c>
      <c r="F27" s="10">
        <v>1001</v>
      </c>
      <c r="G27" s="10" t="s">
        <v>21</v>
      </c>
    </row>
    <row r="28" spans="2:7" x14ac:dyDescent="0.35">
      <c r="B28" s="37" t="s">
        <v>87</v>
      </c>
      <c r="C28" s="10" t="s">
        <v>18</v>
      </c>
      <c r="D28" s="10">
        <v>43</v>
      </c>
      <c r="E28" s="10">
        <v>25.932038834951449</v>
      </c>
      <c r="F28" s="10">
        <v>7483.5214999999998</v>
      </c>
      <c r="G28" s="10" t="s">
        <v>21</v>
      </c>
    </row>
    <row r="29" spans="2:7" x14ac:dyDescent="0.35">
      <c r="B29" s="37" t="s">
        <v>97</v>
      </c>
      <c r="C29" s="10" t="s">
        <v>18</v>
      </c>
      <c r="D29" s="10">
        <v>43</v>
      </c>
      <c r="E29" s="10">
        <v>25.932038834951449</v>
      </c>
      <c r="F29" s="10">
        <v>13525.512000000001</v>
      </c>
      <c r="G29" s="10" t="s">
        <v>21</v>
      </c>
    </row>
    <row r="30" spans="2:7" x14ac:dyDescent="0.35">
      <c r="B30" s="37" t="s">
        <v>100</v>
      </c>
      <c r="C30" s="10" t="s">
        <v>18</v>
      </c>
      <c r="D30" s="10">
        <v>48.8</v>
      </c>
      <c r="E30" s="10">
        <v>25.932038834951449</v>
      </c>
      <c r="F30" s="10">
        <v>24292.45</v>
      </c>
      <c r="G30" s="10" t="s">
        <v>21</v>
      </c>
    </row>
    <row r="31" spans="2:7" x14ac:dyDescent="0.35">
      <c r="B31" s="37" t="s">
        <v>103</v>
      </c>
      <c r="C31" s="10" t="s">
        <v>18</v>
      </c>
      <c r="D31" s="10">
        <v>59.6</v>
      </c>
      <c r="E31" s="10">
        <v>25.932038834951449</v>
      </c>
      <c r="F31" s="10">
        <v>12112.1</v>
      </c>
      <c r="G31" s="10" t="s">
        <v>21</v>
      </c>
    </row>
    <row r="32" spans="2:7" x14ac:dyDescent="0.35">
      <c r="B32" s="37" t="s">
        <v>117</v>
      </c>
      <c r="C32" s="10" t="s">
        <v>18</v>
      </c>
      <c r="D32" s="10">
        <v>52</v>
      </c>
      <c r="E32" s="10">
        <v>25.932038834951449</v>
      </c>
      <c r="F32" s="10">
        <v>637</v>
      </c>
      <c r="G32" s="10" t="s">
        <v>21</v>
      </c>
    </row>
    <row r="33" spans="2:7" x14ac:dyDescent="0.35">
      <c r="B33" s="37" t="s">
        <v>97</v>
      </c>
      <c r="C33" s="10" t="s">
        <v>18</v>
      </c>
      <c r="D33" s="10">
        <v>43</v>
      </c>
      <c r="E33" s="10">
        <v>25.932038834951449</v>
      </c>
      <c r="F33" s="10">
        <v>12790.741600000001</v>
      </c>
      <c r="G33" s="10" t="s">
        <v>21</v>
      </c>
    </row>
    <row r="34" spans="2:7" x14ac:dyDescent="0.35">
      <c r="B34" s="37" t="s">
        <v>147</v>
      </c>
      <c r="C34" s="10" t="s">
        <v>18</v>
      </c>
      <c r="D34" s="10">
        <v>50</v>
      </c>
      <c r="E34" s="10">
        <v>25.932038834951449</v>
      </c>
      <c r="F34" s="10">
        <v>5211.5700000000006</v>
      </c>
      <c r="G34" s="10" t="s">
        <v>21</v>
      </c>
    </row>
    <row r="35" spans="2:7" x14ac:dyDescent="0.35">
      <c r="B35" s="37" t="s">
        <v>157</v>
      </c>
      <c r="C35" s="10" t="s">
        <v>18</v>
      </c>
      <c r="D35" s="10">
        <v>42.9</v>
      </c>
      <c r="E35" s="10">
        <v>25.932038834951449</v>
      </c>
      <c r="F35" s="10">
        <v>891.80000000000007</v>
      </c>
      <c r="G35" s="10" t="s">
        <v>21</v>
      </c>
    </row>
    <row r="36" spans="2:7" x14ac:dyDescent="0.35">
      <c r="B36" s="37" t="s">
        <v>175</v>
      </c>
      <c r="C36" s="10" t="s">
        <v>18</v>
      </c>
      <c r="D36" s="10">
        <v>50</v>
      </c>
      <c r="E36" s="10">
        <v>25.932038834951449</v>
      </c>
      <c r="F36" s="10">
        <v>7908.4915000000001</v>
      </c>
      <c r="G36" s="10" t="s">
        <v>21</v>
      </c>
    </row>
    <row r="37" spans="2:7" x14ac:dyDescent="0.35">
      <c r="B37" s="37" t="s">
        <v>201</v>
      </c>
      <c r="C37" s="10" t="s">
        <v>18</v>
      </c>
      <c r="D37" s="10">
        <v>40</v>
      </c>
      <c r="E37" s="10">
        <v>25.932038834951449</v>
      </c>
      <c r="F37" s="10">
        <v>5229.8883000000005</v>
      </c>
      <c r="G37" s="10" t="s">
        <v>21</v>
      </c>
    </row>
    <row r="38" spans="2:7" x14ac:dyDescent="0.35">
      <c r="B38" s="37" t="s">
        <v>217</v>
      </c>
      <c r="C38" s="10" t="s">
        <v>18</v>
      </c>
      <c r="D38" s="10">
        <v>54.9</v>
      </c>
      <c r="E38" s="10">
        <v>25.932038834951449</v>
      </c>
      <c r="F38" s="10">
        <v>13972.140000000001</v>
      </c>
      <c r="G38" s="10" t="s">
        <v>21</v>
      </c>
    </row>
    <row r="39" spans="2:7" x14ac:dyDescent="0.35">
      <c r="B39" s="37" t="s">
        <v>214</v>
      </c>
      <c r="C39" s="10" t="s">
        <v>18</v>
      </c>
      <c r="D39" s="10">
        <v>42.2</v>
      </c>
      <c r="E39" s="10">
        <v>25.932038834951449</v>
      </c>
      <c r="F39" s="10">
        <v>37674</v>
      </c>
      <c r="G39" s="10" t="s">
        <v>21</v>
      </c>
    </row>
    <row r="40" spans="2:7" x14ac:dyDescent="0.35">
      <c r="B40" s="37" t="s">
        <v>175</v>
      </c>
      <c r="C40" s="10" t="s">
        <v>18</v>
      </c>
      <c r="D40" s="10">
        <v>57.8</v>
      </c>
      <c r="E40" s="10">
        <v>25.932038834951449</v>
      </c>
      <c r="F40" s="10">
        <v>1137.5</v>
      </c>
      <c r="G40" s="10" t="s">
        <v>21</v>
      </c>
    </row>
    <row r="41" spans="2:7" x14ac:dyDescent="0.35">
      <c r="B41" s="37" t="s">
        <v>253</v>
      </c>
      <c r="C41" s="10" t="s">
        <v>18</v>
      </c>
      <c r="D41" s="10">
        <v>46</v>
      </c>
      <c r="E41" s="10">
        <v>25.932038834951449</v>
      </c>
      <c r="F41" s="10">
        <v>1201.2</v>
      </c>
      <c r="G41" s="10" t="s">
        <v>21</v>
      </c>
    </row>
    <row r="42" spans="2:7" x14ac:dyDescent="0.35">
      <c r="B42" s="37" t="s">
        <v>150</v>
      </c>
      <c r="C42" s="10" t="s">
        <v>18</v>
      </c>
      <c r="D42" s="10">
        <v>49.2</v>
      </c>
      <c r="E42" s="10">
        <v>29</v>
      </c>
      <c r="F42" s="10">
        <v>7417.0126136363624</v>
      </c>
      <c r="G42" s="10" t="s">
        <v>21</v>
      </c>
    </row>
    <row r="43" spans="2:7" x14ac:dyDescent="0.35">
      <c r="B43" s="37" t="s">
        <v>308</v>
      </c>
      <c r="C43" s="10" t="s">
        <v>18</v>
      </c>
      <c r="D43" s="10">
        <v>55</v>
      </c>
      <c r="E43" s="10">
        <v>25.932038834951449</v>
      </c>
      <c r="F43" s="10">
        <v>4504.5</v>
      </c>
      <c r="G43" s="10" t="s">
        <v>21</v>
      </c>
    </row>
    <row r="44" spans="2:7" x14ac:dyDescent="0.35">
      <c r="B44" s="37" t="s">
        <v>316</v>
      </c>
      <c r="C44" s="10" t="s">
        <v>18</v>
      </c>
      <c r="D44" s="10">
        <v>43</v>
      </c>
      <c r="E44" s="10">
        <v>25.932038834951449</v>
      </c>
      <c r="F44" s="10">
        <v>35682.328500000003</v>
      </c>
      <c r="G44" s="10" t="s">
        <v>21</v>
      </c>
    </row>
    <row r="45" spans="2:7" x14ac:dyDescent="0.35">
      <c r="B45" s="37" t="s">
        <v>217</v>
      </c>
      <c r="C45" s="10" t="s">
        <v>18</v>
      </c>
      <c r="D45" s="10">
        <v>52.4</v>
      </c>
      <c r="E45" s="10">
        <v>31</v>
      </c>
      <c r="F45" s="10">
        <v>7417.0126136363624</v>
      </c>
      <c r="G45" s="10" t="s">
        <v>21</v>
      </c>
    </row>
    <row r="46" spans="2:7" x14ac:dyDescent="0.35">
      <c r="B46" s="37" t="s">
        <v>343</v>
      </c>
      <c r="C46" s="10" t="s">
        <v>18</v>
      </c>
      <c r="D46" s="10">
        <v>40</v>
      </c>
      <c r="E46" s="10">
        <v>25.932038834951449</v>
      </c>
      <c r="F46" s="10">
        <v>4705.1458999999995</v>
      </c>
      <c r="G46" s="10" t="s">
        <v>21</v>
      </c>
    </row>
    <row r="47" spans="2:7" x14ac:dyDescent="0.35">
      <c r="B47" s="37" t="s">
        <v>370</v>
      </c>
      <c r="C47" s="10" t="s">
        <v>351</v>
      </c>
      <c r="D47" s="10">
        <v>40</v>
      </c>
      <c r="E47" s="10">
        <v>25.932038834951449</v>
      </c>
      <c r="F47" s="10">
        <v>22.75</v>
      </c>
      <c r="G47" s="10" t="s">
        <v>354</v>
      </c>
    </row>
    <row r="48" spans="2:7" x14ac:dyDescent="0.35">
      <c r="B48" s="37" t="s">
        <v>401</v>
      </c>
      <c r="C48" s="10" t="s">
        <v>351</v>
      </c>
      <c r="D48" s="10">
        <v>40</v>
      </c>
      <c r="E48" s="10">
        <v>25.932038834951449</v>
      </c>
      <c r="F48" s="10">
        <v>20.465899999999998</v>
      </c>
      <c r="G48" s="10" t="s">
        <v>21</v>
      </c>
    </row>
    <row r="49" spans="2:7" x14ac:dyDescent="0.35">
      <c r="B49" s="37" t="s">
        <v>410</v>
      </c>
      <c r="C49" s="10" t="s">
        <v>351</v>
      </c>
      <c r="D49" s="10">
        <v>46.6</v>
      </c>
      <c r="E49" s="10">
        <v>25.932038834951449</v>
      </c>
      <c r="F49" s="10">
        <v>40.950000000000003</v>
      </c>
      <c r="G49" s="10" t="s">
        <v>21</v>
      </c>
    </row>
    <row r="50" spans="2:7" x14ac:dyDescent="0.35">
      <c r="B50" s="37" t="s">
        <v>427</v>
      </c>
      <c r="C50" s="10" t="s">
        <v>351</v>
      </c>
      <c r="D50" s="10">
        <v>40</v>
      </c>
      <c r="E50" s="10">
        <v>25.932038834951449</v>
      </c>
      <c r="F50" s="10">
        <v>22.704499999999999</v>
      </c>
      <c r="G50" s="10" t="s">
        <v>384</v>
      </c>
    </row>
    <row r="51" spans="2:7" x14ac:dyDescent="0.35">
      <c r="B51" s="37" t="s">
        <v>436</v>
      </c>
      <c r="C51" s="10" t="s">
        <v>351</v>
      </c>
      <c r="D51" s="10">
        <v>40</v>
      </c>
      <c r="E51" s="10">
        <v>5</v>
      </c>
      <c r="F51" s="10">
        <v>7417.0126136363624</v>
      </c>
      <c r="G51" s="10" t="s">
        <v>438</v>
      </c>
    </row>
    <row r="52" spans="2:7" x14ac:dyDescent="0.35">
      <c r="B52" s="37" t="s">
        <v>443</v>
      </c>
      <c r="C52" s="10" t="s">
        <v>351</v>
      </c>
      <c r="D52" s="10">
        <v>46</v>
      </c>
      <c r="E52" s="10">
        <v>25.932038834951449</v>
      </c>
      <c r="F52" s="10">
        <v>0</v>
      </c>
      <c r="G52" s="10" t="s">
        <v>21</v>
      </c>
    </row>
    <row r="53" spans="2:7" x14ac:dyDescent="0.35">
      <c r="B53" s="37" t="s">
        <v>440</v>
      </c>
      <c r="C53" s="10" t="s">
        <v>351</v>
      </c>
      <c r="D53" s="10">
        <v>66.400000000000006</v>
      </c>
      <c r="E53" s="10">
        <v>25.932038834951449</v>
      </c>
      <c r="F53" s="10">
        <v>7417.0126136363624</v>
      </c>
      <c r="G53" s="10" t="s">
        <v>21</v>
      </c>
    </row>
    <row r="54" spans="2:7" x14ac:dyDescent="0.35">
      <c r="B54" s="37" t="s">
        <v>448</v>
      </c>
      <c r="C54" s="10" t="s">
        <v>351</v>
      </c>
      <c r="D54" s="10">
        <v>40</v>
      </c>
      <c r="E54" s="10">
        <v>25.932038834951449</v>
      </c>
      <c r="F54" s="10">
        <v>54.554500000000004</v>
      </c>
      <c r="G54" s="10" t="s">
        <v>438</v>
      </c>
    </row>
    <row r="55" spans="2:7" x14ac:dyDescent="0.35">
      <c r="B55" s="37" t="s">
        <v>458</v>
      </c>
      <c r="C55" s="10" t="s">
        <v>351</v>
      </c>
      <c r="D55" s="10">
        <v>40</v>
      </c>
      <c r="E55" s="10">
        <v>25.932038834951449</v>
      </c>
      <c r="F55" s="10">
        <v>7417.0126136363624</v>
      </c>
      <c r="G55" s="10" t="s">
        <v>433</v>
      </c>
    </row>
    <row r="56" spans="2:7" x14ac:dyDescent="0.35">
      <c r="B56" s="37" t="s">
        <v>461</v>
      </c>
      <c r="C56" s="10" t="s">
        <v>351</v>
      </c>
      <c r="D56" s="10">
        <v>46</v>
      </c>
      <c r="E56" s="10">
        <v>25.932038834951449</v>
      </c>
      <c r="F56" s="10">
        <v>46.728500000000004</v>
      </c>
      <c r="G56" s="10" t="s">
        <v>384</v>
      </c>
    </row>
    <row r="57" spans="2:7" x14ac:dyDescent="0.35">
      <c r="B57" s="37" t="s">
        <v>465</v>
      </c>
      <c r="C57" s="10" t="s">
        <v>351</v>
      </c>
      <c r="D57" s="10">
        <v>50</v>
      </c>
      <c r="E57" s="10">
        <v>25.932038834951449</v>
      </c>
      <c r="F57" s="10">
        <v>20.902699999999999</v>
      </c>
      <c r="G57" s="10" t="s">
        <v>467</v>
      </c>
    </row>
    <row r="58" spans="2:7" x14ac:dyDescent="0.35">
      <c r="B58" s="37" t="s">
        <v>470</v>
      </c>
      <c r="C58" s="10" t="s">
        <v>351</v>
      </c>
      <c r="D58" s="10">
        <v>40</v>
      </c>
      <c r="E58" s="10">
        <v>25.932038834951449</v>
      </c>
      <c r="F58" s="10">
        <v>43.279600000000002</v>
      </c>
      <c r="G58" s="10" t="s">
        <v>354</v>
      </c>
    </row>
    <row r="59" spans="2:7" x14ac:dyDescent="0.35">
      <c r="B59" s="37" t="s">
        <v>475</v>
      </c>
      <c r="C59" s="10" t="s">
        <v>351</v>
      </c>
      <c r="D59" s="10">
        <v>46</v>
      </c>
      <c r="E59" s="10">
        <v>25.932038834951449</v>
      </c>
      <c r="F59" s="10">
        <v>7417.0126136363624</v>
      </c>
      <c r="G59" s="10" t="s">
        <v>21</v>
      </c>
    </row>
    <row r="60" spans="2:7" x14ac:dyDescent="0.35">
      <c r="B60" s="37" t="s">
        <v>484</v>
      </c>
      <c r="C60" s="10" t="s">
        <v>351</v>
      </c>
      <c r="D60" s="10">
        <v>40</v>
      </c>
      <c r="E60" s="10">
        <v>25.932038834951449</v>
      </c>
      <c r="F60" s="10">
        <v>16.38</v>
      </c>
      <c r="G60" s="10" t="s">
        <v>21</v>
      </c>
    </row>
    <row r="61" spans="2:7" x14ac:dyDescent="0.35">
      <c r="B61" s="37" t="s">
        <v>488</v>
      </c>
      <c r="C61" s="10" t="s">
        <v>351</v>
      </c>
      <c r="D61" s="10">
        <v>41</v>
      </c>
      <c r="E61" s="10">
        <v>25.932038834951449</v>
      </c>
      <c r="F61" s="10">
        <v>30.03</v>
      </c>
      <c r="G61" s="10" t="s">
        <v>490</v>
      </c>
    </row>
    <row r="62" spans="2:7" x14ac:dyDescent="0.35">
      <c r="B62" s="37" t="s">
        <v>496</v>
      </c>
      <c r="C62" s="10" t="s">
        <v>351</v>
      </c>
      <c r="D62" s="10">
        <v>40</v>
      </c>
      <c r="E62" s="10">
        <v>25.932038834951449</v>
      </c>
      <c r="F62" s="10">
        <v>105.25060000000001</v>
      </c>
      <c r="G62" s="10" t="s">
        <v>467</v>
      </c>
    </row>
    <row r="63" spans="2:7" x14ac:dyDescent="0.35">
      <c r="B63" s="37" t="s">
        <v>504</v>
      </c>
      <c r="C63" s="10" t="s">
        <v>351</v>
      </c>
      <c r="D63" s="10">
        <v>40</v>
      </c>
      <c r="E63" s="10">
        <v>25.932038834951449</v>
      </c>
      <c r="F63" s="10">
        <v>107.73490000000001</v>
      </c>
      <c r="G63" s="10" t="s">
        <v>361</v>
      </c>
    </row>
    <row r="64" spans="2:7" x14ac:dyDescent="0.35">
      <c r="B64" s="37" t="s">
        <v>511</v>
      </c>
      <c r="C64" s="10" t="s">
        <v>351</v>
      </c>
      <c r="D64" s="10">
        <v>48</v>
      </c>
      <c r="E64" s="10">
        <v>25.932038834951449</v>
      </c>
      <c r="F64" s="10">
        <v>32.496099999999998</v>
      </c>
      <c r="G64" s="10" t="s">
        <v>21</v>
      </c>
    </row>
    <row r="65" spans="2:7" x14ac:dyDescent="0.35">
      <c r="B65" s="37" t="s">
        <v>521</v>
      </c>
      <c r="C65" s="10" t="s">
        <v>351</v>
      </c>
      <c r="D65" s="10">
        <v>46</v>
      </c>
      <c r="E65" s="10">
        <v>25.932038834951449</v>
      </c>
      <c r="F65" s="10">
        <v>26.39</v>
      </c>
      <c r="G65" s="10" t="s">
        <v>21</v>
      </c>
    </row>
    <row r="66" spans="2:7" x14ac:dyDescent="0.35">
      <c r="B66" s="37" t="s">
        <v>529</v>
      </c>
      <c r="C66" s="10" t="s">
        <v>351</v>
      </c>
      <c r="D66" s="10">
        <v>46</v>
      </c>
      <c r="E66" s="10">
        <v>25.932038834951449</v>
      </c>
      <c r="F66" s="10">
        <v>41.86</v>
      </c>
      <c r="G66" s="10" t="s">
        <v>21</v>
      </c>
    </row>
    <row r="67" spans="2:7" x14ac:dyDescent="0.35">
      <c r="B67" s="37" t="s">
        <v>534</v>
      </c>
      <c r="C67" s="10" t="s">
        <v>351</v>
      </c>
      <c r="D67" s="10">
        <v>40</v>
      </c>
      <c r="E67" s="10">
        <v>25.932038834951449</v>
      </c>
      <c r="F67" s="10">
        <v>58.24</v>
      </c>
      <c r="G67" s="10" t="s">
        <v>361</v>
      </c>
    </row>
    <row r="68" spans="2:7" x14ac:dyDescent="0.35">
      <c r="B68" s="37" t="s">
        <v>538</v>
      </c>
      <c r="C68" s="10" t="s">
        <v>351</v>
      </c>
      <c r="D68" s="10">
        <v>43</v>
      </c>
      <c r="E68" s="10">
        <v>3</v>
      </c>
      <c r="F68" s="10">
        <v>7417.0126136363624</v>
      </c>
      <c r="G68" s="10" t="s">
        <v>21</v>
      </c>
    </row>
    <row r="69" spans="2:7" x14ac:dyDescent="0.35">
      <c r="B69" s="37" t="s">
        <v>540</v>
      </c>
      <c r="C69" s="10" t="s">
        <v>351</v>
      </c>
      <c r="D69" s="10">
        <v>42</v>
      </c>
      <c r="E69" s="10">
        <v>25.932038834951449</v>
      </c>
      <c r="F69" s="10">
        <v>49.14</v>
      </c>
      <c r="G69" s="10" t="s">
        <v>21</v>
      </c>
    </row>
    <row r="70" spans="2:7" x14ac:dyDescent="0.35">
      <c r="B70" s="37" t="s">
        <v>553</v>
      </c>
      <c r="C70" s="10" t="s">
        <v>351</v>
      </c>
      <c r="D70" s="10">
        <v>45</v>
      </c>
      <c r="E70" s="10">
        <v>25.932038834951449</v>
      </c>
      <c r="F70" s="10">
        <v>49.212800000000001</v>
      </c>
      <c r="G70" s="10" t="s">
        <v>21</v>
      </c>
    </row>
    <row r="71" spans="2:7" x14ac:dyDescent="0.35">
      <c r="B71" s="37" t="s">
        <v>557</v>
      </c>
      <c r="C71" s="10" t="s">
        <v>351</v>
      </c>
      <c r="D71" s="10">
        <v>40</v>
      </c>
      <c r="E71" s="10">
        <v>3</v>
      </c>
      <c r="F71" s="10">
        <v>7417.0126136363624</v>
      </c>
      <c r="G71" s="10" t="s">
        <v>354</v>
      </c>
    </row>
    <row r="72" spans="2:7" x14ac:dyDescent="0.35">
      <c r="B72" s="37" t="s">
        <v>560</v>
      </c>
      <c r="C72" s="10" t="s">
        <v>351</v>
      </c>
      <c r="D72" s="10">
        <v>40</v>
      </c>
      <c r="E72" s="10">
        <v>25.932038834951449</v>
      </c>
      <c r="F72" s="10">
        <v>14.7875</v>
      </c>
      <c r="G72" s="10" t="s">
        <v>21</v>
      </c>
    </row>
    <row r="73" spans="2:7" x14ac:dyDescent="0.35">
      <c r="B73" s="37" t="s">
        <v>566</v>
      </c>
      <c r="C73" s="10" t="s">
        <v>351</v>
      </c>
      <c r="D73" s="10">
        <v>40</v>
      </c>
      <c r="E73" s="10">
        <v>25.932038834951449</v>
      </c>
      <c r="F73" s="10">
        <v>43.68</v>
      </c>
      <c r="G73" s="10" t="s">
        <v>21</v>
      </c>
    </row>
    <row r="74" spans="2:7" x14ac:dyDescent="0.35">
      <c r="B74" s="37" t="s">
        <v>572</v>
      </c>
      <c r="C74" s="10" t="s">
        <v>351</v>
      </c>
      <c r="D74" s="10">
        <v>42.8</v>
      </c>
      <c r="E74" s="10">
        <v>25.932038834951449</v>
      </c>
      <c r="F74" s="10">
        <v>22.613500000000002</v>
      </c>
      <c r="G74" s="10" t="s">
        <v>376</v>
      </c>
    </row>
    <row r="75" spans="2:7" x14ac:dyDescent="0.35">
      <c r="B75" s="37" t="s">
        <v>576</v>
      </c>
      <c r="C75" s="10" t="s">
        <v>351</v>
      </c>
      <c r="D75" s="10">
        <v>46</v>
      </c>
      <c r="E75" s="10">
        <v>4</v>
      </c>
      <c r="F75" s="10">
        <v>7417.0126136363624</v>
      </c>
      <c r="G75" s="10" t="s">
        <v>21</v>
      </c>
    </row>
    <row r="76" spans="2:7" x14ac:dyDescent="0.35">
      <c r="B76" s="37" t="s">
        <v>590</v>
      </c>
      <c r="C76" s="10" t="s">
        <v>351</v>
      </c>
      <c r="D76" s="10">
        <v>40</v>
      </c>
      <c r="E76" s="10">
        <v>25.932038834951449</v>
      </c>
      <c r="F76" s="10">
        <v>9.1</v>
      </c>
      <c r="G76" s="10" t="s">
        <v>21</v>
      </c>
    </row>
    <row r="77" spans="2:7" x14ac:dyDescent="0.35">
      <c r="B77" s="37" t="s">
        <v>593</v>
      </c>
      <c r="C77" s="10" t="s">
        <v>351</v>
      </c>
      <c r="D77" s="10">
        <v>40</v>
      </c>
      <c r="E77" s="10">
        <v>25.932038834951449</v>
      </c>
      <c r="F77" s="10">
        <v>16.288999999999998</v>
      </c>
      <c r="G77" s="10" t="s">
        <v>433</v>
      </c>
    </row>
    <row r="78" spans="2:7" x14ac:dyDescent="0.35">
      <c r="B78" s="37" t="s">
        <v>599</v>
      </c>
      <c r="C78" s="10" t="s">
        <v>351</v>
      </c>
      <c r="D78" s="10">
        <v>35</v>
      </c>
      <c r="E78" s="10">
        <v>25.932038834951449</v>
      </c>
      <c r="F78" s="10">
        <v>13.65</v>
      </c>
      <c r="G78" s="10" t="s">
        <v>361</v>
      </c>
    </row>
    <row r="79" spans="2:7" x14ac:dyDescent="0.35">
      <c r="B79" s="37" t="s">
        <v>601</v>
      </c>
      <c r="C79" s="10" t="s">
        <v>351</v>
      </c>
      <c r="D79" s="10">
        <v>58</v>
      </c>
      <c r="E79" s="10">
        <v>25.932038834951449</v>
      </c>
      <c r="F79" s="10">
        <v>2.5388999999999999</v>
      </c>
      <c r="G79" s="10" t="s">
        <v>21</v>
      </c>
    </row>
    <row r="80" spans="2:7" x14ac:dyDescent="0.35">
      <c r="B80" s="37" t="s">
        <v>604</v>
      </c>
      <c r="C80" s="10" t="s">
        <v>351</v>
      </c>
      <c r="D80" s="10">
        <v>46</v>
      </c>
      <c r="E80" s="10">
        <v>25.932038834951449</v>
      </c>
      <c r="F80" s="10">
        <v>33.124000000000002</v>
      </c>
      <c r="G80" s="10" t="s">
        <v>21</v>
      </c>
    </row>
    <row r="81" spans="2:7" x14ac:dyDescent="0.35">
      <c r="B81" s="37" t="s">
        <v>612</v>
      </c>
      <c r="C81" s="10" t="s">
        <v>351</v>
      </c>
      <c r="D81" s="10">
        <v>46</v>
      </c>
      <c r="E81" s="10">
        <v>25.932038834951449</v>
      </c>
      <c r="F81" s="10">
        <v>68.25</v>
      </c>
      <c r="G81" s="10" t="s">
        <v>467</v>
      </c>
    </row>
    <row r="82" spans="2:7" x14ac:dyDescent="0.35">
      <c r="B82" s="37" t="s">
        <v>619</v>
      </c>
      <c r="C82" s="10" t="s">
        <v>351</v>
      </c>
      <c r="D82" s="10">
        <v>64</v>
      </c>
      <c r="E82" s="10">
        <v>25.932038834951449</v>
      </c>
      <c r="F82" s="10">
        <v>57.785000000000004</v>
      </c>
      <c r="G82" s="10" t="s">
        <v>467</v>
      </c>
    </row>
    <row r="83" spans="2:7" x14ac:dyDescent="0.35">
      <c r="B83" s="37" t="s">
        <v>629</v>
      </c>
      <c r="C83" s="10" t="s">
        <v>351</v>
      </c>
      <c r="D83" s="10">
        <v>40</v>
      </c>
      <c r="E83" s="10">
        <v>25.932038834951449</v>
      </c>
      <c r="F83" s="10">
        <v>40.950000000000003</v>
      </c>
      <c r="G83" s="10" t="s">
        <v>21</v>
      </c>
    </row>
    <row r="84" spans="2:7" x14ac:dyDescent="0.35">
      <c r="B84" s="37" t="s">
        <v>465</v>
      </c>
      <c r="C84" s="10" t="s">
        <v>351</v>
      </c>
      <c r="D84" s="10">
        <v>50</v>
      </c>
      <c r="E84" s="10">
        <v>25.932038834951449</v>
      </c>
      <c r="F84" s="10">
        <v>20.9209</v>
      </c>
      <c r="G84" s="10" t="s">
        <v>467</v>
      </c>
    </row>
    <row r="85" spans="2:7" x14ac:dyDescent="0.35">
      <c r="B85" s="37" t="s">
        <v>363</v>
      </c>
      <c r="C85" s="10" t="s">
        <v>351</v>
      </c>
      <c r="D85" s="10">
        <v>40</v>
      </c>
      <c r="E85" s="10">
        <v>4</v>
      </c>
      <c r="F85" s="10">
        <v>7417.0126136363624</v>
      </c>
      <c r="G85" s="10" t="s">
        <v>361</v>
      </c>
    </row>
    <row r="86" spans="2:7" x14ac:dyDescent="0.35">
      <c r="B86" s="37" t="s">
        <v>648</v>
      </c>
      <c r="C86" s="10" t="s">
        <v>351</v>
      </c>
      <c r="D86" s="10">
        <v>57</v>
      </c>
      <c r="E86" s="10">
        <v>3</v>
      </c>
      <c r="F86" s="10">
        <v>7417.0126136363624</v>
      </c>
      <c r="G86" s="10" t="s">
        <v>21</v>
      </c>
    </row>
    <row r="87" spans="2:7" x14ac:dyDescent="0.35">
      <c r="B87" s="37" t="s">
        <v>657</v>
      </c>
      <c r="C87" s="10" t="s">
        <v>351</v>
      </c>
      <c r="D87" s="10">
        <v>43</v>
      </c>
      <c r="E87" s="10">
        <v>25.932038834951449</v>
      </c>
      <c r="F87" s="10">
        <v>8.19</v>
      </c>
      <c r="G87" s="10" t="s">
        <v>21</v>
      </c>
    </row>
    <row r="88" spans="2:7" x14ac:dyDescent="0.35">
      <c r="B88" s="37" t="s">
        <v>661</v>
      </c>
      <c r="C88" s="10" t="s">
        <v>351</v>
      </c>
      <c r="D88" s="10">
        <v>41</v>
      </c>
      <c r="E88" s="10">
        <v>25.932038834951449</v>
      </c>
      <c r="F88" s="10">
        <v>0</v>
      </c>
      <c r="G88" s="10" t="s">
        <v>21</v>
      </c>
    </row>
    <row r="89" spans="2:7" x14ac:dyDescent="0.35">
      <c r="B89" s="37" t="s">
        <v>663</v>
      </c>
      <c r="C89" s="10" t="s">
        <v>351</v>
      </c>
      <c r="D89" s="10">
        <v>46</v>
      </c>
      <c r="E89" s="10">
        <v>25.932038834951449</v>
      </c>
      <c r="F89" s="10">
        <v>0</v>
      </c>
      <c r="G89" s="10" t="s">
        <v>21</v>
      </c>
    </row>
    <row r="90" spans="2:7" x14ac:dyDescent="0.35">
      <c r="B90" s="37" t="s">
        <v>665</v>
      </c>
      <c r="C90" s="10" t="s">
        <v>351</v>
      </c>
      <c r="D90" s="10">
        <v>42</v>
      </c>
      <c r="E90" s="10">
        <v>25.932038834951449</v>
      </c>
      <c r="F90" s="10">
        <v>0</v>
      </c>
      <c r="G90" s="10" t="s">
        <v>21</v>
      </c>
    </row>
    <row r="91" spans="2:7" x14ac:dyDescent="0.35">
      <c r="B91" s="37" t="s">
        <v>668</v>
      </c>
      <c r="C91" s="10" t="s">
        <v>351</v>
      </c>
      <c r="D91" s="10">
        <v>65</v>
      </c>
      <c r="E91" s="10">
        <v>25.932038834951449</v>
      </c>
      <c r="F91" s="10">
        <v>54.6</v>
      </c>
      <c r="G91" s="10" t="s">
        <v>21</v>
      </c>
    </row>
    <row r="92" spans="2:7" x14ac:dyDescent="0.35">
      <c r="B92" s="37" t="s">
        <v>671</v>
      </c>
      <c r="C92" s="10" t="s">
        <v>351</v>
      </c>
      <c r="D92" s="10">
        <v>40</v>
      </c>
      <c r="E92" s="10">
        <v>25.932038834951449</v>
      </c>
      <c r="F92" s="10">
        <v>27.3</v>
      </c>
      <c r="G92" s="10" t="s">
        <v>490</v>
      </c>
    </row>
    <row r="93" spans="2:7" x14ac:dyDescent="0.35">
      <c r="B93" s="37" t="s">
        <v>682</v>
      </c>
      <c r="C93" s="10" t="s">
        <v>351</v>
      </c>
      <c r="D93" s="10">
        <v>44</v>
      </c>
      <c r="E93" s="10">
        <v>25.932038834951449</v>
      </c>
      <c r="F93" s="10">
        <v>31.85</v>
      </c>
      <c r="G93" s="10" t="s">
        <v>21</v>
      </c>
    </row>
    <row r="94" spans="2:7" ht="16" thickBot="1" x14ac:dyDescent="0.4">
      <c r="B94" s="38" t="s">
        <v>685</v>
      </c>
      <c r="C94" s="11" t="s">
        <v>351</v>
      </c>
      <c r="D94" s="11">
        <v>40</v>
      </c>
      <c r="E94" s="11">
        <v>25.932038834951449</v>
      </c>
      <c r="F94" s="11">
        <v>7417.0126136363624</v>
      </c>
      <c r="G94" s="11" t="s">
        <v>354</v>
      </c>
    </row>
    <row r="97" spans="2:9" x14ac:dyDescent="0.35">
      <c r="B97" t="s">
        <v>818</v>
      </c>
    </row>
    <row r="98" spans="2:9" ht="16" thickBot="1" x14ac:dyDescent="0.4"/>
    <row r="99" spans="2:9" x14ac:dyDescent="0.35">
      <c r="B99" s="31" t="s">
        <v>731</v>
      </c>
      <c r="C99" s="31" t="s">
        <v>715</v>
      </c>
      <c r="D99" s="31" t="s">
        <v>738</v>
      </c>
      <c r="E99" s="31" t="s">
        <v>739</v>
      </c>
    </row>
    <row r="100" spans="2:9" x14ac:dyDescent="0.35">
      <c r="B100" s="27" t="s">
        <v>0</v>
      </c>
      <c r="C100" s="7" t="s">
        <v>18</v>
      </c>
      <c r="D100" s="9">
        <v>86</v>
      </c>
      <c r="E100" s="30">
        <v>58.904109589041099</v>
      </c>
    </row>
    <row r="101" spans="2:9" ht="16" thickBot="1" x14ac:dyDescent="0.4">
      <c r="B101" s="29" t="s">
        <v>708</v>
      </c>
      <c r="C101" s="8" t="s">
        <v>351</v>
      </c>
      <c r="D101" s="25">
        <v>60</v>
      </c>
      <c r="E101" s="11">
        <v>41.095890410958901</v>
      </c>
    </row>
    <row r="103" spans="2:9" ht="16" thickBot="1" x14ac:dyDescent="0.4"/>
    <row r="104" spans="2:9" x14ac:dyDescent="0.35">
      <c r="B104" s="51" t="s">
        <v>731</v>
      </c>
      <c r="C104" s="31" t="s">
        <v>732</v>
      </c>
      <c r="D104" s="31" t="s">
        <v>733</v>
      </c>
      <c r="E104" s="31" t="s">
        <v>734</v>
      </c>
      <c r="F104" s="31" t="s">
        <v>693</v>
      </c>
      <c r="G104" s="31" t="s">
        <v>694</v>
      </c>
      <c r="H104" s="31" t="s">
        <v>698</v>
      </c>
      <c r="I104" s="31" t="s">
        <v>735</v>
      </c>
    </row>
    <row r="105" spans="2:9" x14ac:dyDescent="0.35">
      <c r="B105" s="52" t="s">
        <v>5</v>
      </c>
      <c r="C105" s="9">
        <v>146</v>
      </c>
      <c r="D105" s="9">
        <v>0</v>
      </c>
      <c r="E105" s="9">
        <v>146</v>
      </c>
      <c r="F105" s="30">
        <v>35</v>
      </c>
      <c r="G105" s="30">
        <v>66.400000000000006</v>
      </c>
      <c r="H105" s="30">
        <v>47.29178082191779</v>
      </c>
      <c r="I105" s="30">
        <v>6.5773960558694915</v>
      </c>
    </row>
    <row r="106" spans="2:9" x14ac:dyDescent="0.35">
      <c r="B106" s="37" t="s">
        <v>13</v>
      </c>
      <c r="C106" s="24">
        <v>146</v>
      </c>
      <c r="D106" s="24">
        <v>0</v>
      </c>
      <c r="E106" s="24">
        <v>146</v>
      </c>
      <c r="F106" s="10">
        <v>3</v>
      </c>
      <c r="G106" s="10">
        <v>70</v>
      </c>
      <c r="H106" s="10">
        <v>25.989027796249502</v>
      </c>
      <c r="I106" s="10">
        <v>12.812232090474387</v>
      </c>
    </row>
    <row r="107" spans="2:9" ht="16" thickBot="1" x14ac:dyDescent="0.4">
      <c r="B107" s="38" t="s">
        <v>17</v>
      </c>
      <c r="C107" s="25">
        <v>146</v>
      </c>
      <c r="D107" s="25">
        <v>0</v>
      </c>
      <c r="E107" s="25">
        <v>146</v>
      </c>
      <c r="F107" s="11">
        <v>0</v>
      </c>
      <c r="G107" s="11">
        <v>78326.275300000008</v>
      </c>
      <c r="H107" s="11">
        <v>7266.0588817559164</v>
      </c>
      <c r="I107" s="11">
        <v>11549.800425640429</v>
      </c>
    </row>
    <row r="109" spans="2:9" ht="16" thickBot="1" x14ac:dyDescent="0.4"/>
    <row r="110" spans="2:9" x14ac:dyDescent="0.35">
      <c r="B110" s="31" t="s">
        <v>731</v>
      </c>
      <c r="C110" s="31" t="s">
        <v>715</v>
      </c>
      <c r="D110" s="31" t="s">
        <v>738</v>
      </c>
      <c r="E110" s="31" t="s">
        <v>739</v>
      </c>
    </row>
    <row r="111" spans="2:9" x14ac:dyDescent="0.35">
      <c r="B111" s="27" t="s">
        <v>708</v>
      </c>
      <c r="C111" s="7" t="s">
        <v>21</v>
      </c>
      <c r="D111" s="9">
        <v>124</v>
      </c>
      <c r="E111" s="30">
        <v>84.93150684931507</v>
      </c>
    </row>
    <row r="112" spans="2:9" x14ac:dyDescent="0.35">
      <c r="B112" s="74" t="s">
        <v>9</v>
      </c>
      <c r="C112" s="75" t="s">
        <v>354</v>
      </c>
      <c r="D112" s="73">
        <v>5</v>
      </c>
      <c r="E112" s="70">
        <v>3.4246575342465753</v>
      </c>
    </row>
    <row r="113" spans="2:5" x14ac:dyDescent="0.35">
      <c r="B113" s="74" t="s">
        <v>708</v>
      </c>
      <c r="C113" s="75" t="s">
        <v>467</v>
      </c>
      <c r="D113" s="73">
        <v>4</v>
      </c>
      <c r="E113" s="70">
        <v>2.7397260273972601</v>
      </c>
    </row>
    <row r="114" spans="2:5" x14ac:dyDescent="0.35">
      <c r="B114" s="28" t="s">
        <v>708</v>
      </c>
      <c r="C114" s="4" t="s">
        <v>361</v>
      </c>
      <c r="D114" s="24">
        <v>3</v>
      </c>
      <c r="E114" s="10">
        <v>2.0547945205479454</v>
      </c>
    </row>
    <row r="115" spans="2:5" x14ac:dyDescent="0.35">
      <c r="B115" s="28" t="s">
        <v>708</v>
      </c>
      <c r="C115" s="4" t="s">
        <v>433</v>
      </c>
      <c r="D115" s="24">
        <v>3</v>
      </c>
      <c r="E115" s="10">
        <v>2.0547945205479454</v>
      </c>
    </row>
    <row r="116" spans="2:5" x14ac:dyDescent="0.35">
      <c r="B116" s="28" t="s">
        <v>708</v>
      </c>
      <c r="C116" s="4" t="s">
        <v>438</v>
      </c>
      <c r="D116" s="24">
        <v>2</v>
      </c>
      <c r="E116" s="10">
        <v>1.3698630136986301</v>
      </c>
    </row>
    <row r="117" spans="2:5" x14ac:dyDescent="0.35">
      <c r="B117" s="28" t="s">
        <v>708</v>
      </c>
      <c r="C117" s="4" t="s">
        <v>384</v>
      </c>
      <c r="D117" s="24">
        <v>2</v>
      </c>
      <c r="E117" s="10">
        <v>1.3698630136986301</v>
      </c>
    </row>
    <row r="118" spans="2:5" x14ac:dyDescent="0.35">
      <c r="B118" s="28" t="s">
        <v>708</v>
      </c>
      <c r="C118" s="4" t="s">
        <v>490</v>
      </c>
      <c r="D118" s="24">
        <v>2</v>
      </c>
      <c r="E118" s="10">
        <v>1.3698630136986301</v>
      </c>
    </row>
    <row r="119" spans="2:5" ht="16" thickBot="1" x14ac:dyDescent="0.4">
      <c r="B119" s="29" t="s">
        <v>708</v>
      </c>
      <c r="C119" s="8" t="s">
        <v>376</v>
      </c>
      <c r="D119" s="25">
        <v>1</v>
      </c>
      <c r="E119" s="11">
        <v>0.68493150684931503</v>
      </c>
    </row>
    <row r="122" spans="2:5" x14ac:dyDescent="0.35">
      <c r="B122" t="s">
        <v>913</v>
      </c>
    </row>
    <row r="123" spans="2:5" ht="16" thickBot="1" x14ac:dyDescent="0.4"/>
    <row r="124" spans="2:5" x14ac:dyDescent="0.35">
      <c r="B124" s="31" t="s">
        <v>731</v>
      </c>
      <c r="C124" s="31" t="s">
        <v>715</v>
      </c>
      <c r="D124" s="31" t="s">
        <v>738</v>
      </c>
      <c r="E124" s="31" t="s">
        <v>739</v>
      </c>
    </row>
    <row r="125" spans="2:5" x14ac:dyDescent="0.35">
      <c r="B125" s="27" t="s">
        <v>0</v>
      </c>
      <c r="C125" s="7" t="s">
        <v>18</v>
      </c>
      <c r="D125" s="9">
        <v>11</v>
      </c>
      <c r="E125" s="30">
        <v>55</v>
      </c>
    </row>
    <row r="126" spans="2:5" ht="16" thickBot="1" x14ac:dyDescent="0.4">
      <c r="B126" s="29" t="s">
        <v>708</v>
      </c>
      <c r="C126" s="8" t="s">
        <v>351</v>
      </c>
      <c r="D126" s="25">
        <v>9</v>
      </c>
      <c r="E126" s="11">
        <v>45</v>
      </c>
    </row>
    <row r="128" spans="2:5" ht="16" thickBot="1" x14ac:dyDescent="0.4"/>
    <row r="129" spans="2:9" x14ac:dyDescent="0.35">
      <c r="B129" s="51" t="s">
        <v>731</v>
      </c>
      <c r="C129" s="31" t="s">
        <v>5</v>
      </c>
      <c r="D129" s="31" t="s">
        <v>13</v>
      </c>
      <c r="E129" s="31" t="s">
        <v>17</v>
      </c>
      <c r="F129" s="31" t="e">
        <v>#N/A</v>
      </c>
      <c r="G129" s="31" t="e">
        <v>#N/A</v>
      </c>
      <c r="H129" s="31" t="e">
        <v>#N/A</v>
      </c>
      <c r="I129" s="31" t="e">
        <v>#N/A</v>
      </c>
    </row>
    <row r="130" spans="2:9" x14ac:dyDescent="0.35">
      <c r="B130" s="52" t="s">
        <v>5</v>
      </c>
      <c r="C130" s="9">
        <v>20</v>
      </c>
      <c r="D130" s="9">
        <v>0</v>
      </c>
      <c r="E130" s="9">
        <v>20</v>
      </c>
      <c r="F130" s="30">
        <v>40</v>
      </c>
      <c r="G130" s="30">
        <v>62.3</v>
      </c>
      <c r="H130" s="30">
        <v>47.350000000000009</v>
      </c>
      <c r="I130" s="30">
        <v>6.5090625082911995</v>
      </c>
    </row>
    <row r="131" spans="2:9" x14ac:dyDescent="0.35">
      <c r="B131" s="37" t="s">
        <v>13</v>
      </c>
      <c r="C131" s="24">
        <v>20</v>
      </c>
      <c r="D131" s="24">
        <v>0</v>
      </c>
      <c r="E131" s="24">
        <v>20</v>
      </c>
      <c r="F131" s="10">
        <v>3</v>
      </c>
      <c r="G131" s="10">
        <v>51</v>
      </c>
      <c r="H131" s="10">
        <v>25.516019417475725</v>
      </c>
      <c r="I131" s="10">
        <v>12.144657571637561</v>
      </c>
    </row>
    <row r="132" spans="2:9" ht="16" thickBot="1" x14ac:dyDescent="0.4">
      <c r="B132" s="38" t="s">
        <v>17</v>
      </c>
      <c r="C132" s="25">
        <v>20</v>
      </c>
      <c r="D132" s="25">
        <v>0</v>
      </c>
      <c r="E132" s="25">
        <v>20</v>
      </c>
      <c r="F132" s="11">
        <v>0</v>
      </c>
      <c r="G132" s="11">
        <v>80981.081999999995</v>
      </c>
      <c r="H132" s="11">
        <v>8518.9748563636349</v>
      </c>
      <c r="I132" s="11">
        <v>18453.426793465653</v>
      </c>
    </row>
    <row r="134" spans="2:9" ht="16" thickBot="1" x14ac:dyDescent="0.4"/>
    <row r="135" spans="2:9" x14ac:dyDescent="0.35">
      <c r="B135" s="31" t="s">
        <v>731</v>
      </c>
      <c r="C135" s="31" t="s">
        <v>715</v>
      </c>
      <c r="D135" s="31" t="s">
        <v>738</v>
      </c>
      <c r="E135" s="31" t="s">
        <v>739</v>
      </c>
    </row>
    <row r="136" spans="2:9" x14ac:dyDescent="0.35">
      <c r="B136" s="27" t="s">
        <v>708</v>
      </c>
      <c r="C136" s="7" t="s">
        <v>21</v>
      </c>
      <c r="D136" s="9">
        <v>17</v>
      </c>
      <c r="E136" s="30">
        <v>85</v>
      </c>
    </row>
    <row r="137" spans="2:9" x14ac:dyDescent="0.35">
      <c r="B137" s="28" t="s">
        <v>708</v>
      </c>
      <c r="C137" s="4" t="s">
        <v>361</v>
      </c>
      <c r="D137" s="24">
        <v>2</v>
      </c>
      <c r="E137" s="10">
        <v>10</v>
      </c>
    </row>
    <row r="138" spans="2:9" x14ac:dyDescent="0.35">
      <c r="B138" s="74" t="s">
        <v>708</v>
      </c>
      <c r="C138" s="75" t="s">
        <v>467</v>
      </c>
      <c r="D138" s="73">
        <v>1</v>
      </c>
      <c r="E138" s="70">
        <v>5</v>
      </c>
    </row>
    <row r="139" spans="2:9" x14ac:dyDescent="0.35">
      <c r="B139" s="74" t="s">
        <v>9</v>
      </c>
      <c r="C139" s="75" t="s">
        <v>354</v>
      </c>
      <c r="D139" s="73">
        <v>0</v>
      </c>
      <c r="E139" s="70">
        <v>0</v>
      </c>
    </row>
    <row r="140" spans="2:9" x14ac:dyDescent="0.35">
      <c r="B140" s="28" t="s">
        <v>708</v>
      </c>
      <c r="C140" s="4" t="s">
        <v>376</v>
      </c>
      <c r="D140" s="24">
        <v>0</v>
      </c>
      <c r="E140" s="10">
        <v>0</v>
      </c>
    </row>
    <row r="141" spans="2:9" x14ac:dyDescent="0.35">
      <c r="B141" s="28" t="s">
        <v>708</v>
      </c>
      <c r="C141" s="4" t="s">
        <v>438</v>
      </c>
      <c r="D141" s="24">
        <v>0</v>
      </c>
      <c r="E141" s="10">
        <v>0</v>
      </c>
    </row>
    <row r="142" spans="2:9" x14ac:dyDescent="0.35">
      <c r="B142" s="28" t="s">
        <v>708</v>
      </c>
      <c r="C142" s="4" t="s">
        <v>384</v>
      </c>
      <c r="D142" s="24">
        <v>0</v>
      </c>
      <c r="E142" s="10">
        <v>0</v>
      </c>
    </row>
    <row r="143" spans="2:9" x14ac:dyDescent="0.35">
      <c r="B143" s="28" t="s">
        <v>708</v>
      </c>
      <c r="C143" s="4" t="s">
        <v>490</v>
      </c>
      <c r="D143" s="24">
        <v>0</v>
      </c>
      <c r="E143" s="10">
        <v>0</v>
      </c>
    </row>
    <row r="144" spans="2:9" ht="16" thickBot="1" x14ac:dyDescent="0.4">
      <c r="B144" s="29" t="s">
        <v>708</v>
      </c>
      <c r="C144" s="8" t="s">
        <v>433</v>
      </c>
      <c r="D144" s="25">
        <v>0</v>
      </c>
      <c r="E144" s="11" t="s">
        <v>1027</v>
      </c>
    </row>
    <row r="147" spans="2:5" x14ac:dyDescent="0.35">
      <c r="B147" t="s">
        <v>740</v>
      </c>
    </row>
    <row r="148" spans="2:5" ht="16" thickBot="1" x14ac:dyDescent="0.4"/>
    <row r="149" spans="2:5" x14ac:dyDescent="0.35">
      <c r="B149" s="51" t="s">
        <v>743</v>
      </c>
      <c r="C149" s="31" t="s">
        <v>5</v>
      </c>
      <c r="D149" s="31" t="s">
        <v>13</v>
      </c>
      <c r="E149" s="31" t="s">
        <v>17</v>
      </c>
    </row>
    <row r="150" spans="2:5" x14ac:dyDescent="0.35">
      <c r="B150" s="52" t="s">
        <v>5</v>
      </c>
      <c r="C150" s="53">
        <v>1</v>
      </c>
      <c r="D150" s="30">
        <v>0.156854465399307</v>
      </c>
      <c r="E150" s="30">
        <v>0.23892716461846519</v>
      </c>
    </row>
    <row r="151" spans="2:5" x14ac:dyDescent="0.35">
      <c r="B151" s="37" t="s">
        <v>13</v>
      </c>
      <c r="C151" s="10">
        <v>0.156854465399307</v>
      </c>
      <c r="D151" s="54">
        <v>1</v>
      </c>
      <c r="E151" s="10">
        <v>0.27780570540908806</v>
      </c>
    </row>
    <row r="152" spans="2:5" ht="16" thickBot="1" x14ac:dyDescent="0.4">
      <c r="B152" s="38" t="s">
        <v>17</v>
      </c>
      <c r="C152" s="11">
        <v>0.23892716461846519</v>
      </c>
      <c r="D152" s="11">
        <v>0.27780570540908806</v>
      </c>
      <c r="E152" s="55">
        <v>1</v>
      </c>
    </row>
    <row r="155" spans="2:5" x14ac:dyDescent="0.35">
      <c r="B155" s="1" t="s">
        <v>819</v>
      </c>
    </row>
    <row r="157" spans="2:5" x14ac:dyDescent="0.35">
      <c r="B157" s="1" t="s">
        <v>820</v>
      </c>
    </row>
    <row r="159" spans="2:5" x14ac:dyDescent="0.35">
      <c r="B159" t="s">
        <v>821</v>
      </c>
    </row>
    <row r="160" spans="2:5" ht="16" thickBot="1" x14ac:dyDescent="0.4"/>
    <row r="161" spans="2:4" x14ac:dyDescent="0.35">
      <c r="B161" s="31" t="s">
        <v>715</v>
      </c>
      <c r="C161" s="31" t="s">
        <v>823</v>
      </c>
    </row>
    <row r="162" spans="2:4" x14ac:dyDescent="0.35">
      <c r="B162" s="32" t="s">
        <v>18</v>
      </c>
      <c r="C162" s="32" t="s">
        <v>822</v>
      </c>
    </row>
    <row r="163" spans="2:4" ht="16" thickBot="1" x14ac:dyDescent="0.4">
      <c r="B163" s="34" t="s">
        <v>351</v>
      </c>
      <c r="C163" s="34" t="s">
        <v>785</v>
      </c>
    </row>
    <row r="166" spans="2:4" x14ac:dyDescent="0.35">
      <c r="B166" t="s">
        <v>824</v>
      </c>
    </row>
    <row r="167" spans="2:4" ht="16" thickBot="1" x14ac:dyDescent="0.4"/>
    <row r="168" spans="2:4" x14ac:dyDescent="0.35">
      <c r="B168" s="51" t="s">
        <v>691</v>
      </c>
      <c r="C168" s="31" t="s">
        <v>825</v>
      </c>
      <c r="D168" s="31" t="s">
        <v>826</v>
      </c>
    </row>
    <row r="169" spans="2:4" x14ac:dyDescent="0.35">
      <c r="B169" s="52" t="s">
        <v>732</v>
      </c>
      <c r="C169" s="9">
        <v>146</v>
      </c>
      <c r="D169" s="9">
        <v>146</v>
      </c>
    </row>
    <row r="170" spans="2:4" x14ac:dyDescent="0.35">
      <c r="B170" s="37" t="s">
        <v>744</v>
      </c>
      <c r="C170" s="10">
        <v>146</v>
      </c>
      <c r="D170" s="10">
        <v>146</v>
      </c>
    </row>
    <row r="171" spans="2:4" x14ac:dyDescent="0.35">
      <c r="B171" s="37" t="s">
        <v>745</v>
      </c>
      <c r="C171" s="24">
        <v>145</v>
      </c>
      <c r="D171" s="24">
        <v>134</v>
      </c>
    </row>
    <row r="172" spans="2:4" x14ac:dyDescent="0.35">
      <c r="B172" s="37" t="s">
        <v>827</v>
      </c>
      <c r="C172" s="10">
        <v>197.74405111657916</v>
      </c>
      <c r="D172" s="10">
        <v>26.821872590941819</v>
      </c>
    </row>
    <row r="173" spans="2:4" x14ac:dyDescent="0.35">
      <c r="B173" s="37" t="s">
        <v>828</v>
      </c>
      <c r="C173" s="10">
        <v>0</v>
      </c>
      <c r="D173" s="10">
        <v>0.86436065995669775</v>
      </c>
    </row>
    <row r="174" spans="2:4" x14ac:dyDescent="0.35">
      <c r="B174" s="37" t="s">
        <v>829</v>
      </c>
      <c r="C174" s="10">
        <v>0</v>
      </c>
      <c r="D174" s="10">
        <v>0.68985019395295955</v>
      </c>
    </row>
    <row r="175" spans="2:4" x14ac:dyDescent="0.35">
      <c r="B175" s="37" t="s">
        <v>830</v>
      </c>
      <c r="C175" s="10">
        <v>0</v>
      </c>
      <c r="D175" s="10">
        <v>0.92984154354561255</v>
      </c>
    </row>
    <row r="176" spans="2:4" x14ac:dyDescent="0.35">
      <c r="B176" s="37" t="s">
        <v>746</v>
      </c>
      <c r="C176" s="10">
        <v>199.74405111657916</v>
      </c>
      <c r="D176" s="10">
        <v>50.821872590941823</v>
      </c>
    </row>
    <row r="177" spans="2:7" x14ac:dyDescent="0.35">
      <c r="B177" s="37" t="s">
        <v>747</v>
      </c>
      <c r="C177" s="10">
        <v>202.72765773828749</v>
      </c>
      <c r="D177" s="10">
        <v>86.625152051441859</v>
      </c>
    </row>
    <row r="178" spans="2:7" ht="16" thickBot="1" x14ac:dyDescent="0.4">
      <c r="B178" s="38" t="s">
        <v>831</v>
      </c>
      <c r="C178" s="25">
        <v>0</v>
      </c>
      <c r="D178" s="25">
        <v>34</v>
      </c>
    </row>
    <row r="181" spans="2:7" x14ac:dyDescent="0.35">
      <c r="B181" t="s">
        <v>918</v>
      </c>
    </row>
    <row r="182" spans="2:7" ht="16" thickBot="1" x14ac:dyDescent="0.4"/>
    <row r="183" spans="2:7" x14ac:dyDescent="0.35">
      <c r="B183" s="51" t="s">
        <v>691</v>
      </c>
      <c r="C183" s="31" t="s">
        <v>745</v>
      </c>
      <c r="D183" s="31" t="s">
        <v>832</v>
      </c>
      <c r="E183" s="31" t="s">
        <v>833</v>
      </c>
    </row>
    <row r="184" spans="2:7" x14ac:dyDescent="0.35">
      <c r="B184" s="52" t="s">
        <v>827</v>
      </c>
      <c r="C184" s="9">
        <v>11</v>
      </c>
      <c r="D184" s="30">
        <v>170.92217852563735</v>
      </c>
      <c r="E184" s="19" t="s">
        <v>757</v>
      </c>
    </row>
    <row r="185" spans="2:7" x14ac:dyDescent="0.35">
      <c r="B185" s="37" t="s">
        <v>834</v>
      </c>
      <c r="C185" s="24">
        <v>11</v>
      </c>
      <c r="D185" s="10">
        <v>86.640359262312302</v>
      </c>
      <c r="E185" s="20" t="s">
        <v>757</v>
      </c>
    </row>
    <row r="186" spans="2:7" ht="16" thickBot="1" x14ac:dyDescent="0.4">
      <c r="B186" s="38" t="s">
        <v>835</v>
      </c>
      <c r="C186" s="25">
        <v>11</v>
      </c>
      <c r="D186" s="11">
        <v>17.97223265193395</v>
      </c>
      <c r="E186" s="11">
        <v>8.222715472634301E-2</v>
      </c>
    </row>
    <row r="189" spans="2:7" x14ac:dyDescent="0.35">
      <c r="B189" t="s">
        <v>836</v>
      </c>
    </row>
    <row r="190" spans="2:7" ht="16" thickBot="1" x14ac:dyDescent="0.4"/>
    <row r="191" spans="2:7" x14ac:dyDescent="0.35">
      <c r="B191" s="51" t="s">
        <v>748</v>
      </c>
      <c r="C191" s="31" t="s">
        <v>745</v>
      </c>
      <c r="D191" s="31" t="s">
        <v>837</v>
      </c>
      <c r="E191" s="31" t="s">
        <v>838</v>
      </c>
      <c r="F191" s="31" t="s">
        <v>839</v>
      </c>
      <c r="G191" s="31" t="s">
        <v>840</v>
      </c>
    </row>
    <row r="192" spans="2:7" x14ac:dyDescent="0.35">
      <c r="B192" s="52" t="s">
        <v>5</v>
      </c>
      <c r="C192" s="9">
        <v>1</v>
      </c>
      <c r="D192" s="30">
        <v>7.2590170134280096E-2</v>
      </c>
      <c r="E192" s="30">
        <v>0.78760216518241499</v>
      </c>
      <c r="F192" s="30">
        <v>23.698462662757112</v>
      </c>
      <c r="G192" s="19" t="s">
        <v>757</v>
      </c>
    </row>
    <row r="193" spans="2:11" x14ac:dyDescent="0.35">
      <c r="B193" s="37" t="s">
        <v>13</v>
      </c>
      <c r="C193" s="24">
        <v>1</v>
      </c>
      <c r="D193" s="10">
        <v>11.329302246093901</v>
      </c>
      <c r="E193" s="10">
        <v>7.6293562979257157E-4</v>
      </c>
      <c r="F193" s="10">
        <v>57.15367113796286</v>
      </c>
      <c r="G193" s="20" t="s">
        <v>757</v>
      </c>
    </row>
    <row r="194" spans="2:11" x14ac:dyDescent="0.35">
      <c r="B194" s="37" t="s">
        <v>17</v>
      </c>
      <c r="C194" s="24">
        <v>1</v>
      </c>
      <c r="D194" s="10">
        <v>12.982046151183502</v>
      </c>
      <c r="E194" s="10">
        <v>3.1449209318867855E-4</v>
      </c>
      <c r="F194" s="10">
        <v>89.137325635317211</v>
      </c>
      <c r="G194" s="20" t="s">
        <v>757</v>
      </c>
    </row>
    <row r="195" spans="2:11" ht="16" thickBot="1" x14ac:dyDescent="0.4">
      <c r="B195" s="38" t="s">
        <v>9</v>
      </c>
      <c r="C195" s="25">
        <v>8</v>
      </c>
      <c r="D195" s="11">
        <v>8.1534052557835501</v>
      </c>
      <c r="E195" s="11">
        <v>0.41863042291466657</v>
      </c>
      <c r="F195" s="11">
        <v>41.561588477351862</v>
      </c>
      <c r="G195" s="21" t="s">
        <v>757</v>
      </c>
    </row>
    <row r="198" spans="2:11" x14ac:dyDescent="0.35">
      <c r="B198" t="s">
        <v>841</v>
      </c>
    </row>
    <row r="199" spans="2:11" ht="16" thickBot="1" x14ac:dyDescent="0.4"/>
    <row r="200" spans="2:11" x14ac:dyDescent="0.35">
      <c r="B200" s="51" t="s">
        <v>691</v>
      </c>
      <c r="C200" s="31" t="s">
        <v>832</v>
      </c>
      <c r="D200" s="31" t="s">
        <v>745</v>
      </c>
      <c r="E200" s="31" t="s">
        <v>833</v>
      </c>
    </row>
    <row r="201" spans="2:11" ht="16" thickBot="1" x14ac:dyDescent="0.4">
      <c r="B201" s="56" t="s">
        <v>842</v>
      </c>
      <c r="C201" s="57">
        <v>21.218443592342776</v>
      </c>
      <c r="D201" s="58">
        <v>8</v>
      </c>
      <c r="E201" s="57">
        <v>6.5892419530139135E-3</v>
      </c>
    </row>
    <row r="204" spans="2:11" x14ac:dyDescent="0.35">
      <c r="B204" t="s">
        <v>843</v>
      </c>
    </row>
    <row r="205" spans="2:11" ht="16" thickBot="1" x14ac:dyDescent="0.4"/>
    <row r="206" spans="2:11" x14ac:dyDescent="0.35">
      <c r="B206" s="51" t="s">
        <v>748</v>
      </c>
      <c r="C206" s="31" t="s">
        <v>749</v>
      </c>
      <c r="D206" s="31" t="s">
        <v>750</v>
      </c>
      <c r="E206" s="31" t="s">
        <v>844</v>
      </c>
      <c r="F206" s="31" t="s">
        <v>833</v>
      </c>
      <c r="G206" s="31" t="s">
        <v>845</v>
      </c>
      <c r="H206" s="31" t="s">
        <v>846</v>
      </c>
      <c r="I206" s="31" t="s">
        <v>847</v>
      </c>
      <c r="J206" s="31" t="s">
        <v>848</v>
      </c>
      <c r="K206" s="31" t="s">
        <v>849</v>
      </c>
    </row>
    <row r="207" spans="2:11" x14ac:dyDescent="0.35">
      <c r="B207" s="52" t="s">
        <v>751</v>
      </c>
      <c r="C207" s="30">
        <v>13.722312162896952</v>
      </c>
      <c r="D207" s="30">
        <v>4.2939449649737176</v>
      </c>
      <c r="E207" s="30">
        <v>10.212725093151791</v>
      </c>
      <c r="F207" s="30">
        <v>1.3947492987328447E-3</v>
      </c>
      <c r="G207" s="30">
        <v>5.3063346799513624</v>
      </c>
      <c r="H207" s="30">
        <v>22.138289645842541</v>
      </c>
      <c r="I207" s="30"/>
      <c r="J207" s="30"/>
      <c r="K207" s="30"/>
    </row>
    <row r="208" spans="2:11" x14ac:dyDescent="0.35">
      <c r="B208" s="37" t="s">
        <v>5</v>
      </c>
      <c r="C208" s="10">
        <v>-1.4181871211943989E-2</v>
      </c>
      <c r="D208" s="10">
        <v>5.2637424318848096E-2</v>
      </c>
      <c r="E208" s="10">
        <v>7.2590170134280069E-2</v>
      </c>
      <c r="F208" s="10">
        <v>0.78760216518241499</v>
      </c>
      <c r="G208" s="10">
        <v>-0.11734932711583902</v>
      </c>
      <c r="H208" s="10">
        <v>8.8985584691951045E-2</v>
      </c>
      <c r="I208" s="10">
        <v>0.98591821781504529</v>
      </c>
      <c r="J208" s="10">
        <v>0.88927449120505953</v>
      </c>
      <c r="K208" s="10">
        <v>1.0930648993455181</v>
      </c>
    </row>
    <row r="209" spans="2:11" x14ac:dyDescent="0.35">
      <c r="B209" s="37" t="s">
        <v>13</v>
      </c>
      <c r="C209" s="10">
        <v>-0.24205035729313668</v>
      </c>
      <c r="D209" s="10">
        <v>7.191246016433446E-2</v>
      </c>
      <c r="E209" s="10">
        <v>11.329302246093905</v>
      </c>
      <c r="F209" s="10">
        <v>7.6293562979257157E-4</v>
      </c>
      <c r="G209" s="10">
        <v>-0.38299618925490353</v>
      </c>
      <c r="H209" s="10">
        <v>-0.10110452533136982</v>
      </c>
      <c r="I209" s="10">
        <v>0.78501664524314618</v>
      </c>
      <c r="J209" s="10">
        <v>0.68181549750610382</v>
      </c>
      <c r="K209" s="10">
        <v>0.90383855392387402</v>
      </c>
    </row>
    <row r="210" spans="2:11" x14ac:dyDescent="0.35">
      <c r="B210" s="37" t="s">
        <v>17</v>
      </c>
      <c r="C210" s="10">
        <v>-7.8118289873536798E-4</v>
      </c>
      <c r="D210" s="10">
        <v>2.168109203541153E-4</v>
      </c>
      <c r="E210" s="10">
        <v>12.982046151183502</v>
      </c>
      <c r="F210" s="10">
        <v>3.1449209318867855E-4</v>
      </c>
      <c r="G210" s="10">
        <v>-1.206124494084416E-3</v>
      </c>
      <c r="H210" s="10">
        <v>-3.5624130338631995E-4</v>
      </c>
      <c r="I210" s="10">
        <v>0.99921912214518838</v>
      </c>
      <c r="J210" s="10">
        <v>0.99879460258171915</v>
      </c>
      <c r="K210" s="10">
        <v>0.99964382214301251</v>
      </c>
    </row>
    <row r="211" spans="2:11" x14ac:dyDescent="0.35">
      <c r="B211" s="37" t="s">
        <v>741</v>
      </c>
      <c r="C211" s="10">
        <v>0</v>
      </c>
      <c r="D211" s="10">
        <v>0</v>
      </c>
      <c r="E211" s="10"/>
      <c r="F211" s="10"/>
      <c r="G211" s="10"/>
      <c r="H211" s="10"/>
      <c r="I211" s="10"/>
      <c r="J211" s="10"/>
      <c r="K211" s="10"/>
    </row>
    <row r="212" spans="2:11" x14ac:dyDescent="0.35">
      <c r="B212" s="37" t="s">
        <v>850</v>
      </c>
      <c r="C212" s="10">
        <v>-5.7220595875122644</v>
      </c>
      <c r="D212" s="10">
        <v>3.6232705139122006</v>
      </c>
      <c r="E212" s="10">
        <v>2.4940389558503551</v>
      </c>
      <c r="F212" s="10">
        <v>0.11427811617985373</v>
      </c>
      <c r="G212" s="10">
        <v>-12.823539301026109</v>
      </c>
      <c r="H212" s="10">
        <v>1.3794201260015804</v>
      </c>
      <c r="I212" s="10">
        <v>3.2729630020561775E-3</v>
      </c>
      <c r="J212" s="10">
        <v>2.6965448192846272E-6</v>
      </c>
      <c r="K212" s="10">
        <v>3.9725973535535282</v>
      </c>
    </row>
    <row r="213" spans="2:11" x14ac:dyDescent="0.35">
      <c r="B213" s="37" t="s">
        <v>851</v>
      </c>
      <c r="C213" s="10">
        <v>-4.8815288027786385</v>
      </c>
      <c r="D213" s="10">
        <v>3.2859900063026148</v>
      </c>
      <c r="E213" s="10">
        <v>2.2068826265149331</v>
      </c>
      <c r="F213" s="10">
        <v>0.13739606636933743</v>
      </c>
      <c r="G213" s="10">
        <v>-11.321950868690308</v>
      </c>
      <c r="H213" s="10">
        <v>1.5588932631330303</v>
      </c>
      <c r="I213" s="10">
        <v>7.5854085649150272E-3</v>
      </c>
      <c r="J213" s="10">
        <v>1.2104287022987918E-5</v>
      </c>
      <c r="K213" s="10">
        <v>4.7535573956080031</v>
      </c>
    </row>
    <row r="214" spans="2:11" x14ac:dyDescent="0.35">
      <c r="B214" s="37" t="s">
        <v>755</v>
      </c>
      <c r="C214" s="10">
        <v>-5.2804335880145095</v>
      </c>
      <c r="D214" s="10">
        <v>3.3482113342412321</v>
      </c>
      <c r="E214" s="10">
        <v>2.4872156705993604</v>
      </c>
      <c r="F214" s="10">
        <v>0.11477461343569273</v>
      </c>
      <c r="G214" s="10">
        <v>-11.842807215756125</v>
      </c>
      <c r="H214" s="10">
        <v>1.2819400397271048</v>
      </c>
      <c r="I214" s="10">
        <v>5.0902232543584263E-3</v>
      </c>
      <c r="J214" s="10">
        <v>7.1900875062491414E-6</v>
      </c>
      <c r="K214" s="10">
        <v>3.6036241223339367</v>
      </c>
    </row>
    <row r="215" spans="2:11" x14ac:dyDescent="0.35">
      <c r="B215" s="37" t="s">
        <v>852</v>
      </c>
      <c r="C215" s="10">
        <v>-5.2030966915889882</v>
      </c>
      <c r="D215" s="10">
        <v>3.3748273565075357</v>
      </c>
      <c r="E215" s="10">
        <v>2.3769534225360158</v>
      </c>
      <c r="F215" s="10">
        <v>0.12313748175146844</v>
      </c>
      <c r="G215" s="10">
        <v>-11.817636764384275</v>
      </c>
      <c r="H215" s="10">
        <v>1.4114433812062979</v>
      </c>
      <c r="I215" s="10">
        <v>5.4995077453808949E-3</v>
      </c>
      <c r="J215" s="10">
        <v>7.3733621306358075E-6</v>
      </c>
      <c r="K215" s="10">
        <v>4.1018716978297158</v>
      </c>
    </row>
    <row r="216" spans="2:11" x14ac:dyDescent="0.35">
      <c r="B216" s="37" t="s">
        <v>853</v>
      </c>
      <c r="C216" s="10">
        <v>-5.2393880742956158</v>
      </c>
      <c r="D216" s="10">
        <v>3.3614076472541674</v>
      </c>
      <c r="E216" s="10">
        <v>2.4295104249527539</v>
      </c>
      <c r="F216" s="10">
        <v>0.11907008051647094</v>
      </c>
      <c r="G216" s="10">
        <v>-11.827626000271302</v>
      </c>
      <c r="H216" s="10">
        <v>1.3488498516800691</v>
      </c>
      <c r="I216" s="10">
        <v>5.3035011918192718E-3</v>
      </c>
      <c r="J216" s="10">
        <v>7.3000745300124356E-6</v>
      </c>
      <c r="K216" s="10">
        <v>3.8529914696063381</v>
      </c>
    </row>
    <row r="217" spans="2:11" x14ac:dyDescent="0.35">
      <c r="B217" s="37" t="s">
        <v>756</v>
      </c>
      <c r="C217" s="10">
        <v>9.9891821256339972E-3</v>
      </c>
      <c r="D217" s="10">
        <v>3.2393220221348393</v>
      </c>
      <c r="E217" s="10">
        <v>9.5093671542193451E-6</v>
      </c>
      <c r="F217" s="10">
        <v>0.99753954639066489</v>
      </c>
      <c r="G217" s="10">
        <v>-6.3389653155861101</v>
      </c>
      <c r="H217" s="10">
        <v>6.3589436798373775</v>
      </c>
      <c r="I217" s="10">
        <v>1.0100392405474583</v>
      </c>
      <c r="J217" s="10">
        <v>1.7661286775921268E-3</v>
      </c>
      <c r="K217" s="10">
        <v>577.63586560213696</v>
      </c>
    </row>
    <row r="218" spans="2:11" x14ac:dyDescent="0.35">
      <c r="B218" s="37" t="s">
        <v>742</v>
      </c>
      <c r="C218" s="10">
        <v>-5.8246828595776021</v>
      </c>
      <c r="D218" s="10">
        <v>2.7292389345497172</v>
      </c>
      <c r="E218" s="10">
        <v>4.5547175634849983</v>
      </c>
      <c r="F218" s="10">
        <v>3.28281778231031E-2</v>
      </c>
      <c r="G218" s="10">
        <v>-11.173892876499517</v>
      </c>
      <c r="H218" s="10">
        <v>-0.47547284265568734</v>
      </c>
      <c r="I218" s="10">
        <v>2.9537407544389261E-3</v>
      </c>
      <c r="J218" s="10">
        <v>1.4035890852892194E-5</v>
      </c>
      <c r="K218" s="10">
        <v>0.62159107219301823</v>
      </c>
    </row>
    <row r="219" spans="2:11" ht="16" thickBot="1" x14ac:dyDescent="0.4">
      <c r="B219" s="38" t="s">
        <v>854</v>
      </c>
      <c r="C219" s="11">
        <v>-4.5448138337618431</v>
      </c>
      <c r="D219" s="11">
        <v>3.3240494907700033</v>
      </c>
      <c r="E219" s="11">
        <v>1.8693784587907103</v>
      </c>
      <c r="F219" s="11">
        <v>0.1715462823672208</v>
      </c>
      <c r="G219" s="11">
        <v>-11.059831118499755</v>
      </c>
      <c r="H219" s="11">
        <v>1.9702034509760686</v>
      </c>
      <c r="I219" s="11">
        <v>1.0622150017903124E-2</v>
      </c>
      <c r="J219" s="11">
        <v>1.5731726027953082E-5</v>
      </c>
      <c r="K219" s="11">
        <v>7.1721355178926993</v>
      </c>
    </row>
    <row r="222" spans="2:11" x14ac:dyDescent="0.35">
      <c r="B222" t="s">
        <v>855</v>
      </c>
    </row>
    <row r="224" spans="2:11" x14ac:dyDescent="0.35">
      <c r="B224" s="3" t="s">
        <v>1024</v>
      </c>
    </row>
    <row r="227" spans="2:8" x14ac:dyDescent="0.35">
      <c r="B227" t="s">
        <v>856</v>
      </c>
    </row>
    <row r="228" spans="2:8" ht="16" thickBot="1" x14ac:dyDescent="0.4"/>
    <row r="229" spans="2:8" x14ac:dyDescent="0.35">
      <c r="B229" s="51" t="s">
        <v>748</v>
      </c>
      <c r="C229" s="31" t="s">
        <v>749</v>
      </c>
      <c r="D229" s="31" t="s">
        <v>750</v>
      </c>
      <c r="E229" s="31" t="s">
        <v>844</v>
      </c>
      <c r="F229" s="31" t="s">
        <v>833</v>
      </c>
      <c r="G229" s="31" t="s">
        <v>845</v>
      </c>
      <c r="H229" s="31" t="s">
        <v>846</v>
      </c>
    </row>
    <row r="230" spans="2:8" x14ac:dyDescent="0.35">
      <c r="B230" s="52" t="s">
        <v>5</v>
      </c>
      <c r="C230" s="30">
        <v>-5.1251414795925487E-2</v>
      </c>
      <c r="D230" s="30">
        <v>0.19022471909647418</v>
      </c>
      <c r="E230" s="30">
        <v>7.2590170134280096E-2</v>
      </c>
      <c r="F230" s="30">
        <v>0.78760216518241499</v>
      </c>
      <c r="G230" s="30">
        <v>-0.42408501319426345</v>
      </c>
      <c r="H230" s="30">
        <v>0.32158218360241247</v>
      </c>
    </row>
    <row r="231" spans="2:8" x14ac:dyDescent="0.35">
      <c r="B231" s="37" t="s">
        <v>13</v>
      </c>
      <c r="C231" s="10">
        <v>-1.7039186369944452</v>
      </c>
      <c r="D231" s="10">
        <v>0.50622929243494463</v>
      </c>
      <c r="E231" s="10">
        <v>11.329302246093901</v>
      </c>
      <c r="F231" s="10">
        <v>7.6293562979257157E-4</v>
      </c>
      <c r="G231" s="10">
        <v>-2.6961098180861311</v>
      </c>
      <c r="H231" s="10">
        <v>-0.7117274559027591</v>
      </c>
    </row>
    <row r="232" spans="2:8" x14ac:dyDescent="0.35">
      <c r="B232" s="37" t="s">
        <v>17</v>
      </c>
      <c r="C232" s="10">
        <v>-4.9573038050848428</v>
      </c>
      <c r="D232" s="10">
        <v>1.3758591005964906</v>
      </c>
      <c r="E232" s="10">
        <v>12.982046151183496</v>
      </c>
      <c r="F232" s="10">
        <v>3.1449209318867855E-4</v>
      </c>
      <c r="G232" s="10">
        <v>-7.6539380900556351</v>
      </c>
      <c r="H232" s="10">
        <v>-2.2606695201140505</v>
      </c>
    </row>
    <row r="233" spans="2:8" x14ac:dyDescent="0.35">
      <c r="B233" s="37" t="s">
        <v>741</v>
      </c>
      <c r="C233" s="10">
        <v>0</v>
      </c>
      <c r="D233" s="10">
        <v>0</v>
      </c>
      <c r="E233" s="10"/>
      <c r="F233" s="10"/>
      <c r="G233" s="10"/>
      <c r="H233" s="10"/>
    </row>
    <row r="234" spans="2:8" x14ac:dyDescent="0.35">
      <c r="B234" s="37" t="s">
        <v>850</v>
      </c>
      <c r="C234" s="10">
        <v>-0.2601922017199334</v>
      </c>
      <c r="D234" s="10">
        <v>0.16475653879927538</v>
      </c>
      <c r="E234" s="10">
        <v>2.4940389558503551</v>
      </c>
      <c r="F234" s="10">
        <v>0.11427811617985373</v>
      </c>
      <c r="G234" s="10">
        <v>-0.58310908398398908</v>
      </c>
      <c r="H234" s="10">
        <v>6.272468054412228E-2</v>
      </c>
    </row>
    <row r="235" spans="2:8" x14ac:dyDescent="0.35">
      <c r="B235" s="37" t="s">
        <v>851</v>
      </c>
      <c r="C235" s="10">
        <v>-0.31283115556081353</v>
      </c>
      <c r="D235" s="10">
        <v>0.21058158055890233</v>
      </c>
      <c r="E235" s="10">
        <v>2.2068826265149339</v>
      </c>
      <c r="F235" s="10">
        <v>0.13739606636933777</v>
      </c>
      <c r="G235" s="10">
        <v>-0.72556346926378201</v>
      </c>
      <c r="H235" s="10">
        <v>9.9901158142154944E-2</v>
      </c>
    </row>
    <row r="236" spans="2:8" x14ac:dyDescent="0.35">
      <c r="B236" s="37" t="s">
        <v>755</v>
      </c>
      <c r="C236" s="10">
        <v>-0.41300578020266782</v>
      </c>
      <c r="D236" s="10">
        <v>0.2618782361964469</v>
      </c>
      <c r="E236" s="10">
        <v>2.4872156705993609</v>
      </c>
      <c r="F236" s="10">
        <v>0.11477461343569229</v>
      </c>
      <c r="G236" s="10">
        <v>-0.92627769148257721</v>
      </c>
      <c r="H236" s="10">
        <v>0.10026613107724153</v>
      </c>
    </row>
    <row r="237" spans="2:8" x14ac:dyDescent="0.35">
      <c r="B237" s="37" t="s">
        <v>852</v>
      </c>
      <c r="C237" s="10">
        <v>-0.33343872714587353</v>
      </c>
      <c r="D237" s="10">
        <v>0.21627469270560254</v>
      </c>
      <c r="E237" s="10">
        <v>2.3769534225360163</v>
      </c>
      <c r="F237" s="10">
        <v>0.12313748175146755</v>
      </c>
      <c r="G237" s="10">
        <v>-0.75732933561632199</v>
      </c>
      <c r="H237" s="10">
        <v>9.0451881324574879E-2</v>
      </c>
    </row>
    <row r="238" spans="2:8" x14ac:dyDescent="0.35">
      <c r="B238" s="37" t="s">
        <v>853</v>
      </c>
      <c r="C238" s="10">
        <v>-0.33576444837946567</v>
      </c>
      <c r="D238" s="10">
        <v>0.21541469508546524</v>
      </c>
      <c r="E238" s="10">
        <v>2.4295104249527544</v>
      </c>
      <c r="F238" s="10">
        <v>0.11907008051647094</v>
      </c>
      <c r="G238" s="10">
        <v>-0.75796949248765477</v>
      </c>
      <c r="H238" s="10">
        <v>8.6440595728723479E-2</v>
      </c>
    </row>
    <row r="239" spans="2:8" x14ac:dyDescent="0.35">
      <c r="B239" s="37" t="s">
        <v>756</v>
      </c>
      <c r="C239" s="10">
        <v>7.8129757502267382E-4</v>
      </c>
      <c r="D239" s="10">
        <v>0.25336152737838519</v>
      </c>
      <c r="E239" s="10">
        <v>9.5093671542193451E-6</v>
      </c>
      <c r="F239" s="10">
        <v>0.99753954639066489</v>
      </c>
      <c r="G239" s="10">
        <v>-0.49579817115467106</v>
      </c>
      <c r="H239" s="10">
        <v>0.49736076630471637</v>
      </c>
    </row>
    <row r="240" spans="2:8" x14ac:dyDescent="0.35">
      <c r="B240" s="37" t="s">
        <v>742</v>
      </c>
      <c r="C240" s="10">
        <v>-1.1488210004949682</v>
      </c>
      <c r="D240" s="10">
        <v>0.53829660411873526</v>
      </c>
      <c r="E240" s="10">
        <v>4.5547175634849983</v>
      </c>
      <c r="F240" s="10">
        <v>3.28281778231031E-2</v>
      </c>
      <c r="G240" s="10">
        <v>-2.2038629575679041</v>
      </c>
      <c r="H240" s="10">
        <v>-9.3779043422032027E-2</v>
      </c>
    </row>
    <row r="241" spans="2:8" ht="16" thickBot="1" x14ac:dyDescent="0.4">
      <c r="B241" s="38" t="s">
        <v>854</v>
      </c>
      <c r="C241" s="11">
        <v>-0.40902340986603231</v>
      </c>
      <c r="D241" s="11">
        <v>0.29915726078328986</v>
      </c>
      <c r="E241" s="11">
        <v>1.8693784587907103</v>
      </c>
      <c r="F241" s="11">
        <v>0.1715462823672208</v>
      </c>
      <c r="G241" s="11">
        <v>-0.99536086671493695</v>
      </c>
      <c r="H241" s="11">
        <v>0.1773140469828724</v>
      </c>
    </row>
    <row r="260" spans="2:12" x14ac:dyDescent="0.35">
      <c r="G260" t="s">
        <v>705</v>
      </c>
    </row>
    <row r="263" spans="2:12" x14ac:dyDescent="0.35">
      <c r="B263" t="s">
        <v>857</v>
      </c>
    </row>
    <row r="264" spans="2:12" ht="16" thickBot="1" x14ac:dyDescent="0.4"/>
    <row r="265" spans="2:12" x14ac:dyDescent="0.35">
      <c r="B265" s="51" t="s">
        <v>752</v>
      </c>
      <c r="C265" s="31" t="s">
        <v>753</v>
      </c>
      <c r="D265" s="31" t="s">
        <v>0</v>
      </c>
      <c r="E265" s="31" t="s">
        <v>858</v>
      </c>
      <c r="F265" s="31" t="s">
        <v>825</v>
      </c>
      <c r="G265" s="31" t="s">
        <v>859</v>
      </c>
      <c r="H265" s="31" t="s">
        <v>860</v>
      </c>
      <c r="I265" s="31" t="s">
        <v>754</v>
      </c>
      <c r="J265" s="31" t="s">
        <v>861</v>
      </c>
      <c r="K265" s="31" t="s">
        <v>862</v>
      </c>
      <c r="L265" s="31" t="s">
        <v>863</v>
      </c>
    </row>
    <row r="266" spans="2:12" x14ac:dyDescent="0.35">
      <c r="B266" s="52" t="s">
        <v>19</v>
      </c>
      <c r="C266" s="52">
        <v>1</v>
      </c>
      <c r="D266" s="52">
        <v>0</v>
      </c>
      <c r="E266" s="30">
        <v>1.1045109863731993E-13</v>
      </c>
      <c r="F266" s="30">
        <v>0.41095890410958902</v>
      </c>
      <c r="G266" s="30">
        <v>0</v>
      </c>
      <c r="H266" s="30">
        <v>1.1045109863731993E-13</v>
      </c>
      <c r="I266" s="30">
        <v>-3.3234184003422159E-7</v>
      </c>
      <c r="J266" s="30">
        <v>-0.83526906958455671</v>
      </c>
      <c r="K266" s="30">
        <v>9.9999999999999998E-17</v>
      </c>
      <c r="L266" s="30">
        <v>1.353253452382541E-6</v>
      </c>
    </row>
    <row r="267" spans="2:12" x14ac:dyDescent="0.35">
      <c r="B267" s="37" t="s">
        <v>26</v>
      </c>
      <c r="C267" s="37">
        <v>1</v>
      </c>
      <c r="D267" s="37">
        <v>0</v>
      </c>
      <c r="E267" s="10">
        <v>3.7352738623015261E-3</v>
      </c>
      <c r="F267" s="10">
        <v>0.41095890410958902</v>
      </c>
      <c r="G267" s="10">
        <v>0</v>
      </c>
      <c r="H267" s="10">
        <v>3.7352738623015261E-3</v>
      </c>
      <c r="I267" s="10">
        <v>-6.1231351806702541E-2</v>
      </c>
      <c r="J267" s="10">
        <v>-0.83526906958455671</v>
      </c>
      <c r="K267" s="10">
        <v>1.7307419441011732E-4</v>
      </c>
      <c r="L267" s="10">
        <v>7.5106836311978772E-2</v>
      </c>
    </row>
    <row r="268" spans="2:12" x14ac:dyDescent="0.35">
      <c r="B268" s="37" t="s">
        <v>29</v>
      </c>
      <c r="C268" s="37">
        <v>1</v>
      </c>
      <c r="D268" s="37">
        <v>0</v>
      </c>
      <c r="E268" s="10">
        <v>0.17748379640096215</v>
      </c>
      <c r="F268" s="10">
        <v>0.41095890410958902</v>
      </c>
      <c r="G268" s="10">
        <v>0</v>
      </c>
      <c r="H268" s="10">
        <v>0.17748379640096215</v>
      </c>
      <c r="I268" s="10">
        <v>-0.46452289471322089</v>
      </c>
      <c r="J268" s="10">
        <v>-0.83526906958455671</v>
      </c>
      <c r="K268" s="10">
        <v>5.1359687194752153E-2</v>
      </c>
      <c r="L268" s="10">
        <v>0.46237088586334907</v>
      </c>
    </row>
    <row r="269" spans="2:12" x14ac:dyDescent="0.35">
      <c r="B269" s="37" t="s">
        <v>39</v>
      </c>
      <c r="C269" s="37">
        <v>1</v>
      </c>
      <c r="D269" s="37">
        <v>0</v>
      </c>
      <c r="E269" s="10">
        <v>0.41393820759448607</v>
      </c>
      <c r="F269" s="10">
        <v>0.41095890410958902</v>
      </c>
      <c r="G269" s="10">
        <v>0</v>
      </c>
      <c r="H269" s="10">
        <v>0.41393820759448607</v>
      </c>
      <c r="I269" s="10">
        <v>-0.84041936887201152</v>
      </c>
      <c r="J269" s="10">
        <v>-0.83526906958455671</v>
      </c>
      <c r="K269" s="10">
        <v>0.13522930662015156</v>
      </c>
      <c r="L269" s="10">
        <v>0.76134641879550091</v>
      </c>
    </row>
    <row r="270" spans="2:12" x14ac:dyDescent="0.35">
      <c r="B270" s="37" t="s">
        <v>44</v>
      </c>
      <c r="C270" s="37">
        <v>1</v>
      </c>
      <c r="D270" s="37">
        <v>0</v>
      </c>
      <c r="E270" s="10">
        <v>0.16622564085644545</v>
      </c>
      <c r="F270" s="10">
        <v>0.41095890410958902</v>
      </c>
      <c r="G270" s="10">
        <v>0</v>
      </c>
      <c r="H270" s="10">
        <v>0.16622564085644545</v>
      </c>
      <c r="I270" s="10">
        <v>-0.44650336925717155</v>
      </c>
      <c r="J270" s="10">
        <v>-0.83526906958455671</v>
      </c>
      <c r="K270" s="10">
        <v>5.3410378358966212E-2</v>
      </c>
      <c r="L270" s="10">
        <v>0.41329203167940287</v>
      </c>
    </row>
    <row r="271" spans="2:12" x14ac:dyDescent="0.35">
      <c r="B271" s="37" t="s">
        <v>49</v>
      </c>
      <c r="C271" s="37">
        <v>1</v>
      </c>
      <c r="D271" s="37">
        <v>0</v>
      </c>
      <c r="E271" s="10">
        <v>7.1131942158244861E-5</v>
      </c>
      <c r="F271" s="10">
        <v>0.41095890410958902</v>
      </c>
      <c r="G271" s="10">
        <v>0</v>
      </c>
      <c r="H271" s="10">
        <v>7.1131942158244861E-5</v>
      </c>
      <c r="I271" s="10">
        <v>-8.4342754443624685E-3</v>
      </c>
      <c r="J271" s="10">
        <v>-0.83526906958455671</v>
      </c>
      <c r="K271" s="10">
        <v>4.4671072641827847E-7</v>
      </c>
      <c r="L271" s="10">
        <v>1.1201402086709895E-2</v>
      </c>
    </row>
    <row r="272" spans="2:12" x14ac:dyDescent="0.35">
      <c r="B272" s="37" t="s">
        <v>53</v>
      </c>
      <c r="C272" s="37">
        <v>1</v>
      </c>
      <c r="D272" s="37">
        <v>0</v>
      </c>
      <c r="E272" s="10">
        <v>0.50760923679659309</v>
      </c>
      <c r="F272" s="10">
        <v>0.41095890410958902</v>
      </c>
      <c r="G272" s="10">
        <v>0</v>
      </c>
      <c r="H272" s="10">
        <v>0.50760923679659309</v>
      </c>
      <c r="I272" s="10">
        <v>-1.0153360573012873</v>
      </c>
      <c r="J272" s="10">
        <v>-0.83526906958455671</v>
      </c>
      <c r="K272" s="10">
        <v>0.22532854571488189</v>
      </c>
      <c r="L272" s="10">
        <v>0.78512020652318781</v>
      </c>
    </row>
    <row r="273" spans="2:12" x14ac:dyDescent="0.35">
      <c r="B273" s="37" t="s">
        <v>60</v>
      </c>
      <c r="C273" s="37">
        <v>1</v>
      </c>
      <c r="D273" s="37">
        <v>0</v>
      </c>
      <c r="E273" s="10">
        <v>0.27008475011956035</v>
      </c>
      <c r="F273" s="10">
        <v>0.41095890410958902</v>
      </c>
      <c r="G273" s="10">
        <v>0</v>
      </c>
      <c r="H273" s="10">
        <v>0.27008475011956035</v>
      </c>
      <c r="I273" s="10">
        <v>-0.60829439242431327</v>
      </c>
      <c r="J273" s="10">
        <v>-0.83526906958455671</v>
      </c>
      <c r="K273" s="10">
        <v>0.10235673788056346</v>
      </c>
      <c r="L273" s="10">
        <v>0.54560374007623325</v>
      </c>
    </row>
    <row r="274" spans="2:12" x14ac:dyDescent="0.35">
      <c r="B274" s="37" t="s">
        <v>64</v>
      </c>
      <c r="C274" s="37">
        <v>1</v>
      </c>
      <c r="D274" s="37">
        <v>0</v>
      </c>
      <c r="E274" s="10">
        <v>2.2204460492503131E-16</v>
      </c>
      <c r="F274" s="10">
        <v>0.41095890410958902</v>
      </c>
      <c r="G274" s="10">
        <v>0</v>
      </c>
      <c r="H274" s="10">
        <v>2.2204460492503131E-16</v>
      </c>
      <c r="I274" s="10"/>
      <c r="J274" s="10">
        <v>-0.83526906958455671</v>
      </c>
      <c r="K274" s="10">
        <v>9.9999999999999998E-17</v>
      </c>
      <c r="L274" s="10">
        <v>7.9890245188464295E-15</v>
      </c>
    </row>
    <row r="275" spans="2:12" x14ac:dyDescent="0.35">
      <c r="B275" s="37" t="s">
        <v>69</v>
      </c>
      <c r="C275" s="37">
        <v>1</v>
      </c>
      <c r="D275" s="37">
        <v>0</v>
      </c>
      <c r="E275" s="10">
        <v>0.42199810128968873</v>
      </c>
      <c r="F275" s="10">
        <v>0.41095890410958902</v>
      </c>
      <c r="G275" s="10">
        <v>0</v>
      </c>
      <c r="H275" s="10">
        <v>0.42199810128968873</v>
      </c>
      <c r="I275" s="10">
        <v>-0.85445779469495931</v>
      </c>
      <c r="J275" s="10">
        <v>-0.83526906958455671</v>
      </c>
      <c r="K275" s="10">
        <v>0.22503876461642922</v>
      </c>
      <c r="L275" s="10">
        <v>0.6473446612394278</v>
      </c>
    </row>
    <row r="276" spans="2:12" x14ac:dyDescent="0.35">
      <c r="B276" s="37" t="s">
        <v>73</v>
      </c>
      <c r="C276" s="37">
        <v>1</v>
      </c>
      <c r="D276" s="37">
        <v>0</v>
      </c>
      <c r="E276" s="10">
        <v>2.5361934449934768E-4</v>
      </c>
      <c r="F276" s="10">
        <v>0.41095890410958902</v>
      </c>
      <c r="G276" s="10">
        <v>0</v>
      </c>
      <c r="H276" s="10">
        <v>2.5361934449934768E-4</v>
      </c>
      <c r="I276" s="10">
        <v>-1.5927450630558854E-2</v>
      </c>
      <c r="J276" s="10">
        <v>-0.83526906958455671</v>
      </c>
      <c r="K276" s="10">
        <v>2.975641002471723E-6</v>
      </c>
      <c r="L276" s="10">
        <v>2.1169506510800632E-2</v>
      </c>
    </row>
    <row r="277" spans="2:12" x14ac:dyDescent="0.35">
      <c r="B277" s="37" t="s">
        <v>77</v>
      </c>
      <c r="C277" s="37">
        <v>1</v>
      </c>
      <c r="D277" s="37">
        <v>0</v>
      </c>
      <c r="E277" s="10">
        <v>1.3975651575342904E-5</v>
      </c>
      <c r="F277" s="10">
        <v>0.41095890410958902</v>
      </c>
      <c r="G277" s="10">
        <v>0</v>
      </c>
      <c r="H277" s="10">
        <v>1.3975651575342904E-5</v>
      </c>
      <c r="I277" s="10">
        <v>-3.7384283993290024E-3</v>
      </c>
      <c r="J277" s="10">
        <v>-0.83526906958455671</v>
      </c>
      <c r="K277" s="10">
        <v>3.5660824407183489E-8</v>
      </c>
      <c r="L277" s="10">
        <v>5.447441976343316E-3</v>
      </c>
    </row>
    <row r="278" spans="2:12" x14ac:dyDescent="0.35">
      <c r="B278" s="37" t="s">
        <v>80</v>
      </c>
      <c r="C278" s="37">
        <v>1</v>
      </c>
      <c r="D278" s="37">
        <v>0</v>
      </c>
      <c r="E278" s="10">
        <v>2.7477221298697821E-4</v>
      </c>
      <c r="F278" s="10">
        <v>0.41095890410958902</v>
      </c>
      <c r="G278" s="10">
        <v>0</v>
      </c>
      <c r="H278" s="10">
        <v>2.7477221298697821E-4</v>
      </c>
      <c r="I278" s="10">
        <v>-1.6578532308589574E-2</v>
      </c>
      <c r="J278" s="10">
        <v>-0.83526906958455671</v>
      </c>
      <c r="K278" s="10">
        <v>2.1874217211164471E-6</v>
      </c>
      <c r="L278" s="10">
        <v>3.3381507768806995E-2</v>
      </c>
    </row>
    <row r="279" spans="2:12" x14ac:dyDescent="0.35">
      <c r="B279" s="37" t="s">
        <v>87</v>
      </c>
      <c r="C279" s="37">
        <v>1</v>
      </c>
      <c r="D279" s="37">
        <v>0</v>
      </c>
      <c r="E279" s="10">
        <v>7.8836496235132596E-3</v>
      </c>
      <c r="F279" s="10">
        <v>0.41095890410958902</v>
      </c>
      <c r="G279" s="10">
        <v>0</v>
      </c>
      <c r="H279" s="10">
        <v>7.8836496235132596E-3</v>
      </c>
      <c r="I279" s="10">
        <v>-8.9141995897041013E-2</v>
      </c>
      <c r="J279" s="10">
        <v>-0.83526906958455671</v>
      </c>
      <c r="K279" s="10">
        <v>4.3625214088781783E-4</v>
      </c>
      <c r="L279" s="10">
        <v>0.12639183647648999</v>
      </c>
    </row>
    <row r="280" spans="2:12" x14ac:dyDescent="0.35">
      <c r="B280" s="37" t="s">
        <v>90</v>
      </c>
      <c r="C280" s="37">
        <v>1</v>
      </c>
      <c r="D280" s="37">
        <v>0</v>
      </c>
      <c r="E280" s="10">
        <v>4.4382205569763509E-6</v>
      </c>
      <c r="F280" s="10">
        <v>0.41095890410958902</v>
      </c>
      <c r="G280" s="10">
        <v>0</v>
      </c>
      <c r="H280" s="10">
        <v>4.4382205569763509E-6</v>
      </c>
      <c r="I280" s="10">
        <v>-2.1067131401463954E-3</v>
      </c>
      <c r="J280" s="10">
        <v>-0.83526906958455671</v>
      </c>
      <c r="K280" s="10">
        <v>5.6422132564661067E-9</v>
      </c>
      <c r="L280" s="10">
        <v>3.4790330753079178E-3</v>
      </c>
    </row>
    <row r="281" spans="2:12" x14ac:dyDescent="0.35">
      <c r="B281" s="37" t="s">
        <v>94</v>
      </c>
      <c r="C281" s="37">
        <v>1</v>
      </c>
      <c r="D281" s="37">
        <v>0</v>
      </c>
      <c r="E281" s="10">
        <v>1.7902727729324941E-2</v>
      </c>
      <c r="F281" s="10">
        <v>0.41095890410958902</v>
      </c>
      <c r="G281" s="10">
        <v>0</v>
      </c>
      <c r="H281" s="10">
        <v>1.7902727729324941E-2</v>
      </c>
      <c r="I281" s="10">
        <v>-0.13501510266853586</v>
      </c>
      <c r="J281" s="10">
        <v>-0.83526906958455671</v>
      </c>
      <c r="K281" s="10">
        <v>1.8553193982495061E-3</v>
      </c>
      <c r="L281" s="10">
        <v>0.15166092089309774</v>
      </c>
    </row>
    <row r="282" spans="2:12" x14ac:dyDescent="0.35">
      <c r="B282" s="37" t="s">
        <v>97</v>
      </c>
      <c r="C282" s="37">
        <v>1</v>
      </c>
      <c r="D282" s="37">
        <v>0</v>
      </c>
      <c r="E282" s="10">
        <v>7.0844732456649384E-5</v>
      </c>
      <c r="F282" s="10">
        <v>0.41095890410958902</v>
      </c>
      <c r="G282" s="10">
        <v>0</v>
      </c>
      <c r="H282" s="10">
        <v>7.0844732456649384E-5</v>
      </c>
      <c r="I282" s="10">
        <v>-8.4172294603604252E-3</v>
      </c>
      <c r="J282" s="10">
        <v>-0.83526906958455671</v>
      </c>
      <c r="K282" s="10">
        <v>3.1690242671921271E-7</v>
      </c>
      <c r="L282" s="10">
        <v>1.5592857848162183E-2</v>
      </c>
    </row>
    <row r="283" spans="2:12" x14ac:dyDescent="0.35">
      <c r="B283" s="37" t="s">
        <v>100</v>
      </c>
      <c r="C283" s="37">
        <v>1</v>
      </c>
      <c r="D283" s="37">
        <v>0</v>
      </c>
      <c r="E283" s="10">
        <v>1.4514004877132382E-8</v>
      </c>
      <c r="F283" s="10">
        <v>0.41095890410958902</v>
      </c>
      <c r="G283" s="10">
        <v>0</v>
      </c>
      <c r="H283" s="10">
        <v>1.4514004877132382E-8</v>
      </c>
      <c r="I283" s="10">
        <v>-1.2047408471446763E-4</v>
      </c>
      <c r="J283" s="10">
        <v>-0.83526906958455671</v>
      </c>
      <c r="K283" s="10">
        <v>7.7468464814357239E-13</v>
      </c>
      <c r="L283" s="10">
        <v>2.7185136168502485E-4</v>
      </c>
    </row>
    <row r="284" spans="2:12" x14ac:dyDescent="0.35">
      <c r="B284" s="37" t="s">
        <v>103</v>
      </c>
      <c r="C284" s="37">
        <v>1</v>
      </c>
      <c r="D284" s="37">
        <v>0</v>
      </c>
      <c r="E284" s="10">
        <v>1.6886621994074194E-4</v>
      </c>
      <c r="F284" s="10">
        <v>0.41095890410958902</v>
      </c>
      <c r="G284" s="10">
        <v>0</v>
      </c>
      <c r="H284" s="10">
        <v>1.6886621994074194E-4</v>
      </c>
      <c r="I284" s="10">
        <v>-1.2995950929314395E-2</v>
      </c>
      <c r="J284" s="10">
        <v>-0.83526906958455671</v>
      </c>
      <c r="K284" s="10">
        <v>1.5906225257598522E-6</v>
      </c>
      <c r="L284" s="10">
        <v>1.7617530660414809E-2</v>
      </c>
    </row>
    <row r="285" spans="2:12" x14ac:dyDescent="0.35">
      <c r="B285" s="37" t="s">
        <v>26</v>
      </c>
      <c r="C285" s="37">
        <v>1</v>
      </c>
      <c r="D285" s="37">
        <v>0</v>
      </c>
      <c r="E285" s="10">
        <v>0.82888984878948058</v>
      </c>
      <c r="F285" s="10">
        <v>0.41095890410958902</v>
      </c>
      <c r="G285" s="10">
        <v>0</v>
      </c>
      <c r="H285" s="10">
        <v>0.82888984878948058</v>
      </c>
      <c r="I285" s="10">
        <v>-2.2009517552494837</v>
      </c>
      <c r="J285" s="10">
        <v>-0.83526906958455671</v>
      </c>
      <c r="K285" s="10">
        <v>0.55889221078234452</v>
      </c>
      <c r="L285" s="10">
        <v>0.94877248157047844</v>
      </c>
    </row>
    <row r="286" spans="2:12" x14ac:dyDescent="0.35">
      <c r="B286" s="37" t="s">
        <v>113</v>
      </c>
      <c r="C286" s="37">
        <v>1</v>
      </c>
      <c r="D286" s="37">
        <v>0</v>
      </c>
      <c r="E286" s="10">
        <v>1.9785373875711577E-5</v>
      </c>
      <c r="F286" s="10">
        <v>0.41095890410958902</v>
      </c>
      <c r="G286" s="10">
        <v>0</v>
      </c>
      <c r="H286" s="10">
        <v>1.9785373875711577E-5</v>
      </c>
      <c r="I286" s="10">
        <v>-4.4481193042089527E-3</v>
      </c>
      <c r="J286" s="10">
        <v>-0.83526906958455671</v>
      </c>
      <c r="K286" s="10">
        <v>5.0436571508821687E-8</v>
      </c>
      <c r="L286" s="10">
        <v>7.701977666484533E-3</v>
      </c>
    </row>
    <row r="287" spans="2:12" x14ac:dyDescent="0.35">
      <c r="B287" s="37" t="s">
        <v>109</v>
      </c>
      <c r="C287" s="37">
        <v>1</v>
      </c>
      <c r="D287" s="37">
        <v>0</v>
      </c>
      <c r="E287" s="10">
        <v>7.3801233689640087E-10</v>
      </c>
      <c r="F287" s="10">
        <v>0.41095890410958902</v>
      </c>
      <c r="G287" s="10">
        <v>0</v>
      </c>
      <c r="H287" s="10">
        <v>7.3801233689640087E-10</v>
      </c>
      <c r="I287" s="10">
        <v>-2.7166382487203978E-5</v>
      </c>
      <c r="J287" s="10">
        <v>-0.83526906958455671</v>
      </c>
      <c r="K287" s="10">
        <v>1.1932580673458693E-14</v>
      </c>
      <c r="L287" s="10">
        <v>4.564288020902466E-5</v>
      </c>
    </row>
    <row r="288" spans="2:12" x14ac:dyDescent="0.35">
      <c r="B288" s="37" t="s">
        <v>117</v>
      </c>
      <c r="C288" s="37">
        <v>1</v>
      </c>
      <c r="D288" s="37">
        <v>0</v>
      </c>
      <c r="E288" s="10">
        <v>0.59524694880815709</v>
      </c>
      <c r="F288" s="10">
        <v>0.41095890410958902</v>
      </c>
      <c r="G288" s="10">
        <v>0</v>
      </c>
      <c r="H288" s="10">
        <v>0.59524694880815709</v>
      </c>
      <c r="I288" s="10">
        <v>-1.2127004069234437</v>
      </c>
      <c r="J288" s="10">
        <v>-0.83526906958455671</v>
      </c>
      <c r="K288" s="10">
        <v>0.36577718189280556</v>
      </c>
      <c r="L288" s="10">
        <v>0.7894767760037642</v>
      </c>
    </row>
    <row r="289" spans="2:12" x14ac:dyDescent="0.35">
      <c r="B289" s="37" t="s">
        <v>122</v>
      </c>
      <c r="C289" s="37">
        <v>1</v>
      </c>
      <c r="D289" s="37">
        <v>0</v>
      </c>
      <c r="E289" s="10">
        <v>2.8347353201298906E-10</v>
      </c>
      <c r="F289" s="10">
        <v>0.41095890410958902</v>
      </c>
      <c r="G289" s="10">
        <v>0</v>
      </c>
      <c r="H289" s="10">
        <v>2.8347353201298906E-10</v>
      </c>
      <c r="I289" s="10">
        <v>-1.6836672239292009E-5</v>
      </c>
      <c r="J289" s="10">
        <v>-0.83526906958455671</v>
      </c>
      <c r="K289" s="10">
        <v>2.6249555879116516E-15</v>
      </c>
      <c r="L289" s="10">
        <v>3.0611864018772946E-5</v>
      </c>
    </row>
    <row r="290" spans="2:12" x14ac:dyDescent="0.35">
      <c r="B290" s="37" t="s">
        <v>126</v>
      </c>
      <c r="C290" s="37">
        <v>1</v>
      </c>
      <c r="D290" s="37">
        <v>0</v>
      </c>
      <c r="E290" s="10">
        <v>1.3169928520680566E-3</v>
      </c>
      <c r="F290" s="10">
        <v>0.41095890410958902</v>
      </c>
      <c r="G290" s="10">
        <v>0</v>
      </c>
      <c r="H290" s="10">
        <v>1.3169928520680566E-3</v>
      </c>
      <c r="I290" s="10">
        <v>-3.6314316867285666E-2</v>
      </c>
      <c r="J290" s="10">
        <v>-0.83526906958455671</v>
      </c>
      <c r="K290" s="10">
        <v>3.1889407851714165E-5</v>
      </c>
      <c r="L290" s="10">
        <v>5.1712014745992865E-2</v>
      </c>
    </row>
    <row r="291" spans="2:12" x14ac:dyDescent="0.35">
      <c r="B291" s="37" t="s">
        <v>133</v>
      </c>
      <c r="C291" s="37">
        <v>1</v>
      </c>
      <c r="D291" s="37">
        <v>0</v>
      </c>
      <c r="E291" s="10">
        <v>9.1949506437697065E-4</v>
      </c>
      <c r="F291" s="10">
        <v>0.41095890410958902</v>
      </c>
      <c r="G291" s="10">
        <v>0</v>
      </c>
      <c r="H291" s="10">
        <v>9.1949506437697065E-4</v>
      </c>
      <c r="I291" s="10">
        <v>-3.0337127643737707E-2</v>
      </c>
      <c r="J291" s="10">
        <v>-0.83526906958455671</v>
      </c>
      <c r="K291" s="10">
        <v>1.6209410283561764E-5</v>
      </c>
      <c r="L291" s="10">
        <v>4.9659551714380884E-2</v>
      </c>
    </row>
    <row r="292" spans="2:12" x14ac:dyDescent="0.35">
      <c r="B292" s="37" t="s">
        <v>130</v>
      </c>
      <c r="C292" s="37">
        <v>1</v>
      </c>
      <c r="D292" s="37">
        <v>0</v>
      </c>
      <c r="E292" s="10">
        <v>5.6286652229194438E-8</v>
      </c>
      <c r="F292" s="10">
        <v>0.41095890410958902</v>
      </c>
      <c r="G292" s="10">
        <v>0</v>
      </c>
      <c r="H292" s="10">
        <v>5.6286652229194438E-8</v>
      </c>
      <c r="I292" s="10">
        <v>-2.3724808829025753E-4</v>
      </c>
      <c r="J292" s="10">
        <v>-0.83526906958455671</v>
      </c>
      <c r="K292" s="10">
        <v>6.7551328737670786E-12</v>
      </c>
      <c r="L292" s="10">
        <v>4.6878461717606441E-4</v>
      </c>
    </row>
    <row r="293" spans="2:12" x14ac:dyDescent="0.35">
      <c r="B293" s="37" t="s">
        <v>137</v>
      </c>
      <c r="C293" s="37">
        <v>1</v>
      </c>
      <c r="D293" s="37">
        <v>0</v>
      </c>
      <c r="E293" s="10">
        <v>6.4114847698500034E-10</v>
      </c>
      <c r="F293" s="10">
        <v>0.41095890410958902</v>
      </c>
      <c r="G293" s="10">
        <v>0</v>
      </c>
      <c r="H293" s="10">
        <v>6.4114847698500034E-10</v>
      </c>
      <c r="I293" s="10">
        <v>-2.5320909884837703E-5</v>
      </c>
      <c r="J293" s="10">
        <v>-0.83526906958455671</v>
      </c>
      <c r="K293" s="10">
        <v>6.9091124718029514E-15</v>
      </c>
      <c r="L293" s="10">
        <v>5.9493446617380565E-5</v>
      </c>
    </row>
    <row r="294" spans="2:12" x14ac:dyDescent="0.35">
      <c r="B294" s="37" t="s">
        <v>140</v>
      </c>
      <c r="C294" s="37">
        <v>1</v>
      </c>
      <c r="D294" s="37">
        <v>0</v>
      </c>
      <c r="E294" s="10">
        <v>6.1696520611819836E-2</v>
      </c>
      <c r="F294" s="10">
        <v>0.41095890410958902</v>
      </c>
      <c r="G294" s="10">
        <v>0</v>
      </c>
      <c r="H294" s="10">
        <v>6.1696520611819836E-2</v>
      </c>
      <c r="I294" s="10">
        <v>-0.25642400140574895</v>
      </c>
      <c r="J294" s="10">
        <v>-0.83526906958455671</v>
      </c>
      <c r="K294" s="10">
        <v>9.706406966764114E-3</v>
      </c>
      <c r="L294" s="10">
        <v>0.3060871484805866</v>
      </c>
    </row>
    <row r="295" spans="2:12" x14ac:dyDescent="0.35">
      <c r="B295" s="37" t="s">
        <v>97</v>
      </c>
      <c r="C295" s="37">
        <v>1</v>
      </c>
      <c r="D295" s="37">
        <v>0</v>
      </c>
      <c r="E295" s="10">
        <v>1.2576634234173184E-4</v>
      </c>
      <c r="F295" s="10">
        <v>0.41095890410958902</v>
      </c>
      <c r="G295" s="10">
        <v>0</v>
      </c>
      <c r="H295" s="10">
        <v>1.2576634234173184E-4</v>
      </c>
      <c r="I295" s="10">
        <v>-1.1215264664916118E-2</v>
      </c>
      <c r="J295" s="10">
        <v>-0.83526906958455671</v>
      </c>
      <c r="K295" s="10">
        <v>7.6565964960699502E-7</v>
      </c>
      <c r="L295" s="10">
        <v>2.0245078636156863E-2</v>
      </c>
    </row>
    <row r="296" spans="2:12" x14ac:dyDescent="0.35">
      <c r="B296" s="37" t="s">
        <v>157</v>
      </c>
      <c r="C296" s="37">
        <v>1</v>
      </c>
      <c r="D296" s="37">
        <v>0</v>
      </c>
      <c r="E296" s="10">
        <v>0.57827811246764327</v>
      </c>
      <c r="F296" s="10">
        <v>0.41095890410958902</v>
      </c>
      <c r="G296" s="10">
        <v>0</v>
      </c>
      <c r="H296" s="10">
        <v>0.57827811246764327</v>
      </c>
      <c r="I296" s="10">
        <v>-1.1709957168786598</v>
      </c>
      <c r="J296" s="10">
        <v>-0.83526906958455671</v>
      </c>
      <c r="K296" s="10">
        <v>0.36907229476699588</v>
      </c>
      <c r="L296" s="10">
        <v>0.76271390701347042</v>
      </c>
    </row>
    <row r="297" spans="2:12" x14ac:dyDescent="0.35">
      <c r="B297" s="37" t="s">
        <v>153</v>
      </c>
      <c r="C297" s="37">
        <v>1</v>
      </c>
      <c r="D297" s="37">
        <v>0</v>
      </c>
      <c r="E297" s="10">
        <v>1.0089132607069703E-5</v>
      </c>
      <c r="F297" s="10">
        <v>0.41095890410958902</v>
      </c>
      <c r="G297" s="10">
        <v>0</v>
      </c>
      <c r="H297" s="10">
        <v>1.0089132607069703E-5</v>
      </c>
      <c r="I297" s="10">
        <v>-3.1763555214574858E-3</v>
      </c>
      <c r="J297" s="10">
        <v>-0.83526906958455671</v>
      </c>
      <c r="K297" s="10">
        <v>1.6150998463548461E-8</v>
      </c>
      <c r="L297" s="10">
        <v>6.2630872692666035E-3</v>
      </c>
    </row>
    <row r="298" spans="2:12" x14ac:dyDescent="0.35">
      <c r="B298" s="37" t="s">
        <v>161</v>
      </c>
      <c r="C298" s="37">
        <v>1</v>
      </c>
      <c r="D298" s="37">
        <v>0</v>
      </c>
      <c r="E298" s="10">
        <v>1.4617066068890006E-2</v>
      </c>
      <c r="F298" s="10">
        <v>0.41095890410958902</v>
      </c>
      <c r="G298" s="10">
        <v>0</v>
      </c>
      <c r="H298" s="10">
        <v>1.4617066068890006E-2</v>
      </c>
      <c r="I298" s="10">
        <v>-0.12179447474617738</v>
      </c>
      <c r="J298" s="10">
        <v>-0.83526906958455671</v>
      </c>
      <c r="K298" s="10">
        <v>1.1512287937124051E-3</v>
      </c>
      <c r="L298" s="10">
        <v>0.16031211097080381</v>
      </c>
    </row>
    <row r="299" spans="2:12" x14ac:dyDescent="0.35">
      <c r="B299" s="37" t="s">
        <v>165</v>
      </c>
      <c r="C299" s="37">
        <v>1</v>
      </c>
      <c r="D299" s="37">
        <v>0</v>
      </c>
      <c r="E299" s="10">
        <v>2.4908965894511168E-2</v>
      </c>
      <c r="F299" s="10">
        <v>0.41095890410958902</v>
      </c>
      <c r="G299" s="10">
        <v>0</v>
      </c>
      <c r="H299" s="10">
        <v>2.4908965894511168E-2</v>
      </c>
      <c r="I299" s="10">
        <v>-0.15982888415028204</v>
      </c>
      <c r="J299" s="10">
        <v>-0.83526906958455671</v>
      </c>
      <c r="K299" s="10">
        <v>2.2628715173233808E-3</v>
      </c>
      <c r="L299" s="10">
        <v>0.22343656460179825</v>
      </c>
    </row>
    <row r="300" spans="2:12" x14ac:dyDescent="0.35">
      <c r="B300" s="37" t="s">
        <v>169</v>
      </c>
      <c r="C300" s="37">
        <v>1</v>
      </c>
      <c r="D300" s="37">
        <v>0</v>
      </c>
      <c r="E300" s="10">
        <v>1.5286206587514534E-2</v>
      </c>
      <c r="F300" s="10">
        <v>0.41095890410958902</v>
      </c>
      <c r="G300" s="10">
        <v>0</v>
      </c>
      <c r="H300" s="10">
        <v>1.5286206587514534E-2</v>
      </c>
      <c r="I300" s="10">
        <v>-0.12459334671949004</v>
      </c>
      <c r="J300" s="10">
        <v>-0.83526906958455671</v>
      </c>
      <c r="K300" s="10">
        <v>1.1848124647155893E-3</v>
      </c>
      <c r="L300" s="10">
        <v>0.16884782644507534</v>
      </c>
    </row>
    <row r="301" spans="2:12" x14ac:dyDescent="0.35">
      <c r="B301" s="37" t="s">
        <v>172</v>
      </c>
      <c r="C301" s="37">
        <v>1</v>
      </c>
      <c r="D301" s="37">
        <v>0</v>
      </c>
      <c r="E301" s="10">
        <v>0.25174662272886772</v>
      </c>
      <c r="F301" s="10">
        <v>0.41095890410958902</v>
      </c>
      <c r="G301" s="10">
        <v>0</v>
      </c>
      <c r="H301" s="10">
        <v>0.25174662272886772</v>
      </c>
      <c r="I301" s="10">
        <v>-0.58003938534726618</v>
      </c>
      <c r="J301" s="10">
        <v>-0.83526906958455671</v>
      </c>
      <c r="K301" s="10">
        <v>0.10504045510024256</v>
      </c>
      <c r="L301" s="10">
        <v>0.49094995487356841</v>
      </c>
    </row>
    <row r="302" spans="2:12" x14ac:dyDescent="0.35">
      <c r="B302" s="37" t="s">
        <v>175</v>
      </c>
      <c r="C302" s="37">
        <v>1</v>
      </c>
      <c r="D302" s="37">
        <v>0</v>
      </c>
      <c r="E302" s="10">
        <v>5.1361514554929587E-3</v>
      </c>
      <c r="F302" s="10">
        <v>0.41095890410958902</v>
      </c>
      <c r="G302" s="10">
        <v>0</v>
      </c>
      <c r="H302" s="10">
        <v>5.1361514554929587E-3</v>
      </c>
      <c r="I302" s="10">
        <v>-7.1851706303385054E-2</v>
      </c>
      <c r="J302" s="10">
        <v>-0.83526906958455671</v>
      </c>
      <c r="K302" s="10">
        <v>2.7477926627166472E-4</v>
      </c>
      <c r="L302" s="10">
        <v>8.8399459030747668E-2</v>
      </c>
    </row>
    <row r="303" spans="2:12" x14ac:dyDescent="0.35">
      <c r="B303" s="37" t="s">
        <v>178</v>
      </c>
      <c r="C303" s="37">
        <v>1</v>
      </c>
      <c r="D303" s="37">
        <v>0</v>
      </c>
      <c r="E303" s="10">
        <v>2.0373588076895125E-3</v>
      </c>
      <c r="F303" s="10">
        <v>0.41095890410958902</v>
      </c>
      <c r="G303" s="10">
        <v>0</v>
      </c>
      <c r="H303" s="10">
        <v>2.0373588076895125E-3</v>
      </c>
      <c r="I303" s="10">
        <v>-4.5183161826030618E-2</v>
      </c>
      <c r="J303" s="10">
        <v>-0.83526906958455671</v>
      </c>
      <c r="K303" s="10">
        <v>6.7161748176735534E-5</v>
      </c>
      <c r="L303" s="10">
        <v>5.8426458184891519E-2</v>
      </c>
    </row>
    <row r="304" spans="2:12" x14ac:dyDescent="0.35">
      <c r="B304" s="37" t="s">
        <v>181</v>
      </c>
      <c r="C304" s="37">
        <v>1</v>
      </c>
      <c r="D304" s="37">
        <v>0</v>
      </c>
      <c r="E304" s="10">
        <v>0.45250766744801024</v>
      </c>
      <c r="F304" s="10">
        <v>0.41095890410958902</v>
      </c>
      <c r="G304" s="10">
        <v>0</v>
      </c>
      <c r="H304" s="10">
        <v>0.45250766744801024</v>
      </c>
      <c r="I304" s="10">
        <v>-0.90912573253977913</v>
      </c>
      <c r="J304" s="10">
        <v>-0.83526906958455671</v>
      </c>
      <c r="K304" s="10">
        <v>0.2506390805391196</v>
      </c>
      <c r="L304" s="10">
        <v>0.671310725673816</v>
      </c>
    </row>
    <row r="305" spans="2:12" x14ac:dyDescent="0.35">
      <c r="B305" s="37" t="s">
        <v>184</v>
      </c>
      <c r="C305" s="37">
        <v>1</v>
      </c>
      <c r="D305" s="37">
        <v>0</v>
      </c>
      <c r="E305" s="10">
        <v>2.5268130814134974E-2</v>
      </c>
      <c r="F305" s="10">
        <v>0.41095890410958902</v>
      </c>
      <c r="G305" s="10">
        <v>0</v>
      </c>
      <c r="H305" s="10">
        <v>2.5268130814134974E-2</v>
      </c>
      <c r="I305" s="10">
        <v>-0.16100670988502028</v>
      </c>
      <c r="J305" s="10">
        <v>-0.83526906958455671</v>
      </c>
      <c r="K305" s="10">
        <v>2.0336482500738404E-3</v>
      </c>
      <c r="L305" s="10">
        <v>0.24799232315745817</v>
      </c>
    </row>
    <row r="306" spans="2:12" x14ac:dyDescent="0.35">
      <c r="B306" s="37" t="s">
        <v>187</v>
      </c>
      <c r="C306" s="37">
        <v>1</v>
      </c>
      <c r="D306" s="37">
        <v>0</v>
      </c>
      <c r="E306" s="10">
        <v>5.3568369355115194E-9</v>
      </c>
      <c r="F306" s="10">
        <v>0.41095890410958902</v>
      </c>
      <c r="G306" s="10">
        <v>0</v>
      </c>
      <c r="H306" s="10">
        <v>5.3568369355115194E-9</v>
      </c>
      <c r="I306" s="10">
        <v>-7.3190415794742016E-5</v>
      </c>
      <c r="J306" s="10">
        <v>-0.83526906958455671</v>
      </c>
      <c r="K306" s="10">
        <v>1.8476505213617808E-13</v>
      </c>
      <c r="L306" s="10">
        <v>1.5528502774985397E-4</v>
      </c>
    </row>
    <row r="307" spans="2:12" x14ac:dyDescent="0.35">
      <c r="B307" s="37" t="s">
        <v>190</v>
      </c>
      <c r="C307" s="37">
        <v>1</v>
      </c>
      <c r="D307" s="37">
        <v>0</v>
      </c>
      <c r="E307" s="10">
        <v>2.2081491627614089E-3</v>
      </c>
      <c r="F307" s="10">
        <v>0.41095890410958902</v>
      </c>
      <c r="G307" s="10">
        <v>0</v>
      </c>
      <c r="H307" s="10">
        <v>2.2081491627614089E-3</v>
      </c>
      <c r="I307" s="10">
        <v>-4.7042915259136869E-2</v>
      </c>
      <c r="J307" s="10">
        <v>-0.83526906958455671</v>
      </c>
      <c r="K307" s="10">
        <v>7.0487011488462313E-5</v>
      </c>
      <c r="L307" s="10">
        <v>6.4962989091298703E-2</v>
      </c>
    </row>
    <row r="308" spans="2:12" x14ac:dyDescent="0.35">
      <c r="B308" s="37" t="s">
        <v>193</v>
      </c>
      <c r="C308" s="37">
        <v>1</v>
      </c>
      <c r="D308" s="37">
        <v>0</v>
      </c>
      <c r="E308" s="10">
        <v>4.4314662068579605E-2</v>
      </c>
      <c r="F308" s="10">
        <v>0.41095890410958902</v>
      </c>
      <c r="G308" s="10">
        <v>0</v>
      </c>
      <c r="H308" s="10">
        <v>4.4314662068579605E-2</v>
      </c>
      <c r="I308" s="10">
        <v>-0.21533581051873163</v>
      </c>
      <c r="J308" s="10">
        <v>-0.83526906958455671</v>
      </c>
      <c r="K308" s="10">
        <v>6.7961521887447756E-3</v>
      </c>
      <c r="L308" s="10">
        <v>0.23909511684881951</v>
      </c>
    </row>
    <row r="309" spans="2:12" x14ac:dyDescent="0.35">
      <c r="B309" s="37" t="s">
        <v>196</v>
      </c>
      <c r="C309" s="37">
        <v>1</v>
      </c>
      <c r="D309" s="37">
        <v>0</v>
      </c>
      <c r="E309" s="10">
        <v>7.6196646901468645E-5</v>
      </c>
      <c r="F309" s="10">
        <v>0.41095890410958902</v>
      </c>
      <c r="G309" s="10">
        <v>0</v>
      </c>
      <c r="H309" s="10">
        <v>7.6196646901468645E-5</v>
      </c>
      <c r="I309" s="10">
        <v>-8.7294016560640463E-3</v>
      </c>
      <c r="J309" s="10">
        <v>-0.83526906958455671</v>
      </c>
      <c r="K309" s="10">
        <v>4.0327870456274678E-7</v>
      </c>
      <c r="L309" s="10">
        <v>1.419461534184829E-2</v>
      </c>
    </row>
    <row r="310" spans="2:12" x14ac:dyDescent="0.35">
      <c r="B310" s="37" t="s">
        <v>190</v>
      </c>
      <c r="C310" s="37">
        <v>1</v>
      </c>
      <c r="D310" s="37">
        <v>0</v>
      </c>
      <c r="E310" s="10">
        <v>2.3620080663254088E-3</v>
      </c>
      <c r="F310" s="10">
        <v>0.41095890410958902</v>
      </c>
      <c r="G310" s="10">
        <v>0</v>
      </c>
      <c r="H310" s="10">
        <v>2.3620080663254088E-3</v>
      </c>
      <c r="I310" s="10">
        <v>-4.8657993767392244E-2</v>
      </c>
      <c r="J310" s="10">
        <v>-0.83526906958455671</v>
      </c>
      <c r="K310" s="10">
        <v>8.0432067662586734E-5</v>
      </c>
      <c r="L310" s="10">
        <v>6.5147214919975868E-2</v>
      </c>
    </row>
    <row r="311" spans="2:12" x14ac:dyDescent="0.35">
      <c r="B311" s="37" t="s">
        <v>201</v>
      </c>
      <c r="C311" s="37">
        <v>1</v>
      </c>
      <c r="D311" s="37">
        <v>0</v>
      </c>
      <c r="E311" s="10">
        <v>4.6000797036780644E-2</v>
      </c>
      <c r="F311" s="10">
        <v>0.41095890410958902</v>
      </c>
      <c r="G311" s="10">
        <v>0</v>
      </c>
      <c r="H311" s="10">
        <v>4.6000797036780644E-2</v>
      </c>
      <c r="I311" s="10">
        <v>-0.21958803497412185</v>
      </c>
      <c r="J311" s="10">
        <v>-0.83526906958455671</v>
      </c>
      <c r="K311" s="10">
        <v>5.6435005581429122E-3</v>
      </c>
      <c r="L311" s="10">
        <v>0.29061130138077351</v>
      </c>
    </row>
    <row r="312" spans="2:12" x14ac:dyDescent="0.35">
      <c r="B312" s="37" t="s">
        <v>204</v>
      </c>
      <c r="C312" s="37">
        <v>1</v>
      </c>
      <c r="D312" s="37">
        <v>0</v>
      </c>
      <c r="E312" s="10">
        <v>1.0262179253860952E-9</v>
      </c>
      <c r="F312" s="10">
        <v>0.41095890410958902</v>
      </c>
      <c r="G312" s="10">
        <v>0</v>
      </c>
      <c r="H312" s="10">
        <v>1.0262179253860952E-9</v>
      </c>
      <c r="I312" s="10">
        <v>-3.2034636355657579E-5</v>
      </c>
      <c r="J312" s="10">
        <v>-0.83526906958455671</v>
      </c>
      <c r="K312" s="10">
        <v>1.2622409960144392E-14</v>
      </c>
      <c r="L312" s="10">
        <v>8.3425857515438128E-5</v>
      </c>
    </row>
    <row r="313" spans="2:12" x14ac:dyDescent="0.35">
      <c r="B313" s="37" t="s">
        <v>207</v>
      </c>
      <c r="C313" s="37">
        <v>1</v>
      </c>
      <c r="D313" s="37">
        <v>0</v>
      </c>
      <c r="E313" s="10">
        <v>3.965838108027914E-3</v>
      </c>
      <c r="F313" s="10">
        <v>0.41095890410958902</v>
      </c>
      <c r="G313" s="10">
        <v>0</v>
      </c>
      <c r="H313" s="10">
        <v>3.965838108027914E-3</v>
      </c>
      <c r="I313" s="10">
        <v>-6.3100147404515708E-2</v>
      </c>
      <c r="J313" s="10">
        <v>-0.83526906958455671</v>
      </c>
      <c r="K313" s="10">
        <v>1.8737149464594544E-4</v>
      </c>
      <c r="L313" s="10">
        <v>7.799551426121748E-2</v>
      </c>
    </row>
    <row r="314" spans="2:12" x14ac:dyDescent="0.35">
      <c r="B314" s="37" t="s">
        <v>211</v>
      </c>
      <c r="C314" s="37">
        <v>1</v>
      </c>
      <c r="D314" s="37">
        <v>0</v>
      </c>
      <c r="E314" s="10">
        <v>2.0909144997867087E-4</v>
      </c>
      <c r="F314" s="10">
        <v>0.41095890410958902</v>
      </c>
      <c r="G314" s="10">
        <v>0</v>
      </c>
      <c r="H314" s="10">
        <v>2.0909144997867087E-4</v>
      </c>
      <c r="I314" s="10">
        <v>-1.4461506780289353E-2</v>
      </c>
      <c r="J314" s="10">
        <v>-0.83526906958455671</v>
      </c>
      <c r="K314" s="10">
        <v>1.8306393837513548E-6</v>
      </c>
      <c r="L314" s="10">
        <v>2.3334391537454424E-2</v>
      </c>
    </row>
    <row r="315" spans="2:12" x14ac:dyDescent="0.35">
      <c r="B315" s="37" t="s">
        <v>217</v>
      </c>
      <c r="C315" s="37">
        <v>1</v>
      </c>
      <c r="D315" s="37">
        <v>0</v>
      </c>
      <c r="E315" s="10">
        <v>4.2218428513540672E-5</v>
      </c>
      <c r="F315" s="10">
        <v>0.41095890410958902</v>
      </c>
      <c r="G315" s="10">
        <v>0</v>
      </c>
      <c r="H315" s="10">
        <v>4.2218428513540672E-5</v>
      </c>
      <c r="I315" s="10">
        <v>-6.4977081332189702E-3</v>
      </c>
      <c r="J315" s="10">
        <v>-0.83526906958455671</v>
      </c>
      <c r="K315" s="10">
        <v>1.8746333631437799E-7</v>
      </c>
      <c r="L315" s="10">
        <v>9.4192056425799944E-3</v>
      </c>
    </row>
    <row r="316" spans="2:12" x14ac:dyDescent="0.35">
      <c r="B316" s="37" t="s">
        <v>214</v>
      </c>
      <c r="C316" s="37">
        <v>1</v>
      </c>
      <c r="D316" s="37">
        <v>0</v>
      </c>
      <c r="E316" s="10">
        <v>4.5979785203125245E-13</v>
      </c>
      <c r="F316" s="10">
        <v>0.41095890410958902</v>
      </c>
      <c r="G316" s="10">
        <v>0</v>
      </c>
      <c r="H316" s="10">
        <v>4.5979785203125245E-13</v>
      </c>
      <c r="I316" s="10">
        <v>-6.7808395647697182E-7</v>
      </c>
      <c r="J316" s="10">
        <v>-0.83526906958455671</v>
      </c>
      <c r="K316" s="10">
        <v>9.9999999999999998E-17</v>
      </c>
      <c r="L316" s="10">
        <v>2.8652817799383033E-6</v>
      </c>
    </row>
    <row r="317" spans="2:12" x14ac:dyDescent="0.35">
      <c r="B317" s="37" t="s">
        <v>221</v>
      </c>
      <c r="C317" s="37">
        <v>1</v>
      </c>
      <c r="D317" s="37">
        <v>0</v>
      </c>
      <c r="E317" s="10">
        <v>1.2472178847817488E-5</v>
      </c>
      <c r="F317" s="10">
        <v>0.41095890410958902</v>
      </c>
      <c r="G317" s="10">
        <v>0</v>
      </c>
      <c r="H317" s="10">
        <v>1.2472178847817488E-5</v>
      </c>
      <c r="I317" s="10">
        <v>-3.5316192327320391E-3</v>
      </c>
      <c r="J317" s="10">
        <v>-0.83526906958455671</v>
      </c>
      <c r="K317" s="10">
        <v>2.7594266441158146E-8</v>
      </c>
      <c r="L317" s="10">
        <v>5.6057693360274559E-3</v>
      </c>
    </row>
    <row r="318" spans="2:12" x14ac:dyDescent="0.35">
      <c r="B318" s="37" t="s">
        <v>225</v>
      </c>
      <c r="C318" s="37">
        <v>1</v>
      </c>
      <c r="D318" s="37">
        <v>0</v>
      </c>
      <c r="E318" s="10">
        <v>1.2034109946562396E-2</v>
      </c>
      <c r="F318" s="10">
        <v>0.41095890410958902</v>
      </c>
      <c r="G318" s="10">
        <v>0</v>
      </c>
      <c r="H318" s="10">
        <v>1.2034109946562396E-2</v>
      </c>
      <c r="I318" s="10">
        <v>-0.11036618030188684</v>
      </c>
      <c r="J318" s="10">
        <v>-0.83526906958455671</v>
      </c>
      <c r="K318" s="10">
        <v>1.0313948693942679E-3</v>
      </c>
      <c r="L318" s="10">
        <v>0.12564841724255671</v>
      </c>
    </row>
    <row r="319" spans="2:12" x14ac:dyDescent="0.35">
      <c r="B319" s="37" t="s">
        <v>231</v>
      </c>
      <c r="C319" s="37">
        <v>1</v>
      </c>
      <c r="D319" s="37">
        <v>0</v>
      </c>
      <c r="E319" s="10">
        <v>2.7812548860884638E-3</v>
      </c>
      <c r="F319" s="10">
        <v>0.41095890410958902</v>
      </c>
      <c r="G319" s="10">
        <v>0</v>
      </c>
      <c r="H319" s="10">
        <v>2.7812548860884638E-3</v>
      </c>
      <c r="I319" s="10">
        <v>-5.2811095793334407E-2</v>
      </c>
      <c r="J319" s="10">
        <v>-0.83526906958455671</v>
      </c>
      <c r="K319" s="10">
        <v>9.2573406685943151E-5</v>
      </c>
      <c r="L319" s="10">
        <v>7.7506409889900527E-2</v>
      </c>
    </row>
    <row r="320" spans="2:12" x14ac:dyDescent="0.35">
      <c r="B320" s="37" t="s">
        <v>235</v>
      </c>
      <c r="C320" s="37">
        <v>1</v>
      </c>
      <c r="D320" s="37">
        <v>0</v>
      </c>
      <c r="E320" s="10">
        <v>3.2252207234773387E-7</v>
      </c>
      <c r="F320" s="10">
        <v>0.41095890410958902</v>
      </c>
      <c r="G320" s="10">
        <v>0</v>
      </c>
      <c r="H320" s="10">
        <v>3.2252207234773387E-7</v>
      </c>
      <c r="I320" s="10">
        <v>-5.6791035944791016E-4</v>
      </c>
      <c r="J320" s="10">
        <v>-0.83526906958455671</v>
      </c>
      <c r="K320" s="10">
        <v>9.7301680141674988E-11</v>
      </c>
      <c r="L320" s="10">
        <v>1.0679103327220088E-3</v>
      </c>
    </row>
    <row r="321" spans="2:12" x14ac:dyDescent="0.35">
      <c r="B321" s="37" t="s">
        <v>239</v>
      </c>
      <c r="C321" s="37">
        <v>1</v>
      </c>
      <c r="D321" s="37">
        <v>0</v>
      </c>
      <c r="E321" s="10">
        <v>5.585884499528149E-3</v>
      </c>
      <c r="F321" s="10">
        <v>0.41095890410958902</v>
      </c>
      <c r="G321" s="10">
        <v>0</v>
      </c>
      <c r="H321" s="10">
        <v>5.585884499528149E-3</v>
      </c>
      <c r="I321" s="10">
        <v>-7.4948394749778852E-2</v>
      </c>
      <c r="J321" s="10">
        <v>-0.83526906958455671</v>
      </c>
      <c r="K321" s="10">
        <v>2.4744748981540615E-4</v>
      </c>
      <c r="L321" s="10">
        <v>0.11307017641728356</v>
      </c>
    </row>
    <row r="322" spans="2:12" x14ac:dyDescent="0.35">
      <c r="B322" s="37" t="s">
        <v>257</v>
      </c>
      <c r="C322" s="37">
        <v>1</v>
      </c>
      <c r="D322" s="37">
        <v>0</v>
      </c>
      <c r="E322" s="10">
        <v>7.5196373618270762E-12</v>
      </c>
      <c r="F322" s="10">
        <v>0.41095890410958902</v>
      </c>
      <c r="G322" s="10">
        <v>0</v>
      </c>
      <c r="H322" s="10">
        <v>7.5196373618270762E-12</v>
      </c>
      <c r="I322" s="10">
        <v>-2.7421957191060638E-6</v>
      </c>
      <c r="J322" s="10">
        <v>-0.83526906958455671</v>
      </c>
      <c r="K322" s="10">
        <v>9.9999999999999998E-17</v>
      </c>
      <c r="L322" s="10">
        <v>6.5980306251998352E-6</v>
      </c>
    </row>
    <row r="323" spans="2:12" x14ac:dyDescent="0.35">
      <c r="B323" s="37" t="s">
        <v>260</v>
      </c>
      <c r="C323" s="37">
        <v>1</v>
      </c>
      <c r="D323" s="37">
        <v>0</v>
      </c>
      <c r="E323" s="10">
        <v>6.2423943279595582E-5</v>
      </c>
      <c r="F323" s="10">
        <v>0.41095890410958902</v>
      </c>
      <c r="G323" s="10">
        <v>0</v>
      </c>
      <c r="H323" s="10">
        <v>6.2423943279595582E-5</v>
      </c>
      <c r="I323" s="10">
        <v>-7.9011290504304357E-3</v>
      </c>
      <c r="J323" s="10">
        <v>-0.83526906958455671</v>
      </c>
      <c r="K323" s="10">
        <v>3.0567851886016338E-7</v>
      </c>
      <c r="L323" s="10">
        <v>1.2588951211579184E-2</v>
      </c>
    </row>
    <row r="324" spans="2:12" x14ac:dyDescent="0.35">
      <c r="B324" s="37" t="s">
        <v>263</v>
      </c>
      <c r="C324" s="37">
        <v>1</v>
      </c>
      <c r="D324" s="37">
        <v>0</v>
      </c>
      <c r="E324" s="10">
        <v>1.7755415722172976E-4</v>
      </c>
      <c r="F324" s="10">
        <v>0.41095890410958902</v>
      </c>
      <c r="G324" s="10">
        <v>0</v>
      </c>
      <c r="H324" s="10">
        <v>1.7755415722172976E-4</v>
      </c>
      <c r="I324" s="10">
        <v>-1.3326128031012997E-2</v>
      </c>
      <c r="J324" s="10">
        <v>-0.83526906958455671</v>
      </c>
      <c r="K324" s="10">
        <v>1.5768155213281916E-6</v>
      </c>
      <c r="L324" s="10">
        <v>1.9608036085029302E-2</v>
      </c>
    </row>
    <row r="325" spans="2:12" x14ac:dyDescent="0.35">
      <c r="B325" s="37" t="s">
        <v>271</v>
      </c>
      <c r="C325" s="37">
        <v>1</v>
      </c>
      <c r="D325" s="37">
        <v>0</v>
      </c>
      <c r="E325" s="10">
        <v>1.543758975361872E-15</v>
      </c>
      <c r="F325" s="10">
        <v>0.41095890410958902</v>
      </c>
      <c r="G325" s="10">
        <v>0</v>
      </c>
      <c r="H325" s="10">
        <v>1.543758975361872E-15</v>
      </c>
      <c r="I325" s="10">
        <v>-3.9290698331308315E-8</v>
      </c>
      <c r="J325" s="10">
        <v>-0.83526906958455671</v>
      </c>
      <c r="K325" s="10">
        <v>9.9999999999999998E-17</v>
      </c>
      <c r="L325" s="10">
        <v>1.866545928593581E-7</v>
      </c>
    </row>
    <row r="326" spans="2:12" x14ac:dyDescent="0.35">
      <c r="B326" s="37" t="s">
        <v>150</v>
      </c>
      <c r="C326" s="37">
        <v>1</v>
      </c>
      <c r="D326" s="37">
        <v>0</v>
      </c>
      <c r="E326" s="10">
        <v>3.6345726905635859E-3</v>
      </c>
      <c r="F326" s="10">
        <v>0.41095890410958902</v>
      </c>
      <c r="G326" s="10">
        <v>0</v>
      </c>
      <c r="H326" s="10">
        <v>3.6345726905635859E-3</v>
      </c>
      <c r="I326" s="10">
        <v>-6.0397276407855041E-2</v>
      </c>
      <c r="J326" s="10">
        <v>-0.83526906958455671</v>
      </c>
      <c r="K326" s="10">
        <v>1.6494407979329251E-4</v>
      </c>
      <c r="L326" s="10">
        <v>7.4640021966732667E-2</v>
      </c>
    </row>
    <row r="327" spans="2:12" x14ac:dyDescent="0.35">
      <c r="B327" s="37" t="s">
        <v>276</v>
      </c>
      <c r="C327" s="37">
        <v>1</v>
      </c>
      <c r="D327" s="37">
        <v>0</v>
      </c>
      <c r="E327" s="10">
        <v>1.7665257298165633E-4</v>
      </c>
      <c r="F327" s="10">
        <v>0.41095890410958902</v>
      </c>
      <c r="G327" s="10">
        <v>0</v>
      </c>
      <c r="H327" s="10">
        <v>1.7665257298165633E-4</v>
      </c>
      <c r="I327" s="10">
        <v>-1.329224528162247E-2</v>
      </c>
      <c r="J327" s="10">
        <v>-0.83526906958455671</v>
      </c>
      <c r="K327" s="10">
        <v>1.4130172123449815E-6</v>
      </c>
      <c r="L327" s="10">
        <v>2.1614993519252786E-2</v>
      </c>
    </row>
    <row r="328" spans="2:12" x14ac:dyDescent="0.35">
      <c r="B328" s="37" t="s">
        <v>279</v>
      </c>
      <c r="C328" s="37">
        <v>1</v>
      </c>
      <c r="D328" s="37">
        <v>0</v>
      </c>
      <c r="E328" s="10">
        <v>1.2190082570318127E-3</v>
      </c>
      <c r="F328" s="10">
        <v>0.41095890410958902</v>
      </c>
      <c r="G328" s="10">
        <v>0</v>
      </c>
      <c r="H328" s="10">
        <v>1.2190082570318127E-3</v>
      </c>
      <c r="I328" s="10">
        <v>-3.4935598632292356E-2</v>
      </c>
      <c r="J328" s="10">
        <v>-0.83526906958455671</v>
      </c>
      <c r="K328" s="10">
        <v>2.7239619861356035E-5</v>
      </c>
      <c r="L328" s="10">
        <v>5.1848661286483286E-2</v>
      </c>
    </row>
    <row r="329" spans="2:12" x14ac:dyDescent="0.35">
      <c r="B329" s="37" t="s">
        <v>283</v>
      </c>
      <c r="C329" s="37">
        <v>1</v>
      </c>
      <c r="D329" s="37">
        <v>0</v>
      </c>
      <c r="E329" s="10">
        <v>2.6477791316405395E-3</v>
      </c>
      <c r="F329" s="10">
        <v>0.41095890410958902</v>
      </c>
      <c r="G329" s="10">
        <v>0</v>
      </c>
      <c r="H329" s="10">
        <v>2.6477791316405395E-3</v>
      </c>
      <c r="I329" s="10">
        <v>-5.1524833606013981E-2</v>
      </c>
      <c r="J329" s="10">
        <v>-0.83526906958455671</v>
      </c>
      <c r="K329" s="10">
        <v>9.6022361311310945E-5</v>
      </c>
      <c r="L329" s="10">
        <v>6.837442813066999E-2</v>
      </c>
    </row>
    <row r="330" spans="2:12" x14ac:dyDescent="0.35">
      <c r="B330" s="37" t="s">
        <v>279</v>
      </c>
      <c r="C330" s="37">
        <v>1</v>
      </c>
      <c r="D330" s="37">
        <v>0</v>
      </c>
      <c r="E330" s="10">
        <v>9.3847415432449354E-3</v>
      </c>
      <c r="F330" s="10">
        <v>0.41095890410958902</v>
      </c>
      <c r="G330" s="10">
        <v>0</v>
      </c>
      <c r="H330" s="10">
        <v>9.3847415432449354E-3</v>
      </c>
      <c r="I330" s="10">
        <v>-9.7332673308269016E-2</v>
      </c>
      <c r="J330" s="10">
        <v>-0.83526906958455671</v>
      </c>
      <c r="K330" s="10">
        <v>7.078847859750809E-4</v>
      </c>
      <c r="L330" s="10">
        <v>0.11244950768081755</v>
      </c>
    </row>
    <row r="331" spans="2:12" x14ac:dyDescent="0.35">
      <c r="B331" s="37" t="s">
        <v>288</v>
      </c>
      <c r="C331" s="37">
        <v>1</v>
      </c>
      <c r="D331" s="37">
        <v>0</v>
      </c>
      <c r="E331" s="10">
        <v>1.1522289936793918E-2</v>
      </c>
      <c r="F331" s="10">
        <v>0.41095890410958902</v>
      </c>
      <c r="G331" s="10">
        <v>0</v>
      </c>
      <c r="H331" s="10">
        <v>1.1522289936793918E-2</v>
      </c>
      <c r="I331" s="10">
        <v>-0.10796573840521811</v>
      </c>
      <c r="J331" s="10">
        <v>-0.83526906958455671</v>
      </c>
      <c r="K331" s="10">
        <v>9.3283133288268535E-4</v>
      </c>
      <c r="L331" s="10">
        <v>0.12703725718913461</v>
      </c>
    </row>
    <row r="332" spans="2:12" x14ac:dyDescent="0.35">
      <c r="B332" s="37" t="s">
        <v>225</v>
      </c>
      <c r="C332" s="37">
        <v>1</v>
      </c>
      <c r="D332" s="37">
        <v>0</v>
      </c>
      <c r="E332" s="10">
        <v>2.5880307957128618E-3</v>
      </c>
      <c r="F332" s="10">
        <v>0.41095890410958902</v>
      </c>
      <c r="G332" s="10">
        <v>0</v>
      </c>
      <c r="H332" s="10">
        <v>2.5880307957128618E-3</v>
      </c>
      <c r="I332" s="10">
        <v>-5.0938650143785708E-2</v>
      </c>
      <c r="J332" s="10">
        <v>-0.83526906958455671</v>
      </c>
      <c r="K332" s="10">
        <v>9.7689337705300457E-5</v>
      </c>
      <c r="L332" s="10">
        <v>6.4470025521910487E-2</v>
      </c>
    </row>
    <row r="333" spans="2:12" x14ac:dyDescent="0.35">
      <c r="B333" s="37" t="s">
        <v>294</v>
      </c>
      <c r="C333" s="37">
        <v>1</v>
      </c>
      <c r="D333" s="37">
        <v>0</v>
      </c>
      <c r="E333" s="10">
        <v>2.2204460492503131E-16</v>
      </c>
      <c r="F333" s="10">
        <v>0.41095890410958902</v>
      </c>
      <c r="G333" s="10">
        <v>0</v>
      </c>
      <c r="H333" s="10">
        <v>2.2204460492503131E-16</v>
      </c>
      <c r="I333" s="10"/>
      <c r="J333" s="10">
        <v>-0.83526906958455671</v>
      </c>
      <c r="K333" s="10">
        <v>9.9999999999999998E-17</v>
      </c>
      <c r="L333" s="10">
        <v>2.6827888251231654E-8</v>
      </c>
    </row>
    <row r="334" spans="2:12" x14ac:dyDescent="0.35">
      <c r="B334" s="37" t="s">
        <v>294</v>
      </c>
      <c r="C334" s="37">
        <v>1</v>
      </c>
      <c r="D334" s="37">
        <v>0</v>
      </c>
      <c r="E334" s="10">
        <v>2.2204460492503131E-16</v>
      </c>
      <c r="F334" s="10">
        <v>0.41095890410958902</v>
      </c>
      <c r="G334" s="10">
        <v>0</v>
      </c>
      <c r="H334" s="10">
        <v>2.2204460492503131E-16</v>
      </c>
      <c r="I334" s="10"/>
      <c r="J334" s="10">
        <v>-0.83526906958455671</v>
      </c>
      <c r="K334" s="10">
        <v>9.9999999999999998E-17</v>
      </c>
      <c r="L334" s="10">
        <v>2.8980583938908513E-8</v>
      </c>
    </row>
    <row r="335" spans="2:12" x14ac:dyDescent="0.35">
      <c r="B335" s="37" t="s">
        <v>298</v>
      </c>
      <c r="C335" s="37">
        <v>1</v>
      </c>
      <c r="D335" s="37">
        <v>0</v>
      </c>
      <c r="E335" s="10">
        <v>2.2309069096120233E-5</v>
      </c>
      <c r="F335" s="10">
        <v>0.41095890410958902</v>
      </c>
      <c r="G335" s="10">
        <v>0</v>
      </c>
      <c r="H335" s="10">
        <v>2.2309069096120233E-5</v>
      </c>
      <c r="I335" s="10">
        <v>-4.7233004140947374E-3</v>
      </c>
      <c r="J335" s="10">
        <v>-0.83526906958455671</v>
      </c>
      <c r="K335" s="10">
        <v>6.9831019640469684E-8</v>
      </c>
      <c r="L335" s="10">
        <v>7.0770038219110263E-3</v>
      </c>
    </row>
    <row r="336" spans="2:12" x14ac:dyDescent="0.35">
      <c r="B336" s="37" t="s">
        <v>279</v>
      </c>
      <c r="C336" s="37">
        <v>1</v>
      </c>
      <c r="D336" s="37">
        <v>0</v>
      </c>
      <c r="E336" s="10">
        <v>2.1185947949161212E-2</v>
      </c>
      <c r="F336" s="10">
        <v>0.41095890410958902</v>
      </c>
      <c r="G336" s="10">
        <v>0</v>
      </c>
      <c r="H336" s="10">
        <v>2.1185947949161212E-2</v>
      </c>
      <c r="I336" s="10">
        <v>-0.14712072374542437</v>
      </c>
      <c r="J336" s="10">
        <v>-0.83526906958455671</v>
      </c>
      <c r="K336" s="10">
        <v>2.3421122605303281E-3</v>
      </c>
      <c r="L336" s="10">
        <v>0.16635967333733634</v>
      </c>
    </row>
    <row r="337" spans="2:12" x14ac:dyDescent="0.35">
      <c r="B337" s="37" t="s">
        <v>303</v>
      </c>
      <c r="C337" s="37">
        <v>1</v>
      </c>
      <c r="D337" s="37">
        <v>0</v>
      </c>
      <c r="E337" s="10">
        <v>2.4336367552212183E-2</v>
      </c>
      <c r="F337" s="10">
        <v>0.41095890410958902</v>
      </c>
      <c r="G337" s="10">
        <v>0</v>
      </c>
      <c r="H337" s="10">
        <v>2.4336367552212183E-2</v>
      </c>
      <c r="I337" s="10">
        <v>-0.15793479440965141</v>
      </c>
      <c r="J337" s="10">
        <v>-0.83526906958455671</v>
      </c>
      <c r="K337" s="10">
        <v>3.0337247009254607E-3</v>
      </c>
      <c r="L337" s="10">
        <v>0.16975476354518479</v>
      </c>
    </row>
    <row r="338" spans="2:12" x14ac:dyDescent="0.35">
      <c r="B338" s="37" t="s">
        <v>308</v>
      </c>
      <c r="C338" s="37">
        <v>1</v>
      </c>
      <c r="D338" s="37">
        <v>0</v>
      </c>
      <c r="E338" s="10">
        <v>6.4279789453508734E-2</v>
      </c>
      <c r="F338" s="10">
        <v>0.41095890410958902</v>
      </c>
      <c r="G338" s="10">
        <v>0</v>
      </c>
      <c r="H338" s="10">
        <v>6.4279789453508734E-2</v>
      </c>
      <c r="I338" s="10">
        <v>-0.262098308317051</v>
      </c>
      <c r="J338" s="10">
        <v>-0.83526906958455671</v>
      </c>
      <c r="K338" s="10">
        <v>1.2630705544518084E-2</v>
      </c>
      <c r="L338" s="10">
        <v>0.2694865499440704</v>
      </c>
    </row>
    <row r="339" spans="2:12" x14ac:dyDescent="0.35">
      <c r="B339" s="37" t="s">
        <v>310</v>
      </c>
      <c r="C339" s="37">
        <v>1</v>
      </c>
      <c r="D339" s="37">
        <v>0</v>
      </c>
      <c r="E339" s="10">
        <v>3.9541008862295506E-7</v>
      </c>
      <c r="F339" s="10">
        <v>0.41095890410958902</v>
      </c>
      <c r="G339" s="10">
        <v>0</v>
      </c>
      <c r="H339" s="10">
        <v>3.9541008862295506E-7</v>
      </c>
      <c r="I339" s="10">
        <v>-6.2881654317627103E-4</v>
      </c>
      <c r="J339" s="10">
        <v>-0.83526906958455671</v>
      </c>
      <c r="K339" s="10">
        <v>1.56149658575122E-10</v>
      </c>
      <c r="L339" s="10">
        <v>1.0002767262000847E-3</v>
      </c>
    </row>
    <row r="340" spans="2:12" x14ac:dyDescent="0.35">
      <c r="B340" s="37" t="s">
        <v>313</v>
      </c>
      <c r="C340" s="37">
        <v>1</v>
      </c>
      <c r="D340" s="37">
        <v>0</v>
      </c>
      <c r="E340" s="10">
        <v>0.60359421780765754</v>
      </c>
      <c r="F340" s="10">
        <v>0.41095890410958902</v>
      </c>
      <c r="G340" s="10">
        <v>0</v>
      </c>
      <c r="H340" s="10">
        <v>0.60359421780765754</v>
      </c>
      <c r="I340" s="10">
        <v>-1.2339641573000237</v>
      </c>
      <c r="J340" s="10">
        <v>-0.83526906958455671</v>
      </c>
      <c r="K340" s="10">
        <v>0.39842039049148931</v>
      </c>
      <c r="L340" s="10">
        <v>0.77781506063676253</v>
      </c>
    </row>
    <row r="341" spans="2:12" x14ac:dyDescent="0.35">
      <c r="B341" s="37" t="s">
        <v>316</v>
      </c>
      <c r="C341" s="37">
        <v>1</v>
      </c>
      <c r="D341" s="37">
        <v>0</v>
      </c>
      <c r="E341" s="10">
        <v>2.1544724278792307E-12</v>
      </c>
      <c r="F341" s="10">
        <v>0.41095890410958902</v>
      </c>
      <c r="G341" s="10">
        <v>0</v>
      </c>
      <c r="H341" s="10">
        <v>2.1544724278792307E-12</v>
      </c>
      <c r="I341" s="10">
        <v>-1.4678121228154074E-6</v>
      </c>
      <c r="J341" s="10">
        <v>-0.83526906958455671</v>
      </c>
      <c r="K341" s="10">
        <v>9.9999999999999998E-17</v>
      </c>
      <c r="L341" s="10">
        <v>5.6673467006361602E-6</v>
      </c>
    </row>
    <row r="342" spans="2:12" x14ac:dyDescent="0.35">
      <c r="B342" s="37" t="s">
        <v>225</v>
      </c>
      <c r="C342" s="37">
        <v>1</v>
      </c>
      <c r="D342" s="37">
        <v>0</v>
      </c>
      <c r="E342" s="10">
        <v>1.6159110397874611E-3</v>
      </c>
      <c r="F342" s="10">
        <v>0.41095890410958902</v>
      </c>
      <c r="G342" s="10">
        <v>0</v>
      </c>
      <c r="H342" s="10">
        <v>1.6159110397874611E-3</v>
      </c>
      <c r="I342" s="10">
        <v>-4.0230913916057036E-2</v>
      </c>
      <c r="J342" s="10">
        <v>-0.83526906958455671</v>
      </c>
      <c r="K342" s="10">
        <v>4.4423912478241415E-5</v>
      </c>
      <c r="L342" s="10">
        <v>5.568283995216812E-2</v>
      </c>
    </row>
    <row r="343" spans="2:12" x14ac:dyDescent="0.35">
      <c r="B343" s="37" t="s">
        <v>322</v>
      </c>
      <c r="C343" s="37">
        <v>1</v>
      </c>
      <c r="D343" s="37">
        <v>0</v>
      </c>
      <c r="E343" s="10">
        <v>9.4876667991142014E-2</v>
      </c>
      <c r="F343" s="10">
        <v>0.41095890410958902</v>
      </c>
      <c r="G343" s="10">
        <v>0</v>
      </c>
      <c r="H343" s="10">
        <v>9.4876667991142014E-2</v>
      </c>
      <c r="I343" s="10">
        <v>-0.32376196853913225</v>
      </c>
      <c r="J343" s="10">
        <v>-0.83526906958455671</v>
      </c>
      <c r="K343" s="10">
        <v>2.3348647591562195E-2</v>
      </c>
      <c r="L343" s="10">
        <v>0.31488135229121272</v>
      </c>
    </row>
    <row r="344" spans="2:12" x14ac:dyDescent="0.35">
      <c r="B344" s="37" t="s">
        <v>328</v>
      </c>
      <c r="C344" s="37">
        <v>1</v>
      </c>
      <c r="D344" s="37">
        <v>0</v>
      </c>
      <c r="E344" s="10">
        <v>7.5595911115377984E-7</v>
      </c>
      <c r="F344" s="10">
        <v>0.41095890410958902</v>
      </c>
      <c r="G344" s="10">
        <v>0</v>
      </c>
      <c r="H344" s="10">
        <v>7.5595911115377984E-7</v>
      </c>
      <c r="I344" s="10">
        <v>-8.6945941977092272E-4</v>
      </c>
      <c r="J344" s="10">
        <v>-0.83526906958455671</v>
      </c>
      <c r="K344" s="10">
        <v>2.6876184034736265E-10</v>
      </c>
      <c r="L344" s="10">
        <v>2.12181341465576E-3</v>
      </c>
    </row>
    <row r="345" spans="2:12" x14ac:dyDescent="0.35">
      <c r="B345" s="37" t="s">
        <v>331</v>
      </c>
      <c r="C345" s="37">
        <v>1</v>
      </c>
      <c r="D345" s="37">
        <v>0</v>
      </c>
      <c r="E345" s="10">
        <v>0.59456185883589208</v>
      </c>
      <c r="F345" s="10">
        <v>0.41095890410958902</v>
      </c>
      <c r="G345" s="10">
        <v>0</v>
      </c>
      <c r="H345" s="10">
        <v>0.59456185883589208</v>
      </c>
      <c r="I345" s="10">
        <v>-1.2109779122029993</v>
      </c>
      <c r="J345" s="10">
        <v>-0.83526906958455671</v>
      </c>
      <c r="K345" s="10">
        <v>0.34038977089644323</v>
      </c>
      <c r="L345" s="10">
        <v>0.80647569564055033</v>
      </c>
    </row>
    <row r="346" spans="2:12" x14ac:dyDescent="0.35">
      <c r="B346" s="37" t="s">
        <v>334</v>
      </c>
      <c r="C346" s="37">
        <v>1</v>
      </c>
      <c r="D346" s="37">
        <v>0</v>
      </c>
      <c r="E346" s="10">
        <v>4.6140257031264842E-4</v>
      </c>
      <c r="F346" s="10">
        <v>0.41095890410958902</v>
      </c>
      <c r="G346" s="10">
        <v>0</v>
      </c>
      <c r="H346" s="10">
        <v>4.6140257031264842E-4</v>
      </c>
      <c r="I346" s="10">
        <v>-2.1485240536678957E-2</v>
      </c>
      <c r="J346" s="10">
        <v>-0.83526906958455671</v>
      </c>
      <c r="K346" s="10">
        <v>5.8963236518478471E-6</v>
      </c>
      <c r="L346" s="10">
        <v>3.4878592785484171E-2</v>
      </c>
    </row>
    <row r="347" spans="2:12" x14ac:dyDescent="0.35">
      <c r="B347" s="37" t="s">
        <v>337</v>
      </c>
      <c r="C347" s="37">
        <v>1</v>
      </c>
      <c r="D347" s="37">
        <v>0</v>
      </c>
      <c r="E347" s="10">
        <v>0.22679472126701297</v>
      </c>
      <c r="F347" s="10">
        <v>0.41095890410958902</v>
      </c>
      <c r="G347" s="10">
        <v>0</v>
      </c>
      <c r="H347" s="10">
        <v>0.22679472126701297</v>
      </c>
      <c r="I347" s="10">
        <v>-0.54158804081283807</v>
      </c>
      <c r="J347" s="10">
        <v>-0.83526906958455671</v>
      </c>
      <c r="K347" s="10">
        <v>6.8774660804709814E-2</v>
      </c>
      <c r="L347" s="10">
        <v>0.53809288123361765</v>
      </c>
    </row>
    <row r="348" spans="2:12" x14ac:dyDescent="0.35">
      <c r="B348" s="37" t="s">
        <v>217</v>
      </c>
      <c r="C348" s="37">
        <v>1</v>
      </c>
      <c r="D348" s="37">
        <v>0</v>
      </c>
      <c r="E348" s="10">
        <v>2.1436373939688375E-3</v>
      </c>
      <c r="F348" s="10">
        <v>0.41095890410958902</v>
      </c>
      <c r="G348" s="10">
        <v>0</v>
      </c>
      <c r="H348" s="10">
        <v>2.1436373939688375E-3</v>
      </c>
      <c r="I348" s="10">
        <v>-4.6349136419237935E-2</v>
      </c>
      <c r="J348" s="10">
        <v>-0.83526906958455671</v>
      </c>
      <c r="K348" s="10">
        <v>7.7385567772190407E-5</v>
      </c>
      <c r="L348" s="10">
        <v>5.6275362035765254E-2</v>
      </c>
    </row>
    <row r="349" spans="2:12" x14ac:dyDescent="0.35">
      <c r="B349" s="37" t="s">
        <v>44</v>
      </c>
      <c r="C349" s="37">
        <v>1</v>
      </c>
      <c r="D349" s="37">
        <v>0</v>
      </c>
      <c r="E349" s="10">
        <v>3.0545098006179439E-3</v>
      </c>
      <c r="F349" s="10">
        <v>0.41095890410958902</v>
      </c>
      <c r="G349" s="10">
        <v>0</v>
      </c>
      <c r="H349" s="10">
        <v>3.0545098006179439E-3</v>
      </c>
      <c r="I349" s="10">
        <v>-5.5352221425383034E-2</v>
      </c>
      <c r="J349" s="10">
        <v>-0.83526906958455671</v>
      </c>
      <c r="K349" s="10">
        <v>1.3216688852964249E-4</v>
      </c>
      <c r="L349" s="10">
        <v>6.6307694851535606E-2</v>
      </c>
    </row>
    <row r="350" spans="2:12" x14ac:dyDescent="0.35">
      <c r="B350" s="37" t="s">
        <v>343</v>
      </c>
      <c r="C350" s="37">
        <v>1</v>
      </c>
      <c r="D350" s="37">
        <v>0</v>
      </c>
      <c r="E350" s="10">
        <v>6.773056420964263E-2</v>
      </c>
      <c r="F350" s="10">
        <v>0.41095890410958902</v>
      </c>
      <c r="G350" s="10">
        <v>0</v>
      </c>
      <c r="H350" s="10">
        <v>6.773056420964263E-2</v>
      </c>
      <c r="I350" s="10">
        <v>-0.26953900669969477</v>
      </c>
      <c r="J350" s="10">
        <v>-0.83526906958455671</v>
      </c>
      <c r="K350" s="10">
        <v>1.0258941031831588E-2</v>
      </c>
      <c r="L350" s="10">
        <v>0.33740612642426687</v>
      </c>
    </row>
    <row r="351" spans="2:12" x14ac:dyDescent="0.35">
      <c r="B351" s="37" t="s">
        <v>348</v>
      </c>
      <c r="C351" s="37">
        <v>1</v>
      </c>
      <c r="D351" s="37">
        <v>0</v>
      </c>
      <c r="E351" s="10">
        <v>0.42095883053242411</v>
      </c>
      <c r="F351" s="10">
        <v>0.41095890410958902</v>
      </c>
      <c r="G351" s="10">
        <v>0</v>
      </c>
      <c r="H351" s="10">
        <v>0.42095883053242411</v>
      </c>
      <c r="I351" s="10">
        <v>-0.85263879802532239</v>
      </c>
      <c r="J351" s="10">
        <v>-0.83526906958455671</v>
      </c>
      <c r="K351" s="10">
        <v>0.17864170734465398</v>
      </c>
      <c r="L351" s="10">
        <v>0.70845665318384621</v>
      </c>
    </row>
    <row r="352" spans="2:12" x14ac:dyDescent="0.35">
      <c r="B352" s="37" t="s">
        <v>363</v>
      </c>
      <c r="C352" s="37">
        <v>1</v>
      </c>
      <c r="D352" s="37">
        <v>1</v>
      </c>
      <c r="E352" s="10">
        <v>0.99898894185581222</v>
      </c>
      <c r="F352" s="10">
        <v>0.41095890410958902</v>
      </c>
      <c r="G352" s="10">
        <v>1</v>
      </c>
      <c r="H352" s="10">
        <v>0.99898894185581222</v>
      </c>
      <c r="I352" s="10">
        <v>3.1813227081630244E-2</v>
      </c>
      <c r="J352" s="10">
        <v>1.1972189997378646</v>
      </c>
      <c r="K352" s="10">
        <v>0.88661719690149854</v>
      </c>
      <c r="L352" s="10">
        <v>0.99999199029752395</v>
      </c>
    </row>
    <row r="353" spans="2:12" x14ac:dyDescent="0.35">
      <c r="B353" s="37" t="s">
        <v>370</v>
      </c>
      <c r="C353" s="37">
        <v>1</v>
      </c>
      <c r="D353" s="37">
        <v>1</v>
      </c>
      <c r="E353" s="10">
        <v>0.9989526101605164</v>
      </c>
      <c r="F353" s="10">
        <v>0.41095890410958902</v>
      </c>
      <c r="G353" s="10">
        <v>1</v>
      </c>
      <c r="H353" s="10">
        <v>0.9989526101605164</v>
      </c>
      <c r="I353" s="10">
        <v>3.2380364654795359E-2</v>
      </c>
      <c r="J353" s="10">
        <v>1.1972189997378646</v>
      </c>
      <c r="K353" s="10">
        <v>0.80630098494391678</v>
      </c>
      <c r="L353" s="10">
        <v>0.99999542390816221</v>
      </c>
    </row>
    <row r="354" spans="2:12" x14ac:dyDescent="0.35">
      <c r="B354" s="37" t="s">
        <v>378</v>
      </c>
      <c r="C354" s="37">
        <v>1</v>
      </c>
      <c r="D354" s="37">
        <v>1</v>
      </c>
      <c r="E354" s="10">
        <v>0.99135030395768742</v>
      </c>
      <c r="F354" s="10">
        <v>0.41095890410958902</v>
      </c>
      <c r="G354" s="10">
        <v>1</v>
      </c>
      <c r="H354" s="10">
        <v>0.99135030395768742</v>
      </c>
      <c r="I354" s="10">
        <v>9.3408597445821653E-2</v>
      </c>
      <c r="J354" s="10">
        <v>1.1972189997378646</v>
      </c>
      <c r="K354" s="10">
        <v>0.89813065746930532</v>
      </c>
      <c r="L354" s="10">
        <v>0.99932926336560324</v>
      </c>
    </row>
    <row r="355" spans="2:12" x14ac:dyDescent="0.35">
      <c r="B355" s="37" t="s">
        <v>389</v>
      </c>
      <c r="C355" s="37">
        <v>1</v>
      </c>
      <c r="D355" s="37">
        <v>1</v>
      </c>
      <c r="E355" s="10">
        <v>0.99779879846169395</v>
      </c>
      <c r="F355" s="10">
        <v>0.41095890410958902</v>
      </c>
      <c r="G355" s="10">
        <v>1</v>
      </c>
      <c r="H355" s="10">
        <v>0.99779879846169395</v>
      </c>
      <c r="I355" s="10">
        <v>4.696868654223544E-2</v>
      </c>
      <c r="J355" s="10">
        <v>1.1972189997378646</v>
      </c>
      <c r="K355" s="10">
        <v>0.94408487809230413</v>
      </c>
      <c r="L355" s="10">
        <v>0.99991783634646325</v>
      </c>
    </row>
    <row r="356" spans="2:12" x14ac:dyDescent="0.35">
      <c r="B356" s="37" t="s">
        <v>401</v>
      </c>
      <c r="C356" s="37">
        <v>1</v>
      </c>
      <c r="D356" s="37">
        <v>1</v>
      </c>
      <c r="E356" s="10">
        <v>0.73836880544121586</v>
      </c>
      <c r="F356" s="10">
        <v>0.41095890410958902</v>
      </c>
      <c r="G356" s="10">
        <v>1</v>
      </c>
      <c r="H356" s="10">
        <v>0.73836880544121586</v>
      </c>
      <c r="I356" s="10">
        <v>0.59526190774280607</v>
      </c>
      <c r="J356" s="10">
        <v>1.1972189997378646</v>
      </c>
      <c r="K356" s="10">
        <v>0.48786378699038663</v>
      </c>
      <c r="L356" s="10">
        <v>0.89317299600186562</v>
      </c>
    </row>
    <row r="357" spans="2:12" x14ac:dyDescent="0.35">
      <c r="B357" s="37" t="s">
        <v>406</v>
      </c>
      <c r="C357" s="37">
        <v>1</v>
      </c>
      <c r="D357" s="37">
        <v>1</v>
      </c>
      <c r="E357" s="10">
        <v>0.99860429699083808</v>
      </c>
      <c r="F357" s="10">
        <v>0.41095890410958902</v>
      </c>
      <c r="G357" s="10">
        <v>1</v>
      </c>
      <c r="H357" s="10">
        <v>0.99860429699083808</v>
      </c>
      <c r="I357" s="10">
        <v>3.738520721706412E-2</v>
      </c>
      <c r="J357" s="10">
        <v>1.1972189997378646</v>
      </c>
      <c r="K357" s="10">
        <v>0.95378398877351145</v>
      </c>
      <c r="L357" s="10">
        <v>0.99995968754673592</v>
      </c>
    </row>
    <row r="358" spans="2:12" x14ac:dyDescent="0.35">
      <c r="B358" s="37" t="s">
        <v>420</v>
      </c>
      <c r="C358" s="37">
        <v>1</v>
      </c>
      <c r="D358" s="37">
        <v>1</v>
      </c>
      <c r="E358" s="10">
        <v>0.99861608689415116</v>
      </c>
      <c r="F358" s="10">
        <v>0.41095890410958902</v>
      </c>
      <c r="G358" s="10">
        <v>1</v>
      </c>
      <c r="H358" s="10">
        <v>0.99861608689415116</v>
      </c>
      <c r="I358" s="10">
        <v>3.72267508050102E-2</v>
      </c>
      <c r="J358" s="10">
        <v>1.1972189997378646</v>
      </c>
      <c r="K358" s="10">
        <v>0.95399731523972464</v>
      </c>
      <c r="L358" s="10">
        <v>0.99996017395260806</v>
      </c>
    </row>
    <row r="359" spans="2:12" x14ac:dyDescent="0.35">
      <c r="B359" s="37" t="s">
        <v>427</v>
      </c>
      <c r="C359" s="37">
        <v>1</v>
      </c>
      <c r="D359" s="37">
        <v>1</v>
      </c>
      <c r="E359" s="10">
        <v>0.83988127757111208</v>
      </c>
      <c r="F359" s="10">
        <v>0.41095890410958902</v>
      </c>
      <c r="G359" s="10">
        <v>1</v>
      </c>
      <c r="H359" s="10">
        <v>0.83988127757111208</v>
      </c>
      <c r="I359" s="10">
        <v>0.43662852823764814</v>
      </c>
      <c r="J359" s="10">
        <v>1.1972189997378646</v>
      </c>
      <c r="K359" s="10">
        <v>0.11207332074115188</v>
      </c>
      <c r="L359" s="10">
        <v>0.99543347532531068</v>
      </c>
    </row>
    <row r="360" spans="2:12" x14ac:dyDescent="0.35">
      <c r="B360" s="37" t="s">
        <v>431</v>
      </c>
      <c r="C360" s="37">
        <v>1</v>
      </c>
      <c r="D360" s="37">
        <v>1</v>
      </c>
      <c r="E360" s="10">
        <v>0.99999163757298604</v>
      </c>
      <c r="F360" s="10">
        <v>0.41095890410958902</v>
      </c>
      <c r="G360" s="10">
        <v>1</v>
      </c>
      <c r="H360" s="10">
        <v>0.99999163757298604</v>
      </c>
      <c r="I360" s="10">
        <v>2.8917982199202765E-3</v>
      </c>
      <c r="J360" s="10">
        <v>1.1972189997378646</v>
      </c>
      <c r="K360" s="10">
        <v>0.98928583327162789</v>
      </c>
      <c r="L360" s="10">
        <v>0.99999999354293245</v>
      </c>
    </row>
    <row r="361" spans="2:12" x14ac:dyDescent="0.35">
      <c r="B361" s="37" t="s">
        <v>436</v>
      </c>
      <c r="C361" s="37">
        <v>1</v>
      </c>
      <c r="D361" s="37">
        <v>1</v>
      </c>
      <c r="E361" s="10">
        <v>0.78060805010563816</v>
      </c>
      <c r="F361" s="10">
        <v>0.41095890410958902</v>
      </c>
      <c r="G361" s="10">
        <v>1</v>
      </c>
      <c r="H361" s="10">
        <v>0.78060805010563816</v>
      </c>
      <c r="I361" s="10">
        <v>0.53014397634348898</v>
      </c>
      <c r="J361" s="10">
        <v>1.1972189997378646</v>
      </c>
      <c r="K361" s="10">
        <v>7.4210214154077039E-2</v>
      </c>
      <c r="L361" s="10">
        <v>0.99370804755349285</v>
      </c>
    </row>
    <row r="362" spans="2:12" x14ac:dyDescent="0.35">
      <c r="B362" s="37" t="s">
        <v>443</v>
      </c>
      <c r="C362" s="37">
        <v>1</v>
      </c>
      <c r="D362" s="37">
        <v>1</v>
      </c>
      <c r="E362" s="10">
        <v>0.7248012593323746</v>
      </c>
      <c r="F362" s="10">
        <v>0.41095890410958902</v>
      </c>
      <c r="G362" s="10">
        <v>1</v>
      </c>
      <c r="H362" s="10">
        <v>0.7248012593323746</v>
      </c>
      <c r="I362" s="10">
        <v>0.61618873085527071</v>
      </c>
      <c r="J362" s="10">
        <v>1.1972189997378646</v>
      </c>
      <c r="K362" s="10">
        <v>0.52322003662551297</v>
      </c>
      <c r="L362" s="10">
        <v>0.86340469213454607</v>
      </c>
    </row>
    <row r="363" spans="2:12" x14ac:dyDescent="0.35">
      <c r="B363" s="37" t="s">
        <v>440</v>
      </c>
      <c r="C363" s="37">
        <v>1</v>
      </c>
      <c r="D363" s="37">
        <v>1</v>
      </c>
      <c r="E363" s="10">
        <v>5.9704203804540517E-3</v>
      </c>
      <c r="F363" s="10">
        <v>0.41095890410958902</v>
      </c>
      <c r="G363" s="10">
        <v>1</v>
      </c>
      <c r="H363" s="10">
        <v>5.9704203804540517E-3</v>
      </c>
      <c r="I363" s="10">
        <v>12.903193153104523</v>
      </c>
      <c r="J363" s="10">
        <v>1.1972189997378646</v>
      </c>
      <c r="K363" s="10">
        <v>2.6744734615925564E-4</v>
      </c>
      <c r="L363" s="10">
        <v>0.11882767403531935</v>
      </c>
    </row>
    <row r="364" spans="2:12" x14ac:dyDescent="0.35">
      <c r="B364" s="37" t="s">
        <v>448</v>
      </c>
      <c r="C364" s="37">
        <v>1</v>
      </c>
      <c r="D364" s="37">
        <v>1</v>
      </c>
      <c r="E364" s="10">
        <v>0.8758856473959552</v>
      </c>
      <c r="F364" s="10">
        <v>0.41095890410958902</v>
      </c>
      <c r="G364" s="10">
        <v>1</v>
      </c>
      <c r="H364" s="10">
        <v>0.8758856473959552</v>
      </c>
      <c r="I364" s="10">
        <v>0.37643266139840914</v>
      </c>
      <c r="J364" s="10">
        <v>1.1972189997378646</v>
      </c>
      <c r="K364" s="10">
        <v>0.12273584562921899</v>
      </c>
      <c r="L364" s="10">
        <v>0.99719862081749266</v>
      </c>
    </row>
    <row r="365" spans="2:12" x14ac:dyDescent="0.35">
      <c r="B365" s="37" t="s">
        <v>458</v>
      </c>
      <c r="C365" s="37">
        <v>1</v>
      </c>
      <c r="D365" s="37">
        <v>1</v>
      </c>
      <c r="E365" s="10">
        <v>0.7491574676927989</v>
      </c>
      <c r="F365" s="10">
        <v>0.41095890410958902</v>
      </c>
      <c r="G365" s="10">
        <v>1</v>
      </c>
      <c r="H365" s="10">
        <v>0.7491574676927989</v>
      </c>
      <c r="I365" s="10">
        <v>0.57864743416974951</v>
      </c>
      <c r="J365" s="10">
        <v>1.1972189997378646</v>
      </c>
      <c r="K365" s="10">
        <v>3.1838065300583904E-2</v>
      </c>
      <c r="L365" s="10">
        <v>0.99632669862923229</v>
      </c>
    </row>
    <row r="366" spans="2:12" x14ac:dyDescent="0.35">
      <c r="B366" s="37" t="s">
        <v>461</v>
      </c>
      <c r="C366" s="37">
        <v>1</v>
      </c>
      <c r="D366" s="37">
        <v>1</v>
      </c>
      <c r="E366" s="10">
        <v>0.82541673848218744</v>
      </c>
      <c r="F366" s="10">
        <v>0.41095890410958902</v>
      </c>
      <c r="G366" s="10">
        <v>1</v>
      </c>
      <c r="H366" s="10">
        <v>0.82541673848218744</v>
      </c>
      <c r="I366" s="10">
        <v>0.45990132997225341</v>
      </c>
      <c r="J366" s="10">
        <v>1.1972189997378646</v>
      </c>
      <c r="K366" s="10">
        <v>0.10230898888999651</v>
      </c>
      <c r="L366" s="10">
        <v>0.99492732618244795</v>
      </c>
    </row>
    <row r="367" spans="2:12" x14ac:dyDescent="0.35">
      <c r="B367" s="37" t="s">
        <v>465</v>
      </c>
      <c r="C367" s="37">
        <v>1</v>
      </c>
      <c r="D367" s="37">
        <v>1</v>
      </c>
      <c r="E367" s="10">
        <v>0.89800177845111373</v>
      </c>
      <c r="F367" s="10">
        <v>0.41095890410958902</v>
      </c>
      <c r="G367" s="10">
        <v>1</v>
      </c>
      <c r="H367" s="10">
        <v>0.89800177845111373</v>
      </c>
      <c r="I367" s="10">
        <v>0.33702157304426256</v>
      </c>
      <c r="J367" s="10">
        <v>1.1972189997378646</v>
      </c>
      <c r="K367" s="10">
        <v>0.26594670342583887</v>
      </c>
      <c r="L367" s="10">
        <v>0.99534764745068693</v>
      </c>
    </row>
    <row r="368" spans="2:12" x14ac:dyDescent="0.35">
      <c r="B368" s="37" t="s">
        <v>470</v>
      </c>
      <c r="C368" s="37">
        <v>1</v>
      </c>
      <c r="D368" s="37">
        <v>1</v>
      </c>
      <c r="E368" s="10">
        <v>0.99893569538536331</v>
      </c>
      <c r="F368" s="10">
        <v>0.41095890410958902</v>
      </c>
      <c r="G368" s="10">
        <v>1</v>
      </c>
      <c r="H368" s="10">
        <v>0.99893569538536331</v>
      </c>
      <c r="I368" s="10">
        <v>3.2641056444589894E-2</v>
      </c>
      <c r="J368" s="10">
        <v>1.1972189997378646</v>
      </c>
      <c r="K368" s="10">
        <v>0.80456457269066972</v>
      </c>
      <c r="L368" s="10">
        <v>0.99999532682107928</v>
      </c>
    </row>
    <row r="369" spans="2:12" x14ac:dyDescent="0.35">
      <c r="B369" s="37" t="s">
        <v>484</v>
      </c>
      <c r="C369" s="37">
        <v>1</v>
      </c>
      <c r="D369" s="37">
        <v>1</v>
      </c>
      <c r="E369" s="10">
        <v>0.73898493586801528</v>
      </c>
      <c r="F369" s="10">
        <v>0.41095890410958902</v>
      </c>
      <c r="G369" s="10">
        <v>1</v>
      </c>
      <c r="H369" s="10">
        <v>0.73898493586801528</v>
      </c>
      <c r="I369" s="10">
        <v>0.59431267643480856</v>
      </c>
      <c r="J369" s="10">
        <v>1.1972189997378646</v>
      </c>
      <c r="K369" s="10">
        <v>0.48852545996326208</v>
      </c>
      <c r="L369" s="10">
        <v>0.89352889577112027</v>
      </c>
    </row>
    <row r="370" spans="2:12" x14ac:dyDescent="0.35">
      <c r="B370" s="37" t="s">
        <v>488</v>
      </c>
      <c r="C370" s="37">
        <v>1</v>
      </c>
      <c r="D370" s="37">
        <v>1</v>
      </c>
      <c r="E370" s="10">
        <v>0.83217893776890051</v>
      </c>
      <c r="F370" s="10">
        <v>0.41095890410958902</v>
      </c>
      <c r="G370" s="10">
        <v>1</v>
      </c>
      <c r="H370" s="10">
        <v>0.83217893776890051</v>
      </c>
      <c r="I370" s="10">
        <v>0.44907085809514902</v>
      </c>
      <c r="J370" s="10">
        <v>1.1972189997378646</v>
      </c>
      <c r="K370" s="10">
        <v>0.10737873528488356</v>
      </c>
      <c r="L370" s="10">
        <v>0.99513154632922662</v>
      </c>
    </row>
    <row r="371" spans="2:12" x14ac:dyDescent="0.35">
      <c r="B371" s="37" t="s">
        <v>496</v>
      </c>
      <c r="C371" s="37">
        <v>1</v>
      </c>
      <c r="D371" s="37">
        <v>1</v>
      </c>
      <c r="E371" s="10">
        <v>0.90474918976347229</v>
      </c>
      <c r="F371" s="10">
        <v>0.41095890410958902</v>
      </c>
      <c r="G371" s="10">
        <v>1</v>
      </c>
      <c r="H371" s="10">
        <v>0.90474918976347229</v>
      </c>
      <c r="I371" s="10">
        <v>0.32446677925427864</v>
      </c>
      <c r="J371" s="10">
        <v>1.1972189997378646</v>
      </c>
      <c r="K371" s="10">
        <v>0.23881645398229862</v>
      </c>
      <c r="L371" s="10">
        <v>0.99653464121934565</v>
      </c>
    </row>
    <row r="372" spans="2:12" x14ac:dyDescent="0.35">
      <c r="B372" s="37" t="s">
        <v>378</v>
      </c>
      <c r="C372" s="37">
        <v>1</v>
      </c>
      <c r="D372" s="37">
        <v>1</v>
      </c>
      <c r="E372" s="10">
        <v>0.990648747660685</v>
      </c>
      <c r="F372" s="10">
        <v>0.41095890410958902</v>
      </c>
      <c r="G372" s="10">
        <v>1</v>
      </c>
      <c r="H372" s="10">
        <v>0.990648747660685</v>
      </c>
      <c r="I372" s="10">
        <v>9.7157211299349594E-2</v>
      </c>
      <c r="J372" s="10">
        <v>1.1972189997378646</v>
      </c>
      <c r="K372" s="10">
        <v>0.89384595824792612</v>
      </c>
      <c r="L372" s="10">
        <v>0.99925027742701311</v>
      </c>
    </row>
    <row r="373" spans="2:12" x14ac:dyDescent="0.35">
      <c r="B373" s="37" t="s">
        <v>511</v>
      </c>
      <c r="C373" s="37">
        <v>1</v>
      </c>
      <c r="D373" s="37">
        <v>1</v>
      </c>
      <c r="E373" s="10">
        <v>0.71395173816923696</v>
      </c>
      <c r="F373" s="10">
        <v>0.41095890410958902</v>
      </c>
      <c r="G373" s="10">
        <v>1</v>
      </c>
      <c r="H373" s="10">
        <v>0.71395173816923696</v>
      </c>
      <c r="I373" s="10">
        <v>0.63297306372179529</v>
      </c>
      <c r="J373" s="10">
        <v>1.1972189997378646</v>
      </c>
      <c r="K373" s="10">
        <v>0.50738181280866346</v>
      </c>
      <c r="L373" s="10">
        <v>0.85812218268035734</v>
      </c>
    </row>
    <row r="374" spans="2:12" x14ac:dyDescent="0.35">
      <c r="B374" s="37" t="s">
        <v>518</v>
      </c>
      <c r="C374" s="37">
        <v>1</v>
      </c>
      <c r="D374" s="37">
        <v>1</v>
      </c>
      <c r="E374" s="10">
        <v>0.99239075271377297</v>
      </c>
      <c r="F374" s="10">
        <v>0.41095890410958902</v>
      </c>
      <c r="G374" s="10">
        <v>1</v>
      </c>
      <c r="H374" s="10">
        <v>0.99239075271377297</v>
      </c>
      <c r="I374" s="10">
        <v>8.7564786809540621E-2</v>
      </c>
      <c r="J374" s="10">
        <v>1.1972189997378646</v>
      </c>
      <c r="K374" s="10">
        <v>0.90477917146457787</v>
      </c>
      <c r="L374" s="10">
        <v>0.99944167628858016</v>
      </c>
    </row>
    <row r="375" spans="2:12" x14ac:dyDescent="0.35">
      <c r="B375" s="37" t="s">
        <v>521</v>
      </c>
      <c r="C375" s="37">
        <v>1</v>
      </c>
      <c r="D375" s="37">
        <v>1</v>
      </c>
      <c r="E375" s="10">
        <v>0.72067021926794705</v>
      </c>
      <c r="F375" s="10">
        <v>0.41095890410958902</v>
      </c>
      <c r="G375" s="10">
        <v>1</v>
      </c>
      <c r="H375" s="10">
        <v>0.72067021926794705</v>
      </c>
      <c r="I375" s="10">
        <v>0.62257307201678891</v>
      </c>
      <c r="J375" s="10">
        <v>1.1972189997378646</v>
      </c>
      <c r="K375" s="10">
        <v>0.51953604312567891</v>
      </c>
      <c r="L375" s="10">
        <v>0.86025302756310784</v>
      </c>
    </row>
    <row r="376" spans="2:12" x14ac:dyDescent="0.35">
      <c r="B376" s="37" t="s">
        <v>524</v>
      </c>
      <c r="C376" s="37">
        <v>1</v>
      </c>
      <c r="D376" s="37">
        <v>1</v>
      </c>
      <c r="E376" s="10">
        <v>0.99826736010103378</v>
      </c>
      <c r="F376" s="10">
        <v>0.41095890410958902</v>
      </c>
      <c r="G376" s="10">
        <v>1</v>
      </c>
      <c r="H376" s="10">
        <v>0.99826736010103378</v>
      </c>
      <c r="I376" s="10">
        <v>4.1661098766950996E-2</v>
      </c>
      <c r="J376" s="10">
        <v>1.1972189997378646</v>
      </c>
      <c r="K376" s="10">
        <v>0.94678218966267536</v>
      </c>
      <c r="L376" s="10">
        <v>0.99994640889862207</v>
      </c>
    </row>
    <row r="377" spans="2:12" x14ac:dyDescent="0.35">
      <c r="B377" s="37" t="s">
        <v>529</v>
      </c>
      <c r="C377" s="37">
        <v>1</v>
      </c>
      <c r="D377" s="37">
        <v>1</v>
      </c>
      <c r="E377" s="10">
        <v>0.71823099758785069</v>
      </c>
      <c r="F377" s="10">
        <v>0.41095890410958902</v>
      </c>
      <c r="G377" s="10">
        <v>1</v>
      </c>
      <c r="H377" s="10">
        <v>0.71823099758785069</v>
      </c>
      <c r="I377" s="10">
        <v>0.62634632687342684</v>
      </c>
      <c r="J377" s="10">
        <v>1.1972189997378646</v>
      </c>
      <c r="K377" s="10">
        <v>0.51736318268293102</v>
      </c>
      <c r="L377" s="10">
        <v>0.85838329986679351</v>
      </c>
    </row>
    <row r="378" spans="2:12" x14ac:dyDescent="0.35">
      <c r="B378" s="37" t="s">
        <v>534</v>
      </c>
      <c r="C378" s="37">
        <v>1</v>
      </c>
      <c r="D378" s="37">
        <v>1</v>
      </c>
      <c r="E378" s="10">
        <v>0.82523822898522659</v>
      </c>
      <c r="F378" s="10">
        <v>0.41095890410958902</v>
      </c>
      <c r="G378" s="10">
        <v>1</v>
      </c>
      <c r="H378" s="10">
        <v>0.82523822898522659</v>
      </c>
      <c r="I378" s="10">
        <v>0.46018615594695744</v>
      </c>
      <c r="J378" s="10">
        <v>1.1972189997378646</v>
      </c>
      <c r="K378" s="10">
        <v>0.10319473437005594</v>
      </c>
      <c r="L378" s="10">
        <v>0.99486597283202161</v>
      </c>
    </row>
    <row r="379" spans="2:12" x14ac:dyDescent="0.35">
      <c r="B379" s="37" t="s">
        <v>538</v>
      </c>
      <c r="C379" s="37">
        <v>1</v>
      </c>
      <c r="D379" s="37">
        <v>1</v>
      </c>
      <c r="E379" s="10">
        <v>0.68300460520473205</v>
      </c>
      <c r="F379" s="10">
        <v>0.41095890410958902</v>
      </c>
      <c r="G379" s="10">
        <v>1</v>
      </c>
      <c r="H379" s="10">
        <v>0.68300460520473205</v>
      </c>
      <c r="I379" s="10">
        <v>0.68126277701815641</v>
      </c>
      <c r="J379" s="10">
        <v>1.1972189997378646</v>
      </c>
      <c r="K379" s="10">
        <v>0.2123009420446216</v>
      </c>
      <c r="L379" s="10">
        <v>0.94512918493944564</v>
      </c>
    </row>
    <row r="380" spans="2:12" x14ac:dyDescent="0.35">
      <c r="B380" s="37" t="s">
        <v>540</v>
      </c>
      <c r="C380" s="37">
        <v>1</v>
      </c>
      <c r="D380" s="37">
        <v>1</v>
      </c>
      <c r="E380" s="10">
        <v>0.72844434551058967</v>
      </c>
      <c r="F380" s="10">
        <v>0.41095890410958902</v>
      </c>
      <c r="G380" s="10">
        <v>1</v>
      </c>
      <c r="H380" s="10">
        <v>0.72844434551058967</v>
      </c>
      <c r="I380" s="10">
        <v>0.6105640605092596</v>
      </c>
      <c r="J380" s="10">
        <v>1.1972189997378646</v>
      </c>
      <c r="K380" s="10">
        <v>0.50365875650111425</v>
      </c>
      <c r="L380" s="10">
        <v>0.87640876186937378</v>
      </c>
    </row>
    <row r="381" spans="2:12" x14ac:dyDescent="0.35">
      <c r="B381" s="37" t="s">
        <v>547</v>
      </c>
      <c r="C381" s="37">
        <v>1</v>
      </c>
      <c r="D381" s="37">
        <v>1</v>
      </c>
      <c r="E381" s="10">
        <v>0.99711394321110636</v>
      </c>
      <c r="F381" s="10">
        <v>0.41095890410958902</v>
      </c>
      <c r="G381" s="10">
        <v>1</v>
      </c>
      <c r="H381" s="10">
        <v>0.99711394321110636</v>
      </c>
      <c r="I381" s="10">
        <v>5.3799723244290679E-2</v>
      </c>
      <c r="J381" s="10">
        <v>1.1972189997378646</v>
      </c>
      <c r="K381" s="10">
        <v>0.91926404746133639</v>
      </c>
      <c r="L381" s="10">
        <v>0.99990462115841516</v>
      </c>
    </row>
    <row r="382" spans="2:12" x14ac:dyDescent="0.35">
      <c r="B382" s="37" t="s">
        <v>553</v>
      </c>
      <c r="C382" s="37">
        <v>1</v>
      </c>
      <c r="D382" s="37">
        <v>1</v>
      </c>
      <c r="E382" s="10">
        <v>0.71993548887082348</v>
      </c>
      <c r="F382" s="10">
        <v>0.41095890410958902</v>
      </c>
      <c r="G382" s="10">
        <v>1</v>
      </c>
      <c r="H382" s="10">
        <v>0.71993548887082348</v>
      </c>
      <c r="I382" s="10">
        <v>0.62370934160426394</v>
      </c>
      <c r="J382" s="10">
        <v>1.1972189997378646</v>
      </c>
      <c r="K382" s="10">
        <v>0.51736777142791068</v>
      </c>
      <c r="L382" s="10">
        <v>0.86042017973501328</v>
      </c>
    </row>
    <row r="383" spans="2:12" x14ac:dyDescent="0.35">
      <c r="B383" s="37" t="s">
        <v>557</v>
      </c>
      <c r="C383" s="37">
        <v>1</v>
      </c>
      <c r="D383" s="37">
        <v>1</v>
      </c>
      <c r="E383" s="10">
        <v>0.99868793854915094</v>
      </c>
      <c r="F383" s="10">
        <v>0.41095890410958902</v>
      </c>
      <c r="G383" s="10">
        <v>1</v>
      </c>
      <c r="H383" s="10">
        <v>0.99868793854915094</v>
      </c>
      <c r="I383" s="10">
        <v>3.6246175215986734E-2</v>
      </c>
      <c r="J383" s="10">
        <v>1.1972189997378646</v>
      </c>
      <c r="K383" s="10">
        <v>0.75898824054293235</v>
      </c>
      <c r="L383" s="10">
        <v>0.99999456445375012</v>
      </c>
    </row>
    <row r="384" spans="2:12" x14ac:dyDescent="0.35">
      <c r="B384" s="37" t="s">
        <v>560</v>
      </c>
      <c r="C384" s="37">
        <v>1</v>
      </c>
      <c r="D384" s="37">
        <v>1</v>
      </c>
      <c r="E384" s="10">
        <v>0.73922482146418489</v>
      </c>
      <c r="F384" s="10">
        <v>0.41095890410958902</v>
      </c>
      <c r="G384" s="10">
        <v>1</v>
      </c>
      <c r="H384" s="10">
        <v>0.73922482146418489</v>
      </c>
      <c r="I384" s="10">
        <v>0.5939431188636547</v>
      </c>
      <c r="J384" s="10">
        <v>1.1972189997378646</v>
      </c>
      <c r="K384" s="10">
        <v>0.48878319202872439</v>
      </c>
      <c r="L384" s="10">
        <v>0.89366739078736601</v>
      </c>
    </row>
    <row r="385" spans="2:12" x14ac:dyDescent="0.35">
      <c r="B385" s="37" t="s">
        <v>572</v>
      </c>
      <c r="C385" s="37">
        <v>1</v>
      </c>
      <c r="D385" s="37">
        <v>1</v>
      </c>
      <c r="E385" s="10">
        <v>0.75002468431726577</v>
      </c>
      <c r="F385" s="10">
        <v>0.41095890410958902</v>
      </c>
      <c r="G385" s="10">
        <v>1</v>
      </c>
      <c r="H385" s="10">
        <v>0.75002468431726577</v>
      </c>
      <c r="I385" s="10">
        <v>0.57731226519700285</v>
      </c>
      <c r="J385" s="10">
        <v>1.1972189997378646</v>
      </c>
      <c r="K385" s="10">
        <v>3.1439436152354006E-2</v>
      </c>
      <c r="L385" s="10">
        <v>0.99640724188462571</v>
      </c>
    </row>
    <row r="386" spans="2:12" x14ac:dyDescent="0.35">
      <c r="B386" s="37" t="s">
        <v>576</v>
      </c>
      <c r="C386" s="37">
        <v>1</v>
      </c>
      <c r="D386" s="37">
        <v>1</v>
      </c>
      <c r="E386" s="10">
        <v>0.61846036864712373</v>
      </c>
      <c r="F386" s="10">
        <v>0.41095890410958902</v>
      </c>
      <c r="G386" s="10">
        <v>1</v>
      </c>
      <c r="H386" s="10">
        <v>0.61846036864712373</v>
      </c>
      <c r="I386" s="10">
        <v>0.78544158361540628</v>
      </c>
      <c r="J386" s="10">
        <v>1.1972189997378646</v>
      </c>
      <c r="K386" s="10">
        <v>0.19169733899442953</v>
      </c>
      <c r="L386" s="10">
        <v>0.91721200447790074</v>
      </c>
    </row>
    <row r="387" spans="2:12" x14ac:dyDescent="0.35">
      <c r="B387" s="37" t="s">
        <v>579</v>
      </c>
      <c r="C387" s="37">
        <v>1</v>
      </c>
      <c r="D387" s="37">
        <v>1</v>
      </c>
      <c r="E387" s="10">
        <v>0.99849517381156294</v>
      </c>
      <c r="F387" s="10">
        <v>0.41095890410958902</v>
      </c>
      <c r="G387" s="10">
        <v>1</v>
      </c>
      <c r="H387" s="10">
        <v>0.99849517381156294</v>
      </c>
      <c r="I387" s="10">
        <v>3.8821309909788729E-2</v>
      </c>
      <c r="J387" s="10">
        <v>1.1972189997378646</v>
      </c>
      <c r="K387" s="10">
        <v>0.95184455274180457</v>
      </c>
      <c r="L387" s="10">
        <v>0.99995510666679699</v>
      </c>
    </row>
    <row r="388" spans="2:12" x14ac:dyDescent="0.35">
      <c r="B388" s="37" t="s">
        <v>583</v>
      </c>
      <c r="C388" s="37">
        <v>1</v>
      </c>
      <c r="D388" s="37">
        <v>1</v>
      </c>
      <c r="E388" s="10">
        <v>0.99824250006070547</v>
      </c>
      <c r="F388" s="10">
        <v>0.41095890410958902</v>
      </c>
      <c r="G388" s="10">
        <v>1</v>
      </c>
      <c r="H388" s="10">
        <v>0.99824250006070547</v>
      </c>
      <c r="I388" s="10">
        <v>4.1959434975522361E-2</v>
      </c>
      <c r="J388" s="10">
        <v>1.1972189997378646</v>
      </c>
      <c r="K388" s="10">
        <v>0.94734134174214302</v>
      </c>
      <c r="L388" s="10">
        <v>0.99994423894151174</v>
      </c>
    </row>
    <row r="389" spans="2:12" x14ac:dyDescent="0.35">
      <c r="B389" s="37" t="s">
        <v>586</v>
      </c>
      <c r="C389" s="37">
        <v>1</v>
      </c>
      <c r="D389" s="37">
        <v>1</v>
      </c>
      <c r="E389" s="10">
        <v>0.99860820512767834</v>
      </c>
      <c r="F389" s="10">
        <v>0.41095890410958902</v>
      </c>
      <c r="G389" s="10">
        <v>1</v>
      </c>
      <c r="H389" s="10">
        <v>0.99860820512767834</v>
      </c>
      <c r="I389" s="10">
        <v>3.7332755926691226E-2</v>
      </c>
      <c r="J389" s="10">
        <v>1.1972189997378646</v>
      </c>
      <c r="K389" s="10">
        <v>0.95385461756627166</v>
      </c>
      <c r="L389" s="10">
        <v>0.99995984896886048</v>
      </c>
    </row>
    <row r="390" spans="2:12" x14ac:dyDescent="0.35">
      <c r="B390" s="37" t="s">
        <v>590</v>
      </c>
      <c r="C390" s="37">
        <v>1</v>
      </c>
      <c r="D390" s="37">
        <v>1</v>
      </c>
      <c r="E390" s="10">
        <v>0.74008039011323501</v>
      </c>
      <c r="F390" s="10">
        <v>0.41095890410958902</v>
      </c>
      <c r="G390" s="10">
        <v>1</v>
      </c>
      <c r="H390" s="10">
        <v>0.74008039011323501</v>
      </c>
      <c r="I390" s="10">
        <v>0.5926251453105148</v>
      </c>
      <c r="J390" s="10">
        <v>1.1972189997378646</v>
      </c>
      <c r="K390" s="10">
        <v>0.48970293720883046</v>
      </c>
      <c r="L390" s="10">
        <v>0.89416101408963089</v>
      </c>
    </row>
    <row r="391" spans="2:12" x14ac:dyDescent="0.35">
      <c r="B391" s="37" t="s">
        <v>593</v>
      </c>
      <c r="C391" s="37">
        <v>1</v>
      </c>
      <c r="D391" s="37">
        <v>1</v>
      </c>
      <c r="E391" s="10">
        <v>0.99896822519755091</v>
      </c>
      <c r="F391" s="10">
        <v>0.41095890410958902</v>
      </c>
      <c r="G391" s="10">
        <v>1</v>
      </c>
      <c r="H391" s="10">
        <v>0.99896822519755091</v>
      </c>
      <c r="I391" s="10">
        <v>3.2137835353550505E-2</v>
      </c>
      <c r="J391" s="10">
        <v>1.1972189997378646</v>
      </c>
      <c r="K391" s="10">
        <v>0.80029209569588078</v>
      </c>
      <c r="L391" s="10">
        <v>0.99999572517931135</v>
      </c>
    </row>
    <row r="392" spans="2:12" x14ac:dyDescent="0.35">
      <c r="B392" s="37" t="s">
        <v>599</v>
      </c>
      <c r="C392" s="37">
        <v>1</v>
      </c>
      <c r="D392" s="37">
        <v>1</v>
      </c>
      <c r="E392" s="10">
        <v>0.83996809005180961</v>
      </c>
      <c r="F392" s="10">
        <v>0.41095890410958902</v>
      </c>
      <c r="G392" s="10">
        <v>1</v>
      </c>
      <c r="H392" s="10">
        <v>0.83996809005180961</v>
      </c>
      <c r="I392" s="10">
        <v>0.43648758979345226</v>
      </c>
      <c r="J392" s="10">
        <v>1.1972189997378646</v>
      </c>
      <c r="K392" s="10">
        <v>0.11325752595658771</v>
      </c>
      <c r="L392" s="10">
        <v>0.99538524806269313</v>
      </c>
    </row>
    <row r="393" spans="2:12" x14ac:dyDescent="0.35">
      <c r="B393" s="37" t="s">
        <v>601</v>
      </c>
      <c r="C393" s="37">
        <v>1</v>
      </c>
      <c r="D393" s="37">
        <v>1</v>
      </c>
      <c r="E393" s="10">
        <v>0.68916921305597667</v>
      </c>
      <c r="F393" s="10">
        <v>0.41095890410958902</v>
      </c>
      <c r="G393" s="10">
        <v>1</v>
      </c>
      <c r="H393" s="10">
        <v>0.68916921305597667</v>
      </c>
      <c r="I393" s="10">
        <v>0.67158205009520389</v>
      </c>
      <c r="J393" s="10">
        <v>1.1972189997378646</v>
      </c>
      <c r="K393" s="10">
        <v>0.33277372539681566</v>
      </c>
      <c r="L393" s="10">
        <v>0.90789025831392645</v>
      </c>
    </row>
    <row r="394" spans="2:12" x14ac:dyDescent="0.35">
      <c r="B394" s="37" t="s">
        <v>604</v>
      </c>
      <c r="C394" s="37">
        <v>1</v>
      </c>
      <c r="D394" s="37">
        <v>1</v>
      </c>
      <c r="E394" s="10">
        <v>0.7196100307681399</v>
      </c>
      <c r="F394" s="10">
        <v>0.41095890410958902</v>
      </c>
      <c r="G394" s="10">
        <v>1</v>
      </c>
      <c r="H394" s="10">
        <v>0.7196100307681399</v>
      </c>
      <c r="I394" s="10">
        <v>0.62421274579420682</v>
      </c>
      <c r="J394" s="10">
        <v>1.1972189997378646</v>
      </c>
      <c r="K394" s="10">
        <v>0.51859141901628059</v>
      </c>
      <c r="L394" s="10">
        <v>0.85944115644542984</v>
      </c>
    </row>
    <row r="395" spans="2:12" x14ac:dyDescent="0.35">
      <c r="B395" s="37" t="s">
        <v>406</v>
      </c>
      <c r="C395" s="37">
        <v>1</v>
      </c>
      <c r="D395" s="37">
        <v>1</v>
      </c>
      <c r="E395" s="10">
        <v>0.99864342001834583</v>
      </c>
      <c r="F395" s="10">
        <v>0.41095890410958902</v>
      </c>
      <c r="G395" s="10">
        <v>1</v>
      </c>
      <c r="H395" s="10">
        <v>0.99864342001834583</v>
      </c>
      <c r="I395" s="10">
        <v>3.6856787581377989E-2</v>
      </c>
      <c r="J395" s="10">
        <v>1.1972189997378646</v>
      </c>
      <c r="K395" s="10">
        <v>0.95449486942844919</v>
      </c>
      <c r="L395" s="10">
        <v>0.99996129506500464</v>
      </c>
    </row>
    <row r="396" spans="2:12" x14ac:dyDescent="0.35">
      <c r="B396" s="37" t="s">
        <v>615</v>
      </c>
      <c r="C396" s="37">
        <v>1</v>
      </c>
      <c r="D396" s="37">
        <v>1</v>
      </c>
      <c r="E396" s="10">
        <v>0.9984933042698535</v>
      </c>
      <c r="F396" s="10">
        <v>0.41095890410958902</v>
      </c>
      <c r="G396" s="10">
        <v>1</v>
      </c>
      <c r="H396" s="10">
        <v>0.9984933042698535</v>
      </c>
      <c r="I396" s="10">
        <v>3.8845453887543201E-2</v>
      </c>
      <c r="J396" s="10">
        <v>1.1972189997378646</v>
      </c>
      <c r="K396" s="10">
        <v>0.9518534239749189</v>
      </c>
      <c r="L396" s="10">
        <v>0.99995498617475487</v>
      </c>
    </row>
    <row r="397" spans="2:12" x14ac:dyDescent="0.35">
      <c r="B397" s="37" t="s">
        <v>619</v>
      </c>
      <c r="C397" s="37">
        <v>1</v>
      </c>
      <c r="D397" s="37">
        <v>1</v>
      </c>
      <c r="E397" s="10">
        <v>0.87521296188013087</v>
      </c>
      <c r="F397" s="10">
        <v>0.41095890410958902</v>
      </c>
      <c r="G397" s="10">
        <v>1</v>
      </c>
      <c r="H397" s="10">
        <v>0.87521296188013087</v>
      </c>
      <c r="I397" s="10">
        <v>0.37759641980140429</v>
      </c>
      <c r="J397" s="10">
        <v>1.1972189997378646</v>
      </c>
      <c r="K397" s="10">
        <v>0.18566351466160844</v>
      </c>
      <c r="L397" s="10">
        <v>0.99538654898838863</v>
      </c>
    </row>
    <row r="398" spans="2:12" x14ac:dyDescent="0.35">
      <c r="B398" s="37" t="s">
        <v>622</v>
      </c>
      <c r="C398" s="37">
        <v>1</v>
      </c>
      <c r="D398" s="37">
        <v>1</v>
      </c>
      <c r="E398" s="10">
        <v>0.99759848985615396</v>
      </c>
      <c r="F398" s="10">
        <v>0.41095890410958902</v>
      </c>
      <c r="G398" s="10">
        <v>1</v>
      </c>
      <c r="H398" s="10">
        <v>0.99759848985615396</v>
      </c>
      <c r="I398" s="10">
        <v>4.9064154718796486E-2</v>
      </c>
      <c r="J398" s="10">
        <v>1.1972189997378646</v>
      </c>
      <c r="K398" s="10">
        <v>0.94200836255426967</v>
      </c>
      <c r="L398" s="10">
        <v>0.99990587482614901</v>
      </c>
    </row>
    <row r="399" spans="2:12" x14ac:dyDescent="0.35">
      <c r="B399" s="37" t="s">
        <v>629</v>
      </c>
      <c r="C399" s="37">
        <v>1</v>
      </c>
      <c r="D399" s="37">
        <v>1</v>
      </c>
      <c r="E399" s="10">
        <v>0.73526579748211784</v>
      </c>
      <c r="F399" s="10">
        <v>0.41095890410958902</v>
      </c>
      <c r="G399" s="10">
        <v>1</v>
      </c>
      <c r="H399" s="10">
        <v>0.73526579748211784</v>
      </c>
      <c r="I399" s="10">
        <v>0.60004365090768863</v>
      </c>
      <c r="J399" s="10">
        <v>1.1972189997378646</v>
      </c>
      <c r="K399" s="10">
        <v>0.48453781886509945</v>
      </c>
      <c r="L399" s="10">
        <v>0.89137658021678989</v>
      </c>
    </row>
    <row r="400" spans="2:12" x14ac:dyDescent="0.35">
      <c r="B400" s="37" t="s">
        <v>634</v>
      </c>
      <c r="C400" s="37">
        <v>1</v>
      </c>
      <c r="D400" s="37">
        <v>1</v>
      </c>
      <c r="E400" s="10">
        <v>0.99618511007478749</v>
      </c>
      <c r="F400" s="10">
        <v>0.41095890410958902</v>
      </c>
      <c r="G400" s="10">
        <v>1</v>
      </c>
      <c r="H400" s="10">
        <v>0.99618511007478749</v>
      </c>
      <c r="I400" s="10">
        <v>6.188294629805903E-2</v>
      </c>
      <c r="J400" s="10">
        <v>1.1972189997378646</v>
      </c>
      <c r="K400" s="10">
        <v>0.92997698011805674</v>
      </c>
      <c r="L400" s="10">
        <v>0.99980527096375393</v>
      </c>
    </row>
    <row r="401" spans="2:12" x14ac:dyDescent="0.35">
      <c r="B401" s="37" t="s">
        <v>465</v>
      </c>
      <c r="C401" s="37">
        <v>1</v>
      </c>
      <c r="D401" s="37">
        <v>1</v>
      </c>
      <c r="E401" s="10">
        <v>0.89800047619510792</v>
      </c>
      <c r="F401" s="10">
        <v>0.41095890410958902</v>
      </c>
      <c r="G401" s="10">
        <v>1</v>
      </c>
      <c r="H401" s="10">
        <v>0.89800047619510792</v>
      </c>
      <c r="I401" s="10">
        <v>0.33702396885973124</v>
      </c>
      <c r="J401" s="10">
        <v>1.1972189997378646</v>
      </c>
      <c r="K401" s="10">
        <v>0.26594391819877838</v>
      </c>
      <c r="L401" s="10">
        <v>0.99534758184318084</v>
      </c>
    </row>
    <row r="402" spans="2:12" x14ac:dyDescent="0.35">
      <c r="B402" s="37" t="s">
        <v>648</v>
      </c>
      <c r="C402" s="37">
        <v>1</v>
      </c>
      <c r="D402" s="37">
        <v>1</v>
      </c>
      <c r="E402" s="10">
        <v>0.63854812988299181</v>
      </c>
      <c r="F402" s="10">
        <v>0.41095890410958902</v>
      </c>
      <c r="G402" s="10">
        <v>1</v>
      </c>
      <c r="H402" s="10">
        <v>0.63854812988299181</v>
      </c>
      <c r="I402" s="10">
        <v>0.75236471485821821</v>
      </c>
      <c r="J402" s="10">
        <v>1.1972189997378646</v>
      </c>
      <c r="K402" s="10">
        <v>0.18216479319196915</v>
      </c>
      <c r="L402" s="10">
        <v>0.93338484177134728</v>
      </c>
    </row>
    <row r="403" spans="2:12" x14ac:dyDescent="0.35">
      <c r="B403" s="37" t="s">
        <v>653</v>
      </c>
      <c r="C403" s="37">
        <v>1</v>
      </c>
      <c r="D403" s="37">
        <v>1</v>
      </c>
      <c r="E403" s="10">
        <v>0.98556324113042204</v>
      </c>
      <c r="F403" s="10">
        <v>0.41095890410958902</v>
      </c>
      <c r="G403" s="10">
        <v>1</v>
      </c>
      <c r="H403" s="10">
        <v>0.98556324113042204</v>
      </c>
      <c r="I403" s="10">
        <v>0.12102988003306564</v>
      </c>
      <c r="J403" s="10">
        <v>1.1972189997378646</v>
      </c>
      <c r="K403" s="10">
        <v>0.87294577748501379</v>
      </c>
      <c r="L403" s="10">
        <v>0.99852792887672803</v>
      </c>
    </row>
    <row r="404" spans="2:12" x14ac:dyDescent="0.35">
      <c r="B404" s="37" t="s">
        <v>657</v>
      </c>
      <c r="C404" s="37">
        <v>1</v>
      </c>
      <c r="D404" s="37">
        <v>1</v>
      </c>
      <c r="E404" s="10">
        <v>0.73195255305038975</v>
      </c>
      <c r="F404" s="10">
        <v>0.41095890410958902</v>
      </c>
      <c r="G404" s="10">
        <v>1</v>
      </c>
      <c r="H404" s="10">
        <v>0.73195255305038975</v>
      </c>
      <c r="I404" s="10">
        <v>0.60515186013393685</v>
      </c>
      <c r="J404" s="10">
        <v>1.1972189997378646</v>
      </c>
      <c r="K404" s="10">
        <v>0.51696115504669404</v>
      </c>
      <c r="L404" s="10">
        <v>0.87448750756852245</v>
      </c>
    </row>
    <row r="405" spans="2:12" x14ac:dyDescent="0.35">
      <c r="B405" s="37" t="s">
        <v>661</v>
      </c>
      <c r="C405" s="37">
        <v>1</v>
      </c>
      <c r="D405" s="37">
        <v>1</v>
      </c>
      <c r="E405" s="10">
        <v>0.73871748865560516</v>
      </c>
      <c r="F405" s="10">
        <v>0.41095890410958902</v>
      </c>
      <c r="G405" s="10">
        <v>1</v>
      </c>
      <c r="H405" s="10">
        <v>0.73871748865560516</v>
      </c>
      <c r="I405" s="10">
        <v>0.5947247062093316</v>
      </c>
      <c r="J405" s="10">
        <v>1.1972189997378646</v>
      </c>
      <c r="K405" s="10">
        <v>0.50214113509372471</v>
      </c>
      <c r="L405" s="10">
        <v>0.88795913419246608</v>
      </c>
    </row>
    <row r="406" spans="2:12" x14ac:dyDescent="0.35">
      <c r="B406" s="37" t="s">
        <v>663</v>
      </c>
      <c r="C406" s="37">
        <v>1</v>
      </c>
      <c r="D406" s="37">
        <v>1</v>
      </c>
      <c r="E406" s="10">
        <v>0.7248012593323746</v>
      </c>
      <c r="F406" s="10">
        <v>0.41095890410958902</v>
      </c>
      <c r="G406" s="10">
        <v>1</v>
      </c>
      <c r="H406" s="10">
        <v>0.7248012593323746</v>
      </c>
      <c r="I406" s="10">
        <v>0.61618873085527071</v>
      </c>
      <c r="J406" s="10">
        <v>1.1972189997378646</v>
      </c>
      <c r="K406" s="10">
        <v>0.52322003662551297</v>
      </c>
      <c r="L406" s="10">
        <v>0.86340469213454607</v>
      </c>
    </row>
    <row r="407" spans="2:12" x14ac:dyDescent="0.35">
      <c r="B407" s="37" t="s">
        <v>668</v>
      </c>
      <c r="C407" s="37">
        <v>1</v>
      </c>
      <c r="D407" s="37">
        <v>1</v>
      </c>
      <c r="E407" s="10">
        <v>0.65842780624290331</v>
      </c>
      <c r="F407" s="10">
        <v>0.41095890410958902</v>
      </c>
      <c r="G407" s="10">
        <v>1</v>
      </c>
      <c r="H407" s="10">
        <v>0.65842780624290331</v>
      </c>
      <c r="I407" s="10">
        <v>0.72025647763440048</v>
      </c>
      <c r="J407" s="10">
        <v>1.1972189997378646</v>
      </c>
      <c r="K407" s="10">
        <v>0.18923394987616118</v>
      </c>
      <c r="L407" s="10">
        <v>0.9408989528123346</v>
      </c>
    </row>
    <row r="408" spans="2:12" x14ac:dyDescent="0.35">
      <c r="B408" s="37" t="s">
        <v>671</v>
      </c>
      <c r="C408" s="37">
        <v>1</v>
      </c>
      <c r="D408" s="37">
        <v>1</v>
      </c>
      <c r="E408" s="10">
        <v>0.83444504342509818</v>
      </c>
      <c r="F408" s="10">
        <v>0.41095890410958902</v>
      </c>
      <c r="G408" s="10">
        <v>1</v>
      </c>
      <c r="H408" s="10">
        <v>0.83444504342509818</v>
      </c>
      <c r="I408" s="10">
        <v>0.44542257492929815</v>
      </c>
      <c r="J408" s="10">
        <v>1.1972189997378646</v>
      </c>
      <c r="K408" s="10">
        <v>0.10895174968710658</v>
      </c>
      <c r="L408" s="10">
        <v>0.99520998790474169</v>
      </c>
    </row>
    <row r="409" spans="2:12" x14ac:dyDescent="0.35">
      <c r="B409" s="37" t="s">
        <v>682</v>
      </c>
      <c r="C409" s="37">
        <v>1</v>
      </c>
      <c r="D409" s="37">
        <v>1</v>
      </c>
      <c r="E409" s="10">
        <v>0.72549546293811318</v>
      </c>
      <c r="F409" s="10">
        <v>0.41095890410958902</v>
      </c>
      <c r="G409" s="10">
        <v>1</v>
      </c>
      <c r="H409" s="10">
        <v>0.72549546293811318</v>
      </c>
      <c r="I409" s="10">
        <v>0.61511655139684795</v>
      </c>
      <c r="J409" s="10">
        <v>1.1972189997378646</v>
      </c>
      <c r="K409" s="10">
        <v>0.51800620258384011</v>
      </c>
      <c r="L409" s="10">
        <v>0.86665694941668381</v>
      </c>
    </row>
    <row r="410" spans="2:12" x14ac:dyDescent="0.35">
      <c r="B410" s="37" t="s">
        <v>685</v>
      </c>
      <c r="C410" s="37">
        <v>1</v>
      </c>
      <c r="D410" s="37">
        <v>1</v>
      </c>
      <c r="E410" s="10">
        <v>0.74727562700452965</v>
      </c>
      <c r="F410" s="10">
        <v>0.41095890410958902</v>
      </c>
      <c r="G410" s="10">
        <v>1</v>
      </c>
      <c r="H410" s="10">
        <v>0.74727562700452965</v>
      </c>
      <c r="I410" s="10">
        <v>0.58154477095612211</v>
      </c>
      <c r="J410" s="10">
        <v>1.1972189997378646</v>
      </c>
      <c r="K410" s="10">
        <v>3.2739113923956523E-2</v>
      </c>
      <c r="L410" s="10">
        <v>0.99614363723860322</v>
      </c>
    </row>
    <row r="411" spans="2:12" x14ac:dyDescent="0.35">
      <c r="B411" s="69" t="s">
        <v>678</v>
      </c>
      <c r="C411" s="69">
        <v>1</v>
      </c>
      <c r="D411" s="69">
        <v>1</v>
      </c>
      <c r="E411" s="70">
        <v>0.99999340685340177</v>
      </c>
      <c r="F411" s="70">
        <v>0.41095890410958902</v>
      </c>
      <c r="G411" s="70">
        <v>1</v>
      </c>
      <c r="H411" s="70">
        <v>0.99999340685340177</v>
      </c>
      <c r="I411" s="70">
        <v>2.5677207924736296E-3</v>
      </c>
      <c r="J411" s="70">
        <v>1.1972189997378646</v>
      </c>
      <c r="K411" s="70">
        <v>0.99108665244721772</v>
      </c>
      <c r="L411" s="70">
        <v>0.99999999516649707</v>
      </c>
    </row>
    <row r="412" spans="2:12" x14ac:dyDescent="0.35">
      <c r="B412" s="52" t="s">
        <v>34</v>
      </c>
      <c r="C412" s="52">
        <v>1</v>
      </c>
      <c r="D412" s="52">
        <v>0</v>
      </c>
      <c r="E412" s="30">
        <v>3.2390216262693144E-10</v>
      </c>
      <c r="F412" s="30">
        <v>0.41095890410958902</v>
      </c>
      <c r="G412" s="30">
        <v>0</v>
      </c>
      <c r="H412" s="30">
        <v>3.2390216262693144E-10</v>
      </c>
      <c r="I412" s="30">
        <v>-1.7997282092911808E-5</v>
      </c>
      <c r="J412" s="30">
        <v>-0.83526906958455671</v>
      </c>
      <c r="K412" s="30">
        <v>2.4208280866582885E-15</v>
      </c>
      <c r="L412" s="30">
        <v>4.3335611127623263E-5</v>
      </c>
    </row>
    <row r="413" spans="2:12" x14ac:dyDescent="0.35">
      <c r="B413" s="37" t="s">
        <v>147</v>
      </c>
      <c r="C413" s="37">
        <v>1</v>
      </c>
      <c r="D413" s="37">
        <v>0</v>
      </c>
      <c r="E413" s="10">
        <v>4.0718076193086858E-2</v>
      </c>
      <c r="F413" s="10">
        <v>0.41095890410958902</v>
      </c>
      <c r="G413" s="10">
        <v>0</v>
      </c>
      <c r="H413" s="10">
        <v>4.0718076193086858E-2</v>
      </c>
      <c r="I413" s="10">
        <v>-0.20602527138514226</v>
      </c>
      <c r="J413" s="10">
        <v>-0.83526906958455671</v>
      </c>
      <c r="K413" s="10">
        <v>6.5952973683197011E-3</v>
      </c>
      <c r="L413" s="10">
        <v>0.21345154074324446</v>
      </c>
    </row>
    <row r="414" spans="2:12" x14ac:dyDescent="0.35">
      <c r="B414" s="37" t="s">
        <v>150</v>
      </c>
      <c r="C414" s="37">
        <v>1</v>
      </c>
      <c r="D414" s="37">
        <v>0</v>
      </c>
      <c r="E414" s="10">
        <v>2.4555693839039966E-6</v>
      </c>
      <c r="F414" s="10">
        <v>0.41095890410958902</v>
      </c>
      <c r="G414" s="10">
        <v>0</v>
      </c>
      <c r="H414" s="10">
        <v>2.4555693839039966E-6</v>
      </c>
      <c r="I414" s="10">
        <v>-1.5670275727439522E-3</v>
      </c>
      <c r="J414" s="10">
        <v>-0.83526906958455671</v>
      </c>
      <c r="K414" s="10">
        <v>2.6065525891931039E-9</v>
      </c>
      <c r="L414" s="10">
        <v>2.3080039523388479E-3</v>
      </c>
    </row>
    <row r="415" spans="2:12" x14ac:dyDescent="0.35">
      <c r="B415" s="37" t="s">
        <v>175</v>
      </c>
      <c r="C415" s="37">
        <v>1</v>
      </c>
      <c r="D415" s="37">
        <v>0</v>
      </c>
      <c r="E415" s="10">
        <v>0.47812954769114058</v>
      </c>
      <c r="F415" s="10">
        <v>0.41095890410958902</v>
      </c>
      <c r="G415" s="10">
        <v>0</v>
      </c>
      <c r="H415" s="10">
        <v>0.47812954769114058</v>
      </c>
      <c r="I415" s="10">
        <v>-0.95717519951521568</v>
      </c>
      <c r="J415" s="10">
        <v>-0.83526906958455671</v>
      </c>
      <c r="K415" s="10">
        <v>0.19610766198951127</v>
      </c>
      <c r="L415" s="10">
        <v>0.77481922451041751</v>
      </c>
    </row>
    <row r="416" spans="2:12" x14ac:dyDescent="0.35">
      <c r="B416" s="37" t="s">
        <v>244</v>
      </c>
      <c r="C416" s="37">
        <v>1</v>
      </c>
      <c r="D416" s="37">
        <v>0</v>
      </c>
      <c r="E416" s="10">
        <v>7.0351049140488029E-5</v>
      </c>
      <c r="F416" s="10">
        <v>0.41095890410958902</v>
      </c>
      <c r="G416" s="10">
        <v>0</v>
      </c>
      <c r="H416" s="10">
        <v>7.0351049140488029E-5</v>
      </c>
      <c r="I416" s="10">
        <v>-8.3878482794346038E-3</v>
      </c>
      <c r="J416" s="10">
        <v>-0.83526906958455671</v>
      </c>
      <c r="K416" s="10">
        <v>3.0187160818290401E-7</v>
      </c>
      <c r="L416" s="10">
        <v>1.6133041150475487E-2</v>
      </c>
    </row>
    <row r="417" spans="2:12" x14ac:dyDescent="0.35">
      <c r="B417" s="37" t="s">
        <v>247</v>
      </c>
      <c r="C417" s="37">
        <v>1</v>
      </c>
      <c r="D417" s="37">
        <v>0</v>
      </c>
      <c r="E417" s="10">
        <v>5.2268089865405423E-3</v>
      </c>
      <c r="F417" s="10">
        <v>0.41095890410958902</v>
      </c>
      <c r="G417" s="10">
        <v>0</v>
      </c>
      <c r="H417" s="10">
        <v>5.2268089865405423E-3</v>
      </c>
      <c r="I417" s="10">
        <v>-7.2486357771494078E-2</v>
      </c>
      <c r="J417" s="10">
        <v>-0.83526906958455671</v>
      </c>
      <c r="K417" s="10">
        <v>2.9553148965086367E-4</v>
      </c>
      <c r="L417" s="10">
        <v>8.5411926428232393E-2</v>
      </c>
    </row>
    <row r="418" spans="2:12" x14ac:dyDescent="0.35">
      <c r="B418" s="37" t="s">
        <v>250</v>
      </c>
      <c r="C418" s="37">
        <v>1</v>
      </c>
      <c r="D418" s="37">
        <v>0</v>
      </c>
      <c r="E418" s="10">
        <v>2.2204460492503131E-16</v>
      </c>
      <c r="F418" s="10">
        <v>0.41095890410958902</v>
      </c>
      <c r="G418" s="10">
        <v>0</v>
      </c>
      <c r="H418" s="10">
        <v>2.2204460492503131E-16</v>
      </c>
      <c r="I418" s="10"/>
      <c r="J418" s="10">
        <v>-0.83526906958455671</v>
      </c>
      <c r="K418" s="10">
        <v>9.9999999999999998E-17</v>
      </c>
      <c r="L418" s="10">
        <v>2.492824545085539E-14</v>
      </c>
    </row>
    <row r="419" spans="2:12" x14ac:dyDescent="0.35">
      <c r="B419" s="37" t="s">
        <v>253</v>
      </c>
      <c r="C419" s="37">
        <v>1</v>
      </c>
      <c r="D419" s="37">
        <v>0</v>
      </c>
      <c r="E419" s="10">
        <v>0.50751120096687441</v>
      </c>
      <c r="F419" s="10">
        <v>0.41095890410958902</v>
      </c>
      <c r="G419" s="10">
        <v>0</v>
      </c>
      <c r="H419" s="10">
        <v>0.50751120096687441</v>
      </c>
      <c r="I419" s="10">
        <v>-1.015136952674212</v>
      </c>
      <c r="J419" s="10">
        <v>-0.83526906958455671</v>
      </c>
      <c r="K419" s="10">
        <v>0.32830310223770021</v>
      </c>
      <c r="L419" s="10">
        <v>0.68480962281453905</v>
      </c>
    </row>
    <row r="420" spans="2:12" x14ac:dyDescent="0.35">
      <c r="B420" s="37" t="s">
        <v>266</v>
      </c>
      <c r="C420" s="37">
        <v>1</v>
      </c>
      <c r="D420" s="37">
        <v>0</v>
      </c>
      <c r="E420" s="10">
        <v>0.58379848416459401</v>
      </c>
      <c r="F420" s="10">
        <v>0.41095890410958902</v>
      </c>
      <c r="G420" s="10">
        <v>0</v>
      </c>
      <c r="H420" s="10">
        <v>0.58379848416459401</v>
      </c>
      <c r="I420" s="10">
        <v>-1.1843488773012449</v>
      </c>
      <c r="J420" s="10">
        <v>-0.83526906958455671</v>
      </c>
      <c r="K420" s="10">
        <v>0.40395072232979123</v>
      </c>
      <c r="L420" s="10">
        <v>0.74379795487790901</v>
      </c>
    </row>
    <row r="421" spans="2:12" x14ac:dyDescent="0.35">
      <c r="B421" s="37" t="s">
        <v>225</v>
      </c>
      <c r="C421" s="37">
        <v>1</v>
      </c>
      <c r="D421" s="37">
        <v>0</v>
      </c>
      <c r="E421" s="10">
        <v>2.2471999847308539E-2</v>
      </c>
      <c r="F421" s="10">
        <v>0.41095890410958902</v>
      </c>
      <c r="G421" s="10">
        <v>0</v>
      </c>
      <c r="H421" s="10">
        <v>2.2471999847308539E-2</v>
      </c>
      <c r="I421" s="10">
        <v>-0.15161991839877498</v>
      </c>
      <c r="J421" s="10">
        <v>-0.83526906958455671</v>
      </c>
      <c r="K421" s="10">
        <v>2.6161405270564513E-3</v>
      </c>
      <c r="L421" s="10">
        <v>0.16769136563520456</v>
      </c>
    </row>
    <row r="422" spans="2:12" x14ac:dyDescent="0.35">
      <c r="B422" s="37" t="s">
        <v>325</v>
      </c>
      <c r="C422" s="37">
        <v>1</v>
      </c>
      <c r="D422" s="37">
        <v>0</v>
      </c>
      <c r="E422" s="10">
        <v>0.31846979618099369</v>
      </c>
      <c r="F422" s="10">
        <v>0.41095890410958902</v>
      </c>
      <c r="G422" s="10">
        <v>0</v>
      </c>
      <c r="H422" s="10">
        <v>0.31846979618099369</v>
      </c>
      <c r="I422" s="10">
        <v>-0.68358349972499644</v>
      </c>
      <c r="J422" s="10">
        <v>-0.83526906958455671</v>
      </c>
      <c r="K422" s="10">
        <v>0.1648288815919686</v>
      </c>
      <c r="L422" s="10">
        <v>0.52525422173487635</v>
      </c>
    </row>
    <row r="423" spans="2:12" x14ac:dyDescent="0.35">
      <c r="B423" s="37" t="s">
        <v>393</v>
      </c>
      <c r="C423" s="37">
        <v>1</v>
      </c>
      <c r="D423" s="37">
        <v>1</v>
      </c>
      <c r="E423" s="10">
        <v>0.99853953038000953</v>
      </c>
      <c r="F423" s="10">
        <v>0.41095890410958902</v>
      </c>
      <c r="G423" s="10">
        <v>1</v>
      </c>
      <c r="H423" s="10">
        <v>0.99853953038000953</v>
      </c>
      <c r="I423" s="10">
        <v>3.8244028438407171E-2</v>
      </c>
      <c r="J423" s="10">
        <v>1.1972189997378646</v>
      </c>
      <c r="K423" s="10">
        <v>0.95305343484221017</v>
      </c>
      <c r="L423" s="10">
        <v>0.99995657407298921</v>
      </c>
    </row>
    <row r="424" spans="2:12" x14ac:dyDescent="0.35">
      <c r="B424" s="37" t="s">
        <v>410</v>
      </c>
      <c r="C424" s="37">
        <v>1</v>
      </c>
      <c r="D424" s="37">
        <v>1</v>
      </c>
      <c r="E424" s="10">
        <v>0.71665014337173161</v>
      </c>
      <c r="F424" s="10">
        <v>0.41095890410958902</v>
      </c>
      <c r="G424" s="10">
        <v>1</v>
      </c>
      <c r="H424" s="10">
        <v>0.71665014337173161</v>
      </c>
      <c r="I424" s="10">
        <v>0.62879329574946319</v>
      </c>
      <c r="J424" s="10">
        <v>1.1972189997378646</v>
      </c>
      <c r="K424" s="10">
        <v>0.51538835752625123</v>
      </c>
      <c r="L424" s="10">
        <v>0.85744607283143626</v>
      </c>
    </row>
    <row r="425" spans="2:12" x14ac:dyDescent="0.35">
      <c r="B425" s="37" t="s">
        <v>475</v>
      </c>
      <c r="C425" s="37">
        <v>1</v>
      </c>
      <c r="D425" s="37">
        <v>1</v>
      </c>
      <c r="E425" s="10">
        <v>7.9575917126248168E-3</v>
      </c>
      <c r="F425" s="10">
        <v>0.41095890410958902</v>
      </c>
      <c r="G425" s="10">
        <v>1</v>
      </c>
      <c r="H425" s="10">
        <v>7.9575917126248168E-3</v>
      </c>
      <c r="I425" s="10">
        <v>11.16540016446976</v>
      </c>
      <c r="J425" s="10">
        <v>1.1972189997378646</v>
      </c>
      <c r="K425" s="10">
        <v>4.9152101130119313E-4</v>
      </c>
      <c r="L425" s="10">
        <v>0.11570317820154698</v>
      </c>
    </row>
    <row r="426" spans="2:12" x14ac:dyDescent="0.35">
      <c r="B426" s="37" t="s">
        <v>500</v>
      </c>
      <c r="C426" s="37">
        <v>1</v>
      </c>
      <c r="D426" s="37">
        <v>1</v>
      </c>
      <c r="E426" s="10">
        <v>0.99701530768626667</v>
      </c>
      <c r="F426" s="10">
        <v>0.41095890410958902</v>
      </c>
      <c r="G426" s="10">
        <v>1</v>
      </c>
      <c r="H426" s="10">
        <v>0.99701530768626667</v>
      </c>
      <c r="I426" s="10">
        <v>5.4714050940647331E-2</v>
      </c>
      <c r="J426" s="10">
        <v>1.1972189997378646</v>
      </c>
      <c r="K426" s="10">
        <v>0.88524349769628585</v>
      </c>
      <c r="L426" s="10">
        <v>0.99993087249191526</v>
      </c>
    </row>
    <row r="427" spans="2:12" x14ac:dyDescent="0.35">
      <c r="B427" s="37" t="s">
        <v>504</v>
      </c>
      <c r="C427" s="37">
        <v>1</v>
      </c>
      <c r="D427" s="37">
        <v>1</v>
      </c>
      <c r="E427" s="10">
        <v>0.81959171857213486</v>
      </c>
      <c r="F427" s="10">
        <v>0.41095890410958902</v>
      </c>
      <c r="G427" s="10">
        <v>1</v>
      </c>
      <c r="H427" s="10">
        <v>0.81959171857213486</v>
      </c>
      <c r="I427" s="10">
        <v>0.46916915693595063</v>
      </c>
      <c r="J427" s="10">
        <v>1.1972189997378646</v>
      </c>
      <c r="K427" s="10">
        <v>9.9679661893132709E-2</v>
      </c>
      <c r="L427" s="10">
        <v>0.99466414799420189</v>
      </c>
    </row>
    <row r="428" spans="2:12" x14ac:dyDescent="0.35">
      <c r="B428" s="37" t="s">
        <v>566</v>
      </c>
      <c r="C428" s="37">
        <v>1</v>
      </c>
      <c r="D428" s="37">
        <v>1</v>
      </c>
      <c r="E428" s="10">
        <v>0.73485047295123207</v>
      </c>
      <c r="F428" s="10">
        <v>0.41095890410958902</v>
      </c>
      <c r="G428" s="10">
        <v>1</v>
      </c>
      <c r="H428" s="10">
        <v>0.73485047295123207</v>
      </c>
      <c r="I428" s="10">
        <v>0.60068382750153959</v>
      </c>
      <c r="J428" s="10">
        <v>1.1972189997378646</v>
      </c>
      <c r="K428" s="10">
        <v>0.48409345674612492</v>
      </c>
      <c r="L428" s="10">
        <v>0.89113563477218949</v>
      </c>
    </row>
    <row r="429" spans="2:12" x14ac:dyDescent="0.35">
      <c r="B429" s="37" t="s">
        <v>612</v>
      </c>
      <c r="C429" s="37">
        <v>1</v>
      </c>
      <c r="D429" s="37">
        <v>1</v>
      </c>
      <c r="E429" s="10">
        <v>0.89979575586101002</v>
      </c>
      <c r="F429" s="10">
        <v>0.41095890410958902</v>
      </c>
      <c r="G429" s="10">
        <v>1</v>
      </c>
      <c r="H429" s="10">
        <v>0.89979575586101002</v>
      </c>
      <c r="I429" s="10">
        <v>0.33371143463365388</v>
      </c>
      <c r="J429" s="10">
        <v>1.1972189997378646</v>
      </c>
      <c r="K429" s="10">
        <v>0.26004688027866735</v>
      </c>
      <c r="L429" s="10">
        <v>0.99566046637396799</v>
      </c>
    </row>
    <row r="430" spans="2:12" x14ac:dyDescent="0.35">
      <c r="B430" s="37" t="s">
        <v>363</v>
      </c>
      <c r="C430" s="37">
        <v>1</v>
      </c>
      <c r="D430" s="37">
        <v>1</v>
      </c>
      <c r="E430" s="10">
        <v>0.75256861868955227</v>
      </c>
      <c r="F430" s="10">
        <v>0.41095890410958902</v>
      </c>
      <c r="G430" s="10">
        <v>1</v>
      </c>
      <c r="H430" s="10">
        <v>0.75256861868955227</v>
      </c>
      <c r="I430" s="10">
        <v>0.57339557546508946</v>
      </c>
      <c r="J430" s="10">
        <v>1.1972189997378646</v>
      </c>
      <c r="K430" s="10">
        <v>4.0994045568443258E-2</v>
      </c>
      <c r="L430" s="10">
        <v>0.99540045723099102</v>
      </c>
    </row>
    <row r="431" spans="2:12" ht="16" thickBot="1" x14ac:dyDescent="0.4">
      <c r="B431" s="38" t="s">
        <v>665</v>
      </c>
      <c r="C431" s="38">
        <v>1</v>
      </c>
      <c r="D431" s="38">
        <v>1</v>
      </c>
      <c r="E431" s="11">
        <v>0.73597093721552109</v>
      </c>
      <c r="F431" s="11">
        <v>0.41095890410958902</v>
      </c>
      <c r="G431" s="11">
        <v>1</v>
      </c>
      <c r="H431" s="11">
        <v>0.73597093721552109</v>
      </c>
      <c r="I431" s="11">
        <v>0.59895684799363491</v>
      </c>
      <c r="J431" s="11">
        <v>1.1972189997378646</v>
      </c>
      <c r="K431" s="11">
        <v>0.51124713624440443</v>
      </c>
      <c r="L431" s="11">
        <v>0.88134894579731449</v>
      </c>
    </row>
    <row r="432" spans="2:12" x14ac:dyDescent="0.35">
      <c r="B432" s="36" t="s">
        <v>914</v>
      </c>
    </row>
    <row r="435" spans="2:6" x14ac:dyDescent="0.35">
      <c r="B435" t="s">
        <v>864</v>
      </c>
    </row>
    <row r="436" spans="2:6" ht="16" thickBot="1" x14ac:dyDescent="0.4"/>
    <row r="437" spans="2:6" x14ac:dyDescent="0.35">
      <c r="B437" s="51" t="s">
        <v>766</v>
      </c>
      <c r="C437" s="60" t="s">
        <v>18</v>
      </c>
      <c r="D437" s="31" t="s">
        <v>351</v>
      </c>
      <c r="E437" s="60" t="s">
        <v>865</v>
      </c>
      <c r="F437" s="60" t="s">
        <v>866</v>
      </c>
    </row>
    <row r="438" spans="2:6" x14ac:dyDescent="0.35">
      <c r="B438" s="32" t="s">
        <v>18</v>
      </c>
      <c r="C438" s="61">
        <v>80</v>
      </c>
      <c r="D438" s="9">
        <v>6</v>
      </c>
      <c r="E438" s="61">
        <v>86</v>
      </c>
      <c r="F438" s="64">
        <v>0.93023255813953487</v>
      </c>
    </row>
    <row r="439" spans="2:6" x14ac:dyDescent="0.35">
      <c r="B439" s="33" t="s">
        <v>351</v>
      </c>
      <c r="C439" s="62">
        <v>1</v>
      </c>
      <c r="D439" s="24">
        <v>59</v>
      </c>
      <c r="E439" s="62">
        <v>60</v>
      </c>
      <c r="F439" s="65">
        <v>0.98333333333333328</v>
      </c>
    </row>
    <row r="440" spans="2:6" ht="16" thickBot="1" x14ac:dyDescent="0.4">
      <c r="B440" s="59" t="s">
        <v>865</v>
      </c>
      <c r="C440" s="63">
        <v>81</v>
      </c>
      <c r="D440" s="58">
        <v>65</v>
      </c>
      <c r="E440" s="63">
        <v>146</v>
      </c>
      <c r="F440" s="66">
        <v>0.95205479452054798</v>
      </c>
    </row>
    <row r="443" spans="2:6" x14ac:dyDescent="0.35">
      <c r="B443" t="s">
        <v>915</v>
      </c>
    </row>
    <row r="444" spans="2:6" ht="16" thickBot="1" x14ac:dyDescent="0.4"/>
    <row r="445" spans="2:6" x14ac:dyDescent="0.35">
      <c r="B445" s="51" t="s">
        <v>766</v>
      </c>
      <c r="C445" s="60" t="s">
        <v>18</v>
      </c>
      <c r="D445" s="31" t="s">
        <v>351</v>
      </c>
      <c r="E445" s="60" t="s">
        <v>865</v>
      </c>
      <c r="F445" s="60" t="s">
        <v>866</v>
      </c>
    </row>
    <row r="446" spans="2:6" x14ac:dyDescent="0.35">
      <c r="B446" s="32" t="s">
        <v>18</v>
      </c>
      <c r="C446" s="61">
        <v>9</v>
      </c>
      <c r="D446" s="9">
        <v>2</v>
      </c>
      <c r="E446" s="61">
        <v>11</v>
      </c>
      <c r="F446" s="64">
        <v>0.81818181818181823</v>
      </c>
    </row>
    <row r="447" spans="2:6" x14ac:dyDescent="0.35">
      <c r="B447" s="33" t="s">
        <v>351</v>
      </c>
      <c r="C447" s="62">
        <v>1</v>
      </c>
      <c r="D447" s="24">
        <v>8</v>
      </c>
      <c r="E447" s="62">
        <v>9</v>
      </c>
      <c r="F447" s="65">
        <v>0.88888888888888884</v>
      </c>
    </row>
    <row r="448" spans="2:6" ht="16" thickBot="1" x14ac:dyDescent="0.4">
      <c r="B448" s="59" t="s">
        <v>865</v>
      </c>
      <c r="C448" s="63">
        <v>10</v>
      </c>
      <c r="D448" s="58">
        <v>10</v>
      </c>
      <c r="E448" s="63">
        <v>20</v>
      </c>
      <c r="F448" s="66">
        <v>0.85</v>
      </c>
    </row>
    <row r="451" spans="2:5" x14ac:dyDescent="0.35">
      <c r="B451" t="s">
        <v>867</v>
      </c>
    </row>
    <row r="452" spans="2:5" ht="16" thickBot="1" x14ac:dyDescent="0.4"/>
    <row r="453" spans="2:5" x14ac:dyDescent="0.35">
      <c r="B453" s="51" t="s">
        <v>868</v>
      </c>
      <c r="C453" s="31" t="s">
        <v>745</v>
      </c>
      <c r="D453" s="31" t="s">
        <v>832</v>
      </c>
      <c r="E453" s="31" t="s">
        <v>833</v>
      </c>
    </row>
    <row r="454" spans="2:5" x14ac:dyDescent="0.35">
      <c r="B454" s="52" t="s">
        <v>869</v>
      </c>
      <c r="C454" s="9">
        <v>1</v>
      </c>
      <c r="D454" s="30">
        <v>2.4940389558503551</v>
      </c>
      <c r="E454" s="30">
        <v>0.11427811617985373</v>
      </c>
    </row>
    <row r="455" spans="2:5" x14ac:dyDescent="0.35">
      <c r="B455" s="37" t="s">
        <v>870</v>
      </c>
      <c r="C455" s="24">
        <v>1</v>
      </c>
      <c r="D455" s="10">
        <v>2.2068826265149335</v>
      </c>
      <c r="E455" s="10">
        <v>0.13739606636933743</v>
      </c>
    </row>
    <row r="456" spans="2:5" x14ac:dyDescent="0.35">
      <c r="B456" s="37" t="s">
        <v>871</v>
      </c>
      <c r="C456" s="24">
        <v>1</v>
      </c>
      <c r="D456" s="10">
        <v>2.4872156705993609</v>
      </c>
      <c r="E456" s="10">
        <v>0.11477461343569229</v>
      </c>
    </row>
    <row r="457" spans="2:5" x14ac:dyDescent="0.35">
      <c r="B457" s="37" t="s">
        <v>872</v>
      </c>
      <c r="C457" s="24">
        <v>1</v>
      </c>
      <c r="D457" s="10">
        <v>2.3769534225360158</v>
      </c>
      <c r="E457" s="10">
        <v>0.12313748175146844</v>
      </c>
    </row>
    <row r="458" spans="2:5" x14ac:dyDescent="0.35">
      <c r="B458" s="37" t="s">
        <v>873</v>
      </c>
      <c r="C458" s="24">
        <v>1</v>
      </c>
      <c r="D458" s="10">
        <v>2.4295104249527535</v>
      </c>
      <c r="E458" s="10">
        <v>0.11907008051647094</v>
      </c>
    </row>
    <row r="459" spans="2:5" x14ac:dyDescent="0.35">
      <c r="B459" s="37" t="s">
        <v>874</v>
      </c>
      <c r="C459" s="24">
        <v>1</v>
      </c>
      <c r="D459" s="10">
        <v>9.5093671542193434E-6</v>
      </c>
      <c r="E459" s="10">
        <v>0.99753954639066489</v>
      </c>
    </row>
    <row r="460" spans="2:5" x14ac:dyDescent="0.35">
      <c r="B460" s="37" t="s">
        <v>875</v>
      </c>
      <c r="C460" s="24">
        <v>1</v>
      </c>
      <c r="D460" s="10">
        <v>4.5547175634849992</v>
      </c>
      <c r="E460" s="10">
        <v>3.28281778231031E-2</v>
      </c>
    </row>
    <row r="461" spans="2:5" x14ac:dyDescent="0.35">
      <c r="B461" s="37" t="s">
        <v>876</v>
      </c>
      <c r="C461" s="24">
        <v>1</v>
      </c>
      <c r="D461" s="10">
        <v>1.8693784587907101</v>
      </c>
      <c r="E461" s="10">
        <v>0.1715462823672208</v>
      </c>
    </row>
    <row r="462" spans="2:5" x14ac:dyDescent="0.35">
      <c r="B462" s="37" t="s">
        <v>877</v>
      </c>
      <c r="C462" s="24">
        <v>1</v>
      </c>
      <c r="D462" s="10">
        <v>7.5168199024831753E-2</v>
      </c>
      <c r="E462" s="10">
        <v>0.78395536884578876</v>
      </c>
    </row>
    <row r="463" spans="2:5" x14ac:dyDescent="0.35">
      <c r="B463" s="37" t="s">
        <v>878</v>
      </c>
      <c r="C463" s="24">
        <v>1</v>
      </c>
      <c r="D463" s="10">
        <v>2.170724083594934E-2</v>
      </c>
      <c r="E463" s="10">
        <v>0.88286857589371692</v>
      </c>
    </row>
    <row r="464" spans="2:5" x14ac:dyDescent="0.35">
      <c r="B464" s="37" t="s">
        <v>879</v>
      </c>
      <c r="C464" s="24">
        <v>1</v>
      </c>
      <c r="D464" s="10">
        <v>3.018124646827363E-2</v>
      </c>
      <c r="E464" s="10">
        <v>0.86207961927387777</v>
      </c>
    </row>
    <row r="465" spans="2:5" x14ac:dyDescent="0.35">
      <c r="B465" s="37" t="s">
        <v>880</v>
      </c>
      <c r="C465" s="24">
        <v>1</v>
      </c>
      <c r="D465" s="10">
        <v>2.6036095426048334E-2</v>
      </c>
      <c r="E465" s="10">
        <v>0.87181219773943874</v>
      </c>
    </row>
    <row r="466" spans="2:5" x14ac:dyDescent="0.35">
      <c r="B466" s="37" t="s">
        <v>881</v>
      </c>
      <c r="C466" s="24">
        <v>1</v>
      </c>
      <c r="D466" s="10">
        <v>2.4750285363566378</v>
      </c>
      <c r="E466" s="10">
        <v>0.1156673438144975</v>
      </c>
    </row>
    <row r="467" spans="2:5" x14ac:dyDescent="0.35">
      <c r="B467" s="37" t="s">
        <v>882</v>
      </c>
      <c r="C467" s="24">
        <v>1</v>
      </c>
      <c r="D467" s="10">
        <v>1.8926034417546581E-3</v>
      </c>
      <c r="E467" s="10">
        <v>0.965299726299373</v>
      </c>
    </row>
    <row r="468" spans="2:5" x14ac:dyDescent="0.35">
      <c r="B468" s="37" t="s">
        <v>883</v>
      </c>
      <c r="C468" s="24">
        <v>1</v>
      </c>
      <c r="D468" s="10">
        <v>0.16908211661309072</v>
      </c>
      <c r="E468" s="10">
        <v>0.68092885122563884</v>
      </c>
    </row>
    <row r="469" spans="2:5" x14ac:dyDescent="0.35">
      <c r="B469" s="37" t="s">
        <v>884</v>
      </c>
      <c r="C469" s="24">
        <v>1</v>
      </c>
      <c r="D469" s="10">
        <v>2.1044065301070742E-2</v>
      </c>
      <c r="E469" s="10">
        <v>0.88465897748268585</v>
      </c>
    </row>
    <row r="470" spans="2:5" x14ac:dyDescent="0.35">
      <c r="B470" s="37" t="s">
        <v>885</v>
      </c>
      <c r="C470" s="24">
        <v>1</v>
      </c>
      <c r="D470" s="10">
        <v>1.3495791718470046E-2</v>
      </c>
      <c r="E470" s="10">
        <v>0.90751671113836896</v>
      </c>
    </row>
    <row r="471" spans="2:5" x14ac:dyDescent="0.35">
      <c r="B471" s="37" t="s">
        <v>886</v>
      </c>
      <c r="C471" s="24">
        <v>1</v>
      </c>
      <c r="D471" s="10">
        <v>1.6823788140702591E-2</v>
      </c>
      <c r="E471" s="10">
        <v>0.89679860316471871</v>
      </c>
    </row>
    <row r="472" spans="2:5" x14ac:dyDescent="0.35">
      <c r="B472" s="37" t="s">
        <v>887</v>
      </c>
      <c r="C472" s="24">
        <v>1</v>
      </c>
      <c r="D472" s="10">
        <v>2.1865017519978744</v>
      </c>
      <c r="E472" s="10">
        <v>0.13922520822712303</v>
      </c>
    </row>
    <row r="473" spans="2:5" x14ac:dyDescent="0.35">
      <c r="B473" s="37" t="s">
        <v>888</v>
      </c>
      <c r="C473" s="24">
        <v>1</v>
      </c>
      <c r="D473" s="10">
        <v>0.21608241099604886</v>
      </c>
      <c r="E473" s="10">
        <v>0.64204127561951341</v>
      </c>
    </row>
    <row r="474" spans="2:5" x14ac:dyDescent="0.35">
      <c r="B474" s="37" t="s">
        <v>889</v>
      </c>
      <c r="C474" s="24">
        <v>1</v>
      </c>
      <c r="D474" s="10">
        <v>1.5781214450134723E-2</v>
      </c>
      <c r="E474" s="10">
        <v>0.90003011534916477</v>
      </c>
    </row>
    <row r="475" spans="2:5" x14ac:dyDescent="0.35">
      <c r="B475" s="37" t="s">
        <v>890</v>
      </c>
      <c r="C475" s="24">
        <v>1</v>
      </c>
      <c r="D475" s="10">
        <v>8.2503822088821174E-4</v>
      </c>
      <c r="E475" s="10">
        <v>0.97708513090402715</v>
      </c>
    </row>
    <row r="476" spans="2:5" x14ac:dyDescent="0.35">
      <c r="B476" s="37" t="s">
        <v>891</v>
      </c>
      <c r="C476" s="24">
        <v>1</v>
      </c>
      <c r="D476" s="10">
        <v>2.3402469716462144E-4</v>
      </c>
      <c r="E476" s="10">
        <v>0.98779454515247467</v>
      </c>
    </row>
    <row r="477" spans="2:5" x14ac:dyDescent="0.35">
      <c r="B477" s="37" t="s">
        <v>892</v>
      </c>
      <c r="C477" s="24">
        <v>1</v>
      </c>
      <c r="D477" s="10">
        <v>2.4645508981955482</v>
      </c>
      <c r="E477" s="10">
        <v>0.11644097967635392</v>
      </c>
    </row>
    <row r="478" spans="2:5" x14ac:dyDescent="0.35">
      <c r="B478" s="37" t="s">
        <v>893</v>
      </c>
      <c r="C478" s="24">
        <v>1</v>
      </c>
      <c r="D478" s="10">
        <v>7.4376009922717104E-2</v>
      </c>
      <c r="E478" s="10">
        <v>0.78506872515215365</v>
      </c>
    </row>
    <row r="479" spans="2:5" x14ac:dyDescent="0.35">
      <c r="B479" s="37" t="s">
        <v>894</v>
      </c>
      <c r="C479" s="24">
        <v>1</v>
      </c>
      <c r="D479" s="10">
        <v>7.9907210518450428E-2</v>
      </c>
      <c r="E479" s="10">
        <v>0.77742319557187711</v>
      </c>
    </row>
    <row r="480" spans="2:5" x14ac:dyDescent="0.35">
      <c r="B480" s="37" t="s">
        <v>895</v>
      </c>
      <c r="C480" s="24">
        <v>1</v>
      </c>
      <c r="D480" s="10">
        <v>1.8272480988006258E-4</v>
      </c>
      <c r="E480" s="10">
        <v>0.98921486476929477</v>
      </c>
    </row>
    <row r="481" spans="2:5" x14ac:dyDescent="0.35">
      <c r="B481" s="37" t="s">
        <v>896</v>
      </c>
      <c r="C481" s="24">
        <v>1</v>
      </c>
      <c r="D481" s="10">
        <v>2.3556765405482318</v>
      </c>
      <c r="E481" s="10">
        <v>0.12482771982687835</v>
      </c>
    </row>
    <row r="482" spans="2:5" x14ac:dyDescent="0.35">
      <c r="B482" s="37" t="s">
        <v>897</v>
      </c>
      <c r="C482" s="24">
        <v>1</v>
      </c>
      <c r="D482" s="10">
        <v>0.10130976026609813</v>
      </c>
      <c r="E482" s="10">
        <v>0.75026349618176358</v>
      </c>
    </row>
    <row r="483" spans="2:5" x14ac:dyDescent="0.35">
      <c r="B483" s="37" t="s">
        <v>898</v>
      </c>
      <c r="C483" s="24">
        <v>1</v>
      </c>
      <c r="D483" s="10">
        <v>6.7307275087370805E-2</v>
      </c>
      <c r="E483" s="10">
        <v>0.79529850394538593</v>
      </c>
    </row>
    <row r="484" spans="2:5" x14ac:dyDescent="0.35">
      <c r="B484" s="37" t="s">
        <v>899</v>
      </c>
      <c r="C484" s="24">
        <v>1</v>
      </c>
      <c r="D484" s="10">
        <v>2.4075719465628689</v>
      </c>
      <c r="E484" s="10">
        <v>0.12074952392247418</v>
      </c>
    </row>
    <row r="485" spans="2:5" x14ac:dyDescent="0.35">
      <c r="B485" s="37" t="s">
        <v>900</v>
      </c>
      <c r="C485" s="24">
        <v>1</v>
      </c>
      <c r="D485" s="10">
        <v>8.8081321286473599E-2</v>
      </c>
      <c r="E485" s="10">
        <v>0.76663067727661049</v>
      </c>
    </row>
    <row r="486" spans="2:5" x14ac:dyDescent="0.35">
      <c r="B486" s="37" t="s">
        <v>901</v>
      </c>
      <c r="C486" s="24">
        <v>1</v>
      </c>
      <c r="D486" s="10">
        <v>7.3191890984212513E-2</v>
      </c>
      <c r="E486" s="10">
        <v>0.78674484910911424</v>
      </c>
    </row>
    <row r="487" spans="2:5" x14ac:dyDescent="0.35">
      <c r="B487" s="37" t="s">
        <v>902</v>
      </c>
      <c r="C487" s="24">
        <v>1</v>
      </c>
      <c r="D487" s="10">
        <v>4.4850816815444849</v>
      </c>
      <c r="E487" s="10">
        <v>3.419191250008824E-2</v>
      </c>
    </row>
    <row r="488" spans="2:5" x14ac:dyDescent="0.35">
      <c r="B488" s="37" t="s">
        <v>903</v>
      </c>
      <c r="C488" s="24">
        <v>1</v>
      </c>
      <c r="D488" s="10">
        <v>1.8526294469331268</v>
      </c>
      <c r="E488" s="10">
        <v>0.17347788356739346</v>
      </c>
    </row>
    <row r="489" spans="2:5" ht="16" thickBot="1" x14ac:dyDescent="0.4">
      <c r="B489" s="38" t="s">
        <v>904</v>
      </c>
      <c r="C489" s="25">
        <v>1</v>
      </c>
      <c r="D489" s="11">
        <v>0.56142514209734995</v>
      </c>
      <c r="E489" s="11">
        <v>0.45368660044951514</v>
      </c>
    </row>
  </sheetData>
  <sortState xmlns:xlrd2="http://schemas.microsoft.com/office/spreadsheetml/2017/richdata2" ref="B136:E144">
    <sortCondition descending="1" ref="D137"/>
  </sortState>
  <pageMargins left="0.7" right="0.7" top="0.75" bottom="0.75" header="0.3" footer="0.3"/>
  <ignoredErrors>
    <ignoredError sqref="C100:C101 C125:C126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23" r:id="rId3" name="DD52317">
              <controlPr defaultSize="0" autoFill="0" autoPict="0" macro="[0]!GoToResultsNew1711202017500535">
                <anchor moveWithCells="1">
                  <from>
                    <xdr:col>1</xdr:col>
                    <xdr:colOff>6350</xdr:colOff>
                    <xdr:row>17</xdr:row>
                    <xdr:rowOff>0</xdr:rowOff>
                  </from>
                  <to>
                    <xdr:col>5</xdr:col>
                    <xdr:colOff>76200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3B37-EEBE-407D-A98C-5E0CC04F3A9F}">
  <sheetPr codeName="XLSTAT_20201117_161859_1"/>
  <dimension ref="B1:AW435"/>
  <sheetViews>
    <sheetView zoomScale="70" zoomScaleNormal="70" workbookViewId="0">
      <selection activeCell="U229" sqref="U229"/>
    </sheetView>
  </sheetViews>
  <sheetFormatPr defaultRowHeight="15.5" x14ac:dyDescent="0.35"/>
  <cols>
    <col min="1" max="1" width="4.58203125" customWidth="1"/>
    <col min="2" max="2" width="16.33203125" customWidth="1"/>
    <col min="3" max="3" width="13" customWidth="1"/>
    <col min="4" max="4" width="14.08203125" customWidth="1"/>
    <col min="5" max="9" width="11.33203125" customWidth="1"/>
  </cols>
  <sheetData>
    <row r="1" spans="2:2" x14ac:dyDescent="0.35">
      <c r="B1" t="s">
        <v>1020</v>
      </c>
    </row>
    <row r="2" spans="2:2" x14ac:dyDescent="0.35">
      <c r="B2" t="s">
        <v>920</v>
      </c>
    </row>
    <row r="3" spans="2:2" x14ac:dyDescent="0.35">
      <c r="B3" t="s">
        <v>919</v>
      </c>
    </row>
    <row r="4" spans="2:2" x14ac:dyDescent="0.35">
      <c r="B4" t="s">
        <v>921</v>
      </c>
    </row>
    <row r="5" spans="2:2" x14ac:dyDescent="0.35">
      <c r="B5" t="s">
        <v>917</v>
      </c>
    </row>
    <row r="6" spans="2:2" x14ac:dyDescent="0.35">
      <c r="B6" t="s">
        <v>760</v>
      </c>
    </row>
    <row r="7" spans="2:2" x14ac:dyDescent="0.35">
      <c r="B7" t="s">
        <v>761</v>
      </c>
    </row>
    <row r="8" spans="2:2" x14ac:dyDescent="0.35">
      <c r="B8" t="s">
        <v>762</v>
      </c>
    </row>
    <row r="9" spans="2:2" x14ac:dyDescent="0.35">
      <c r="B9" t="s">
        <v>763</v>
      </c>
    </row>
    <row r="10" spans="2:2" x14ac:dyDescent="0.35">
      <c r="B10" t="s">
        <v>764</v>
      </c>
    </row>
    <row r="11" spans="2:2" x14ac:dyDescent="0.35">
      <c r="B11" t="s">
        <v>922</v>
      </c>
    </row>
    <row r="12" spans="2:2" x14ac:dyDescent="0.35">
      <c r="B12" t="s">
        <v>923</v>
      </c>
    </row>
    <row r="13" spans="2:2" x14ac:dyDescent="0.35">
      <c r="B13" t="s">
        <v>924</v>
      </c>
    </row>
    <row r="14" spans="2:2" ht="34.25" customHeight="1" x14ac:dyDescent="0.35"/>
    <row r="15" spans="2:2" ht="16" customHeight="1" x14ac:dyDescent="0.35">
      <c r="B15" s="2"/>
    </row>
    <row r="18" spans="2:9" x14ac:dyDescent="0.35">
      <c r="B18" s="3" t="s">
        <v>910</v>
      </c>
    </row>
    <row r="21" spans="2:9" x14ac:dyDescent="0.35">
      <c r="B21" s="3" t="s">
        <v>912</v>
      </c>
    </row>
    <row r="22" spans="2:9" ht="16" thickBot="1" x14ac:dyDescent="0.4"/>
    <row r="23" spans="2:9" ht="31" x14ac:dyDescent="0.35">
      <c r="B23" s="5" t="s">
        <v>752</v>
      </c>
      <c r="C23" s="6" t="s">
        <v>7</v>
      </c>
      <c r="D23" s="6" t="s">
        <v>7</v>
      </c>
      <c r="E23" s="6" t="s">
        <v>5</v>
      </c>
      <c r="F23" s="6" t="s">
        <v>13</v>
      </c>
      <c r="G23" s="6" t="s">
        <v>17</v>
      </c>
      <c r="H23" s="6" t="s">
        <v>0</v>
      </c>
      <c r="I23" s="6" t="s">
        <v>9</v>
      </c>
    </row>
    <row r="24" spans="2:9" x14ac:dyDescent="0.35">
      <c r="B24" s="7" t="s">
        <v>26</v>
      </c>
      <c r="C24" s="30">
        <v>96.18</v>
      </c>
      <c r="D24" s="30">
        <v>96.18</v>
      </c>
      <c r="E24" s="30">
        <v>57.1</v>
      </c>
      <c r="F24" s="53">
        <v>25.932038834951456</v>
      </c>
      <c r="G24" s="30">
        <v>8189.09</v>
      </c>
      <c r="H24" s="30" t="s">
        <v>18</v>
      </c>
      <c r="I24" s="30" t="s">
        <v>21</v>
      </c>
    </row>
    <row r="25" spans="2:9" x14ac:dyDescent="0.35">
      <c r="B25" s="4" t="s">
        <v>29</v>
      </c>
      <c r="C25" s="10">
        <v>96.16</v>
      </c>
      <c r="D25" s="10">
        <v>96.16</v>
      </c>
      <c r="E25" s="10">
        <v>57</v>
      </c>
      <c r="F25" s="54">
        <v>25.932038834951456</v>
      </c>
      <c r="G25" s="10">
        <v>3003</v>
      </c>
      <c r="H25" s="10" t="s">
        <v>18</v>
      </c>
      <c r="I25" s="10" t="s">
        <v>21</v>
      </c>
    </row>
    <row r="26" spans="2:9" x14ac:dyDescent="0.35">
      <c r="B26" s="4" t="s">
        <v>34</v>
      </c>
      <c r="C26" s="10">
        <v>96.08</v>
      </c>
      <c r="D26" s="10">
        <v>96.08</v>
      </c>
      <c r="E26" s="10">
        <v>53</v>
      </c>
      <c r="F26" s="54">
        <v>25.932038834951456</v>
      </c>
      <c r="G26" s="10">
        <v>29083.7274</v>
      </c>
      <c r="H26" s="10" t="s">
        <v>18</v>
      </c>
      <c r="I26" s="10" t="s">
        <v>21</v>
      </c>
    </row>
    <row r="27" spans="2:9" x14ac:dyDescent="0.35">
      <c r="B27" s="4" t="s">
        <v>53</v>
      </c>
      <c r="C27" s="10">
        <v>95.38</v>
      </c>
      <c r="D27" s="10">
        <v>95.38</v>
      </c>
      <c r="E27" s="10">
        <v>57</v>
      </c>
      <c r="F27" s="54">
        <v>25.932038834951456</v>
      </c>
      <c r="G27" s="10">
        <v>1001</v>
      </c>
      <c r="H27" s="10" t="s">
        <v>18</v>
      </c>
      <c r="I27" s="10" t="s">
        <v>21</v>
      </c>
    </row>
    <row r="28" spans="2:9" x14ac:dyDescent="0.35">
      <c r="B28" s="4" t="s">
        <v>87</v>
      </c>
      <c r="C28" s="10">
        <v>95.21</v>
      </c>
      <c r="D28" s="10">
        <v>95.21</v>
      </c>
      <c r="E28" s="10">
        <v>43</v>
      </c>
      <c r="F28" s="54">
        <v>25.932038834951456</v>
      </c>
      <c r="G28" s="10">
        <v>7483.5214999999998</v>
      </c>
      <c r="H28" s="10" t="s">
        <v>18</v>
      </c>
      <c r="I28" s="10" t="s">
        <v>21</v>
      </c>
    </row>
    <row r="29" spans="2:9" x14ac:dyDescent="0.35">
      <c r="B29" s="4" t="s">
        <v>97</v>
      </c>
      <c r="C29" s="10">
        <v>95.12</v>
      </c>
      <c r="D29" s="10">
        <v>95.12</v>
      </c>
      <c r="E29" s="10">
        <v>43</v>
      </c>
      <c r="F29" s="54">
        <v>25.932038834951456</v>
      </c>
      <c r="G29" s="10">
        <v>13525.512000000001</v>
      </c>
      <c r="H29" s="10" t="s">
        <v>18</v>
      </c>
      <c r="I29" s="10" t="s">
        <v>21</v>
      </c>
    </row>
    <row r="30" spans="2:9" x14ac:dyDescent="0.35">
      <c r="B30" s="4" t="s">
        <v>100</v>
      </c>
      <c r="C30" s="10">
        <v>95.06</v>
      </c>
      <c r="D30" s="10">
        <v>95.06</v>
      </c>
      <c r="E30" s="10">
        <v>48.8</v>
      </c>
      <c r="F30" s="54">
        <v>25.932038834951456</v>
      </c>
      <c r="G30" s="10">
        <v>24292.45</v>
      </c>
      <c r="H30" s="10" t="s">
        <v>18</v>
      </c>
      <c r="I30" s="10" t="s">
        <v>21</v>
      </c>
    </row>
    <row r="31" spans="2:9" x14ac:dyDescent="0.35">
      <c r="B31" s="4" t="s">
        <v>103</v>
      </c>
      <c r="C31" s="10">
        <v>95.05</v>
      </c>
      <c r="D31" s="10">
        <v>95.05</v>
      </c>
      <c r="E31" s="10">
        <v>59.6</v>
      </c>
      <c r="F31" s="54">
        <v>25.932038834951456</v>
      </c>
      <c r="G31" s="10">
        <v>12112.1</v>
      </c>
      <c r="H31" s="10" t="s">
        <v>18</v>
      </c>
      <c r="I31" s="10" t="s">
        <v>21</v>
      </c>
    </row>
    <row r="32" spans="2:9" x14ac:dyDescent="0.35">
      <c r="B32" s="4" t="s">
        <v>117</v>
      </c>
      <c r="C32" s="10">
        <v>94.96</v>
      </c>
      <c r="D32" s="10">
        <v>94.96</v>
      </c>
      <c r="E32" s="10">
        <v>52</v>
      </c>
      <c r="F32" s="54">
        <v>25.932038834951456</v>
      </c>
      <c r="G32" s="10">
        <v>637</v>
      </c>
      <c r="H32" s="10" t="s">
        <v>18</v>
      </c>
      <c r="I32" s="10" t="s">
        <v>21</v>
      </c>
    </row>
    <row r="33" spans="2:9" x14ac:dyDescent="0.35">
      <c r="B33" s="4" t="s">
        <v>97</v>
      </c>
      <c r="C33" s="10">
        <v>94.89</v>
      </c>
      <c r="D33" s="10">
        <v>94.89</v>
      </c>
      <c r="E33" s="10">
        <v>43</v>
      </c>
      <c r="F33" s="54">
        <v>25.932038834951456</v>
      </c>
      <c r="G33" s="10">
        <v>12790.741600000001</v>
      </c>
      <c r="H33" s="10" t="s">
        <v>18</v>
      </c>
      <c r="I33" s="10" t="s">
        <v>21</v>
      </c>
    </row>
    <row r="34" spans="2:9" x14ac:dyDescent="0.35">
      <c r="B34" s="4" t="s">
        <v>147</v>
      </c>
      <c r="C34" s="10">
        <v>94.89</v>
      </c>
      <c r="D34" s="10">
        <v>94.89</v>
      </c>
      <c r="E34" s="10">
        <v>50</v>
      </c>
      <c r="F34" s="54">
        <v>25.932038834951456</v>
      </c>
      <c r="G34" s="10">
        <v>5211.5700000000006</v>
      </c>
      <c r="H34" s="10" t="s">
        <v>18</v>
      </c>
      <c r="I34" s="10" t="s">
        <v>21</v>
      </c>
    </row>
    <row r="35" spans="2:9" x14ac:dyDescent="0.35">
      <c r="B35" s="4" t="s">
        <v>157</v>
      </c>
      <c r="C35" s="10">
        <v>94.88</v>
      </c>
      <c r="D35" s="10">
        <v>94.88</v>
      </c>
      <c r="E35" s="10">
        <v>42.9</v>
      </c>
      <c r="F35" s="54">
        <v>25.932038834951456</v>
      </c>
      <c r="G35" s="10">
        <v>891.80000000000007</v>
      </c>
      <c r="H35" s="10" t="s">
        <v>18</v>
      </c>
      <c r="I35" s="10" t="s">
        <v>21</v>
      </c>
    </row>
    <row r="36" spans="2:9" x14ac:dyDescent="0.35">
      <c r="B36" s="4" t="s">
        <v>175</v>
      </c>
      <c r="C36" s="10">
        <v>94.83</v>
      </c>
      <c r="D36" s="10">
        <v>94.83</v>
      </c>
      <c r="E36" s="10">
        <v>50</v>
      </c>
      <c r="F36" s="54">
        <v>25.932038834951456</v>
      </c>
      <c r="G36" s="10">
        <v>7908.4915000000001</v>
      </c>
      <c r="H36" s="10" t="s">
        <v>18</v>
      </c>
      <c r="I36" s="10" t="s">
        <v>21</v>
      </c>
    </row>
    <row r="37" spans="2:9" x14ac:dyDescent="0.35">
      <c r="B37" s="4" t="s">
        <v>201</v>
      </c>
      <c r="C37" s="10">
        <v>94.71</v>
      </c>
      <c r="D37" s="10">
        <v>94.71</v>
      </c>
      <c r="E37" s="10">
        <v>40</v>
      </c>
      <c r="F37" s="54">
        <v>25.932038834951456</v>
      </c>
      <c r="G37" s="10">
        <v>5229.8883000000005</v>
      </c>
      <c r="H37" s="10" t="s">
        <v>18</v>
      </c>
      <c r="I37" s="10" t="s">
        <v>21</v>
      </c>
    </row>
    <row r="38" spans="2:9" x14ac:dyDescent="0.35">
      <c r="B38" s="4" t="s">
        <v>217</v>
      </c>
      <c r="C38" s="10">
        <v>94.64</v>
      </c>
      <c r="D38" s="10">
        <v>94.64</v>
      </c>
      <c r="E38" s="10">
        <v>54.9</v>
      </c>
      <c r="F38" s="54">
        <v>25.932038834951456</v>
      </c>
      <c r="G38" s="10">
        <v>13972.140000000001</v>
      </c>
      <c r="H38" s="10" t="s">
        <v>18</v>
      </c>
      <c r="I38" s="10" t="s">
        <v>21</v>
      </c>
    </row>
    <row r="39" spans="2:9" x14ac:dyDescent="0.35">
      <c r="B39" s="4" t="s">
        <v>214</v>
      </c>
      <c r="C39" s="10">
        <v>94.64</v>
      </c>
      <c r="D39" s="10">
        <v>94.64</v>
      </c>
      <c r="E39" s="10">
        <v>42.2</v>
      </c>
      <c r="F39" s="54">
        <v>25.932038834951456</v>
      </c>
      <c r="G39" s="10">
        <v>37674</v>
      </c>
      <c r="H39" s="10" t="s">
        <v>18</v>
      </c>
      <c r="I39" s="10" t="s">
        <v>21</v>
      </c>
    </row>
    <row r="40" spans="2:9" x14ac:dyDescent="0.35">
      <c r="B40" s="4" t="s">
        <v>175</v>
      </c>
      <c r="C40" s="10">
        <v>94.62</v>
      </c>
      <c r="D40" s="10">
        <v>94.62</v>
      </c>
      <c r="E40" s="10">
        <v>57.8</v>
      </c>
      <c r="F40" s="54">
        <v>25.932038834951456</v>
      </c>
      <c r="G40" s="10">
        <v>1137.5</v>
      </c>
      <c r="H40" s="10" t="s">
        <v>18</v>
      </c>
      <c r="I40" s="10" t="s">
        <v>21</v>
      </c>
    </row>
    <row r="41" spans="2:9" x14ac:dyDescent="0.35">
      <c r="B41" s="4" t="s">
        <v>253</v>
      </c>
      <c r="C41" s="10">
        <v>94.57</v>
      </c>
      <c r="D41" s="10">
        <v>94.57</v>
      </c>
      <c r="E41" s="10">
        <v>46</v>
      </c>
      <c r="F41" s="54">
        <v>25.932038834951456</v>
      </c>
      <c r="G41" s="10">
        <v>1201.2</v>
      </c>
      <c r="H41" s="10" t="s">
        <v>18</v>
      </c>
      <c r="I41" s="10" t="s">
        <v>21</v>
      </c>
    </row>
    <row r="42" spans="2:9" x14ac:dyDescent="0.35">
      <c r="B42" s="4" t="s">
        <v>150</v>
      </c>
      <c r="C42" s="10">
        <v>94.54</v>
      </c>
      <c r="D42" s="10">
        <v>94.54</v>
      </c>
      <c r="E42" s="10">
        <v>49.2</v>
      </c>
      <c r="F42" s="10">
        <v>29</v>
      </c>
      <c r="G42" s="54">
        <v>7417.0126136363679</v>
      </c>
      <c r="H42" s="10" t="s">
        <v>18</v>
      </c>
      <c r="I42" s="10" t="s">
        <v>21</v>
      </c>
    </row>
    <row r="43" spans="2:9" x14ac:dyDescent="0.35">
      <c r="B43" s="4" t="s">
        <v>308</v>
      </c>
      <c r="C43" s="10">
        <v>94.39</v>
      </c>
      <c r="D43" s="10">
        <v>94.39</v>
      </c>
      <c r="E43" s="10">
        <v>55</v>
      </c>
      <c r="F43" s="54">
        <v>25.932038834951456</v>
      </c>
      <c r="G43" s="10">
        <v>4504.5</v>
      </c>
      <c r="H43" s="10" t="s">
        <v>18</v>
      </c>
      <c r="I43" s="10" t="s">
        <v>21</v>
      </c>
    </row>
    <row r="44" spans="2:9" x14ac:dyDescent="0.35">
      <c r="B44" s="4" t="s">
        <v>316</v>
      </c>
      <c r="C44" s="10">
        <v>94.33</v>
      </c>
      <c r="D44" s="10">
        <v>94.33</v>
      </c>
      <c r="E44" s="10">
        <v>43</v>
      </c>
      <c r="F44" s="54">
        <v>25.932038834951456</v>
      </c>
      <c r="G44" s="10">
        <v>35682.328500000003</v>
      </c>
      <c r="H44" s="10" t="s">
        <v>18</v>
      </c>
      <c r="I44" s="10" t="s">
        <v>21</v>
      </c>
    </row>
    <row r="45" spans="2:9" x14ac:dyDescent="0.35">
      <c r="B45" s="4" t="s">
        <v>217</v>
      </c>
      <c r="C45" s="10">
        <v>94.26</v>
      </c>
      <c r="D45" s="10">
        <v>94.26</v>
      </c>
      <c r="E45" s="10">
        <v>52.4</v>
      </c>
      <c r="F45" s="10">
        <v>31</v>
      </c>
      <c r="G45" s="54">
        <v>7417.0126136363679</v>
      </c>
      <c r="H45" s="10" t="s">
        <v>18</v>
      </c>
      <c r="I45" s="10" t="s">
        <v>21</v>
      </c>
    </row>
    <row r="46" spans="2:9" x14ac:dyDescent="0.35">
      <c r="B46" s="4" t="s">
        <v>343</v>
      </c>
      <c r="C46" s="10">
        <v>94.25</v>
      </c>
      <c r="D46" s="10">
        <v>94.25</v>
      </c>
      <c r="E46" s="10">
        <v>40</v>
      </c>
      <c r="F46" s="54">
        <v>25.932038834951456</v>
      </c>
      <c r="G46" s="10">
        <v>4705.1458999999995</v>
      </c>
      <c r="H46" s="10" t="s">
        <v>18</v>
      </c>
      <c r="I46" s="10" t="s">
        <v>21</v>
      </c>
    </row>
    <row r="47" spans="2:9" x14ac:dyDescent="0.35">
      <c r="B47" s="4" t="s">
        <v>370</v>
      </c>
      <c r="C47" s="10">
        <v>49.93</v>
      </c>
      <c r="D47" s="10">
        <v>49.93</v>
      </c>
      <c r="E47" s="10">
        <v>40</v>
      </c>
      <c r="F47" s="54">
        <v>25.932038834951456</v>
      </c>
      <c r="G47" s="10">
        <v>22.75</v>
      </c>
      <c r="H47" s="10" t="s">
        <v>351</v>
      </c>
      <c r="I47" s="10" t="s">
        <v>354</v>
      </c>
    </row>
    <row r="48" spans="2:9" x14ac:dyDescent="0.35">
      <c r="B48" s="4" t="s">
        <v>401</v>
      </c>
      <c r="C48" s="10">
        <v>49.2</v>
      </c>
      <c r="D48" s="10">
        <v>49.2</v>
      </c>
      <c r="E48" s="10">
        <v>40</v>
      </c>
      <c r="F48" s="54">
        <v>25.932038834951456</v>
      </c>
      <c r="G48" s="10">
        <v>20.465899999999998</v>
      </c>
      <c r="H48" s="10" t="s">
        <v>351</v>
      </c>
      <c r="I48" s="10" t="s">
        <v>21</v>
      </c>
    </row>
    <row r="49" spans="2:9" x14ac:dyDescent="0.35">
      <c r="B49" s="4" t="s">
        <v>410</v>
      </c>
      <c r="C49" s="10">
        <v>48.67</v>
      </c>
      <c r="D49" s="10">
        <v>48.67</v>
      </c>
      <c r="E49" s="10">
        <v>46.6</v>
      </c>
      <c r="F49" s="54">
        <v>25.932038834951456</v>
      </c>
      <c r="G49" s="10">
        <v>40.950000000000003</v>
      </c>
      <c r="H49" s="10" t="s">
        <v>351</v>
      </c>
      <c r="I49" s="10" t="s">
        <v>21</v>
      </c>
    </row>
    <row r="50" spans="2:9" x14ac:dyDescent="0.35">
      <c r="B50" s="4" t="s">
        <v>427</v>
      </c>
      <c r="C50" s="10">
        <v>47.82</v>
      </c>
      <c r="D50" s="10">
        <v>47.82</v>
      </c>
      <c r="E50" s="10">
        <v>40</v>
      </c>
      <c r="F50" s="54">
        <v>25.932038834951456</v>
      </c>
      <c r="G50" s="10">
        <v>22.704499999999999</v>
      </c>
      <c r="H50" s="10" t="s">
        <v>351</v>
      </c>
      <c r="I50" s="10" t="s">
        <v>384</v>
      </c>
    </row>
    <row r="51" spans="2:9" x14ac:dyDescent="0.35">
      <c r="B51" s="4" t="s">
        <v>436</v>
      </c>
      <c r="C51" s="10">
        <v>47.8</v>
      </c>
      <c r="D51" s="10">
        <v>47.8</v>
      </c>
      <c r="E51" s="10">
        <v>40</v>
      </c>
      <c r="F51" s="10">
        <v>5</v>
      </c>
      <c r="G51" s="54">
        <v>7417.0126136363679</v>
      </c>
      <c r="H51" s="10" t="s">
        <v>351</v>
      </c>
      <c r="I51" s="10" t="s">
        <v>438</v>
      </c>
    </row>
    <row r="52" spans="2:9" x14ac:dyDescent="0.35">
      <c r="B52" s="4" t="s">
        <v>443</v>
      </c>
      <c r="C52" s="10">
        <v>47.67</v>
      </c>
      <c r="D52" s="10">
        <v>47.67</v>
      </c>
      <c r="E52" s="10">
        <v>46</v>
      </c>
      <c r="F52" s="54">
        <v>25.932038834951456</v>
      </c>
      <c r="G52" s="10">
        <v>0</v>
      </c>
      <c r="H52" s="10" t="s">
        <v>351</v>
      </c>
      <c r="I52" s="10" t="s">
        <v>21</v>
      </c>
    </row>
    <row r="53" spans="2:9" x14ac:dyDescent="0.35">
      <c r="B53" s="4" t="s">
        <v>440</v>
      </c>
      <c r="C53" s="10">
        <v>47.67</v>
      </c>
      <c r="D53" s="10">
        <v>47.67</v>
      </c>
      <c r="E53" s="10">
        <v>66.400000000000006</v>
      </c>
      <c r="F53" s="54">
        <v>25.932038834951456</v>
      </c>
      <c r="G53" s="54">
        <v>7417.0126136363679</v>
      </c>
      <c r="H53" s="10" t="s">
        <v>351</v>
      </c>
      <c r="I53" s="10" t="s">
        <v>21</v>
      </c>
    </row>
    <row r="54" spans="2:9" x14ac:dyDescent="0.35">
      <c r="B54" s="4" t="s">
        <v>448</v>
      </c>
      <c r="C54" s="10">
        <v>47.43</v>
      </c>
      <c r="D54" s="10">
        <v>47.43</v>
      </c>
      <c r="E54" s="10">
        <v>40</v>
      </c>
      <c r="F54" s="54">
        <v>25.932038834951456</v>
      </c>
      <c r="G54" s="10">
        <v>54.554500000000004</v>
      </c>
      <c r="H54" s="10" t="s">
        <v>351</v>
      </c>
      <c r="I54" s="10" t="s">
        <v>438</v>
      </c>
    </row>
    <row r="55" spans="2:9" x14ac:dyDescent="0.35">
      <c r="B55" s="4" t="s">
        <v>458</v>
      </c>
      <c r="C55" s="10">
        <v>46.71</v>
      </c>
      <c r="D55" s="10">
        <v>46.71</v>
      </c>
      <c r="E55" s="10">
        <v>40</v>
      </c>
      <c r="F55" s="54">
        <v>25.932038834951456</v>
      </c>
      <c r="G55" s="54">
        <v>7417.0126136363679</v>
      </c>
      <c r="H55" s="10" t="s">
        <v>351</v>
      </c>
      <c r="I55" s="10" t="s">
        <v>433</v>
      </c>
    </row>
    <row r="56" spans="2:9" x14ac:dyDescent="0.35">
      <c r="B56" s="4" t="s">
        <v>461</v>
      </c>
      <c r="C56" s="10">
        <v>46.67</v>
      </c>
      <c r="D56" s="10">
        <v>46.67</v>
      </c>
      <c r="E56" s="10">
        <v>46</v>
      </c>
      <c r="F56" s="54">
        <v>25.932038834951456</v>
      </c>
      <c r="G56" s="10">
        <v>46.728500000000004</v>
      </c>
      <c r="H56" s="10" t="s">
        <v>351</v>
      </c>
      <c r="I56" s="10" t="s">
        <v>384</v>
      </c>
    </row>
    <row r="57" spans="2:9" x14ac:dyDescent="0.35">
      <c r="B57" s="4" t="s">
        <v>465</v>
      </c>
      <c r="C57" s="10">
        <v>46.67</v>
      </c>
      <c r="D57" s="10">
        <v>46.67</v>
      </c>
      <c r="E57" s="10">
        <v>50</v>
      </c>
      <c r="F57" s="54">
        <v>25.932038834951456</v>
      </c>
      <c r="G57" s="10">
        <v>20.902699999999999</v>
      </c>
      <c r="H57" s="10" t="s">
        <v>351</v>
      </c>
      <c r="I57" s="10" t="s">
        <v>467</v>
      </c>
    </row>
    <row r="58" spans="2:9" x14ac:dyDescent="0.35">
      <c r="B58" s="4" t="s">
        <v>470</v>
      </c>
      <c r="C58" s="10">
        <v>46.25</v>
      </c>
      <c r="D58" s="10">
        <v>46.25</v>
      </c>
      <c r="E58" s="10">
        <v>40</v>
      </c>
      <c r="F58" s="54">
        <v>25.932038834951456</v>
      </c>
      <c r="G58" s="10">
        <v>43.279600000000002</v>
      </c>
      <c r="H58" s="10" t="s">
        <v>351</v>
      </c>
      <c r="I58" s="10" t="s">
        <v>354</v>
      </c>
    </row>
    <row r="59" spans="2:9" x14ac:dyDescent="0.35">
      <c r="B59" s="4" t="s">
        <v>475</v>
      </c>
      <c r="C59" s="10">
        <v>46</v>
      </c>
      <c r="D59" s="10">
        <v>46</v>
      </c>
      <c r="E59" s="10">
        <v>46</v>
      </c>
      <c r="F59" s="54">
        <v>25.932038834951456</v>
      </c>
      <c r="G59" s="54">
        <v>7417.0126136363679</v>
      </c>
      <c r="H59" s="10" t="s">
        <v>351</v>
      </c>
      <c r="I59" s="10" t="s">
        <v>21</v>
      </c>
    </row>
    <row r="60" spans="2:9" x14ac:dyDescent="0.35">
      <c r="B60" s="4" t="s">
        <v>484</v>
      </c>
      <c r="C60" s="10">
        <v>45.8</v>
      </c>
      <c r="D60" s="10">
        <v>45.8</v>
      </c>
      <c r="E60" s="10">
        <v>40</v>
      </c>
      <c r="F60" s="54">
        <v>25.932038834951456</v>
      </c>
      <c r="G60" s="10">
        <v>16.38</v>
      </c>
      <c r="H60" s="10" t="s">
        <v>351</v>
      </c>
      <c r="I60" s="10" t="s">
        <v>21</v>
      </c>
    </row>
    <row r="61" spans="2:9" x14ac:dyDescent="0.35">
      <c r="B61" s="4" t="s">
        <v>488</v>
      </c>
      <c r="C61" s="10">
        <v>45.22</v>
      </c>
      <c r="D61" s="10">
        <v>45.22</v>
      </c>
      <c r="E61" s="10">
        <v>41</v>
      </c>
      <c r="F61" s="54">
        <v>25.932038834951456</v>
      </c>
      <c r="G61" s="10">
        <v>30.03</v>
      </c>
      <c r="H61" s="10" t="s">
        <v>351</v>
      </c>
      <c r="I61" s="10" t="s">
        <v>490</v>
      </c>
    </row>
    <row r="62" spans="2:9" x14ac:dyDescent="0.35">
      <c r="B62" s="4" t="s">
        <v>496</v>
      </c>
      <c r="C62" s="10">
        <v>45.02</v>
      </c>
      <c r="D62" s="10">
        <v>45.02</v>
      </c>
      <c r="E62" s="10">
        <v>40</v>
      </c>
      <c r="F62" s="54">
        <v>25.932038834951456</v>
      </c>
      <c r="G62" s="10">
        <v>105.25060000000001</v>
      </c>
      <c r="H62" s="10" t="s">
        <v>351</v>
      </c>
      <c r="I62" s="10" t="s">
        <v>467</v>
      </c>
    </row>
    <row r="63" spans="2:9" x14ac:dyDescent="0.35">
      <c r="B63" s="4" t="s">
        <v>504</v>
      </c>
      <c r="C63" s="10">
        <v>44.8</v>
      </c>
      <c r="D63" s="10">
        <v>44.8</v>
      </c>
      <c r="E63" s="10">
        <v>40</v>
      </c>
      <c r="F63" s="54">
        <v>25.932038834951456</v>
      </c>
      <c r="G63" s="10">
        <v>107.73490000000001</v>
      </c>
      <c r="H63" s="10" t="s">
        <v>351</v>
      </c>
      <c r="I63" s="10" t="s">
        <v>361</v>
      </c>
    </row>
    <row r="64" spans="2:9" x14ac:dyDescent="0.35">
      <c r="B64" s="4" t="s">
        <v>511</v>
      </c>
      <c r="C64" s="10">
        <v>44.5</v>
      </c>
      <c r="D64" s="10">
        <v>44.5</v>
      </c>
      <c r="E64" s="10">
        <v>48</v>
      </c>
      <c r="F64" s="54">
        <v>25.932038834951456</v>
      </c>
      <c r="G64" s="10">
        <v>32.496099999999998</v>
      </c>
      <c r="H64" s="10" t="s">
        <v>351</v>
      </c>
      <c r="I64" s="10" t="s">
        <v>21</v>
      </c>
    </row>
    <row r="65" spans="2:9" x14ac:dyDescent="0.35">
      <c r="B65" s="4" t="s">
        <v>521</v>
      </c>
      <c r="C65" s="10">
        <v>44</v>
      </c>
      <c r="D65" s="10">
        <v>44</v>
      </c>
      <c r="E65" s="10">
        <v>46</v>
      </c>
      <c r="F65" s="54">
        <v>25.932038834951456</v>
      </c>
      <c r="G65" s="10">
        <v>26.39</v>
      </c>
      <c r="H65" s="10" t="s">
        <v>351</v>
      </c>
      <c r="I65" s="10" t="s">
        <v>21</v>
      </c>
    </row>
    <row r="66" spans="2:9" x14ac:dyDescent="0.35">
      <c r="B66" s="4" t="s">
        <v>529</v>
      </c>
      <c r="C66" s="10">
        <v>43.67</v>
      </c>
      <c r="D66" s="10">
        <v>43.67</v>
      </c>
      <c r="E66" s="10">
        <v>46</v>
      </c>
      <c r="F66" s="54">
        <v>25.932038834951456</v>
      </c>
      <c r="G66" s="10">
        <v>41.86</v>
      </c>
      <c r="H66" s="10" t="s">
        <v>351</v>
      </c>
      <c r="I66" s="10" t="s">
        <v>21</v>
      </c>
    </row>
    <row r="67" spans="2:9" x14ac:dyDescent="0.35">
      <c r="B67" s="4" t="s">
        <v>534</v>
      </c>
      <c r="C67" s="10">
        <v>43.33</v>
      </c>
      <c r="D67" s="10">
        <v>43.33</v>
      </c>
      <c r="E67" s="10">
        <v>40</v>
      </c>
      <c r="F67" s="54">
        <v>25.932038834951456</v>
      </c>
      <c r="G67" s="10">
        <v>58.24</v>
      </c>
      <c r="H67" s="10" t="s">
        <v>351</v>
      </c>
      <c r="I67" s="10" t="s">
        <v>361</v>
      </c>
    </row>
    <row r="68" spans="2:9" x14ac:dyDescent="0.35">
      <c r="B68" s="4" t="s">
        <v>538</v>
      </c>
      <c r="C68" s="10">
        <v>43.33</v>
      </c>
      <c r="D68" s="10">
        <v>43.33</v>
      </c>
      <c r="E68" s="10">
        <v>43</v>
      </c>
      <c r="F68" s="10">
        <v>3</v>
      </c>
      <c r="G68" s="54">
        <v>7417.0126136363679</v>
      </c>
      <c r="H68" s="10" t="s">
        <v>351</v>
      </c>
      <c r="I68" s="10" t="s">
        <v>21</v>
      </c>
    </row>
    <row r="69" spans="2:9" x14ac:dyDescent="0.35">
      <c r="B69" s="4" t="s">
        <v>540</v>
      </c>
      <c r="C69" s="10">
        <v>43.27</v>
      </c>
      <c r="D69" s="10">
        <v>43.27</v>
      </c>
      <c r="E69" s="10">
        <v>42</v>
      </c>
      <c r="F69" s="54">
        <v>25.932038834951456</v>
      </c>
      <c r="G69" s="10">
        <v>49.14</v>
      </c>
      <c r="H69" s="10" t="s">
        <v>351</v>
      </c>
      <c r="I69" s="10" t="s">
        <v>21</v>
      </c>
    </row>
    <row r="70" spans="2:9" x14ac:dyDescent="0.35">
      <c r="B70" s="4" t="s">
        <v>553</v>
      </c>
      <c r="C70" s="10">
        <v>42.75</v>
      </c>
      <c r="D70" s="10">
        <v>42.75</v>
      </c>
      <c r="E70" s="10">
        <v>45</v>
      </c>
      <c r="F70" s="54">
        <v>25.932038834951456</v>
      </c>
      <c r="G70" s="10">
        <v>49.212800000000001</v>
      </c>
      <c r="H70" s="10" t="s">
        <v>351</v>
      </c>
      <c r="I70" s="10" t="s">
        <v>21</v>
      </c>
    </row>
    <row r="71" spans="2:9" x14ac:dyDescent="0.35">
      <c r="B71" s="4" t="s">
        <v>557</v>
      </c>
      <c r="C71" s="10">
        <v>42.5</v>
      </c>
      <c r="D71" s="10">
        <v>42.5</v>
      </c>
      <c r="E71" s="10">
        <v>40</v>
      </c>
      <c r="F71" s="10">
        <v>3</v>
      </c>
      <c r="G71" s="54">
        <v>7417.0126136363679</v>
      </c>
      <c r="H71" s="10" t="s">
        <v>351</v>
      </c>
      <c r="I71" s="10" t="s">
        <v>354</v>
      </c>
    </row>
    <row r="72" spans="2:9" x14ac:dyDescent="0.35">
      <c r="B72" s="4" t="s">
        <v>560</v>
      </c>
      <c r="C72" s="10">
        <v>42</v>
      </c>
      <c r="D72" s="10">
        <v>42</v>
      </c>
      <c r="E72" s="10">
        <v>40</v>
      </c>
      <c r="F72" s="54">
        <v>25.932038834951456</v>
      </c>
      <c r="G72" s="10">
        <v>14.7875</v>
      </c>
      <c r="H72" s="10" t="s">
        <v>351</v>
      </c>
      <c r="I72" s="10" t="s">
        <v>21</v>
      </c>
    </row>
    <row r="73" spans="2:9" x14ac:dyDescent="0.35">
      <c r="B73" s="4" t="s">
        <v>566</v>
      </c>
      <c r="C73" s="10">
        <v>42</v>
      </c>
      <c r="D73" s="10">
        <v>42</v>
      </c>
      <c r="E73" s="10">
        <v>40</v>
      </c>
      <c r="F73" s="54">
        <v>25.932038834951456</v>
      </c>
      <c r="G73" s="10">
        <v>43.68</v>
      </c>
      <c r="H73" s="10" t="s">
        <v>351</v>
      </c>
      <c r="I73" s="10" t="s">
        <v>21</v>
      </c>
    </row>
    <row r="74" spans="2:9" x14ac:dyDescent="0.35">
      <c r="B74" s="4" t="s">
        <v>572</v>
      </c>
      <c r="C74" s="10">
        <v>41.67</v>
      </c>
      <c r="D74" s="10">
        <v>41.67</v>
      </c>
      <c r="E74" s="10">
        <v>42.8</v>
      </c>
      <c r="F74" s="54">
        <v>25.932038834951456</v>
      </c>
      <c r="G74" s="10">
        <v>22.613500000000002</v>
      </c>
      <c r="H74" s="10" t="s">
        <v>351</v>
      </c>
      <c r="I74" s="10" t="s">
        <v>376</v>
      </c>
    </row>
    <row r="75" spans="2:9" x14ac:dyDescent="0.35">
      <c r="B75" s="4" t="s">
        <v>576</v>
      </c>
      <c r="C75" s="10">
        <v>41.5</v>
      </c>
      <c r="D75" s="10">
        <v>41.5</v>
      </c>
      <c r="E75" s="10">
        <v>46</v>
      </c>
      <c r="F75" s="10">
        <v>4</v>
      </c>
      <c r="G75" s="54">
        <v>7417.0126136363679</v>
      </c>
      <c r="H75" s="10" t="s">
        <v>351</v>
      </c>
      <c r="I75" s="10" t="s">
        <v>21</v>
      </c>
    </row>
    <row r="76" spans="2:9" x14ac:dyDescent="0.35">
      <c r="B76" s="4" t="s">
        <v>590</v>
      </c>
      <c r="C76" s="10">
        <v>39.67</v>
      </c>
      <c r="D76" s="10">
        <v>39.67</v>
      </c>
      <c r="E76" s="10">
        <v>40</v>
      </c>
      <c r="F76" s="54">
        <v>25.932038834951456</v>
      </c>
      <c r="G76" s="10">
        <v>9.1</v>
      </c>
      <c r="H76" s="10" t="s">
        <v>351</v>
      </c>
      <c r="I76" s="10" t="s">
        <v>21</v>
      </c>
    </row>
    <row r="77" spans="2:9" x14ac:dyDescent="0.35">
      <c r="B77" s="4" t="s">
        <v>593</v>
      </c>
      <c r="C77" s="10">
        <v>39.29</v>
      </c>
      <c r="D77" s="10">
        <v>39.29</v>
      </c>
      <c r="E77" s="10">
        <v>40</v>
      </c>
      <c r="F77" s="54">
        <v>25.932038834951456</v>
      </c>
      <c r="G77" s="10">
        <v>16.288999999999998</v>
      </c>
      <c r="H77" s="10" t="s">
        <v>351</v>
      </c>
      <c r="I77" s="10" t="s">
        <v>433</v>
      </c>
    </row>
    <row r="78" spans="2:9" x14ac:dyDescent="0.35">
      <c r="B78" s="4" t="s">
        <v>599</v>
      </c>
      <c r="C78" s="10">
        <v>37.33</v>
      </c>
      <c r="D78" s="10">
        <v>37.33</v>
      </c>
      <c r="E78" s="10">
        <v>35</v>
      </c>
      <c r="F78" s="54">
        <v>25.932038834951456</v>
      </c>
      <c r="G78" s="10">
        <v>13.65</v>
      </c>
      <c r="H78" s="10" t="s">
        <v>351</v>
      </c>
      <c r="I78" s="10" t="s">
        <v>361</v>
      </c>
    </row>
    <row r="79" spans="2:9" x14ac:dyDescent="0.35">
      <c r="B79" s="4" t="s">
        <v>601</v>
      </c>
      <c r="C79" s="10">
        <v>37.25</v>
      </c>
      <c r="D79" s="10">
        <v>37.25</v>
      </c>
      <c r="E79" s="10">
        <v>58</v>
      </c>
      <c r="F79" s="54">
        <v>25.932038834951456</v>
      </c>
      <c r="G79" s="10">
        <v>2.5388999999999999</v>
      </c>
      <c r="H79" s="10" t="s">
        <v>351</v>
      </c>
      <c r="I79" s="10" t="s">
        <v>21</v>
      </c>
    </row>
    <row r="80" spans="2:9" x14ac:dyDescent="0.35">
      <c r="B80" s="4" t="s">
        <v>604</v>
      </c>
      <c r="C80" s="10">
        <v>36.5</v>
      </c>
      <c r="D80" s="10">
        <v>36.5</v>
      </c>
      <c r="E80" s="10">
        <v>46</v>
      </c>
      <c r="F80" s="54">
        <v>25.932038834951456</v>
      </c>
      <c r="G80" s="10">
        <v>33.124000000000002</v>
      </c>
      <c r="H80" s="10" t="s">
        <v>351</v>
      </c>
      <c r="I80" s="10" t="s">
        <v>21</v>
      </c>
    </row>
    <row r="81" spans="2:9" x14ac:dyDescent="0.35">
      <c r="B81" s="4" t="s">
        <v>612</v>
      </c>
      <c r="C81" s="10">
        <v>35.81</v>
      </c>
      <c r="D81" s="10">
        <v>35.81</v>
      </c>
      <c r="E81" s="10">
        <v>46</v>
      </c>
      <c r="F81" s="54">
        <v>25.932038834951456</v>
      </c>
      <c r="G81" s="10">
        <v>68.25</v>
      </c>
      <c r="H81" s="10" t="s">
        <v>351</v>
      </c>
      <c r="I81" s="10" t="s">
        <v>467</v>
      </c>
    </row>
    <row r="82" spans="2:9" x14ac:dyDescent="0.35">
      <c r="B82" s="4" t="s">
        <v>619</v>
      </c>
      <c r="C82" s="10">
        <v>34.67</v>
      </c>
      <c r="D82" s="10">
        <v>34.67</v>
      </c>
      <c r="E82" s="10">
        <v>64</v>
      </c>
      <c r="F82" s="54">
        <v>25.932038834951456</v>
      </c>
      <c r="G82" s="10">
        <v>57.785000000000004</v>
      </c>
      <c r="H82" s="10" t="s">
        <v>351</v>
      </c>
      <c r="I82" s="10" t="s">
        <v>467</v>
      </c>
    </row>
    <row r="83" spans="2:9" x14ac:dyDescent="0.35">
      <c r="B83" s="4" t="s">
        <v>629</v>
      </c>
      <c r="C83" s="10">
        <v>33.200000000000003</v>
      </c>
      <c r="D83" s="10">
        <v>33.200000000000003</v>
      </c>
      <c r="E83" s="10">
        <v>40</v>
      </c>
      <c r="F83" s="54">
        <v>25.932038834951456</v>
      </c>
      <c r="G83" s="10">
        <v>40.950000000000003</v>
      </c>
      <c r="H83" s="10" t="s">
        <v>351</v>
      </c>
      <c r="I83" s="10" t="s">
        <v>21</v>
      </c>
    </row>
    <row r="84" spans="2:9" x14ac:dyDescent="0.35">
      <c r="B84" s="4" t="s">
        <v>465</v>
      </c>
      <c r="C84" s="10">
        <v>30.5</v>
      </c>
      <c r="D84" s="10">
        <v>30.5</v>
      </c>
      <c r="E84" s="10">
        <v>50</v>
      </c>
      <c r="F84" s="54">
        <v>25.932038834951456</v>
      </c>
      <c r="G84" s="10">
        <v>20.9209</v>
      </c>
      <c r="H84" s="10" t="s">
        <v>351</v>
      </c>
      <c r="I84" s="10" t="s">
        <v>467</v>
      </c>
    </row>
    <row r="85" spans="2:9" x14ac:dyDescent="0.35">
      <c r="B85" s="4" t="s">
        <v>363</v>
      </c>
      <c r="C85" s="10">
        <v>30</v>
      </c>
      <c r="D85" s="10">
        <v>30</v>
      </c>
      <c r="E85" s="10">
        <v>40</v>
      </c>
      <c r="F85" s="10">
        <v>4</v>
      </c>
      <c r="G85" s="54">
        <v>7417.0126136363679</v>
      </c>
      <c r="H85" s="10" t="s">
        <v>351</v>
      </c>
      <c r="I85" s="10" t="s">
        <v>361</v>
      </c>
    </row>
    <row r="86" spans="2:9" x14ac:dyDescent="0.35">
      <c r="B86" s="4" t="s">
        <v>648</v>
      </c>
      <c r="C86" s="10">
        <v>28.25</v>
      </c>
      <c r="D86" s="10">
        <v>28.25</v>
      </c>
      <c r="E86" s="10">
        <v>57</v>
      </c>
      <c r="F86" s="10">
        <v>3</v>
      </c>
      <c r="G86" s="54">
        <v>7417.0126136363679</v>
      </c>
      <c r="H86" s="10" t="s">
        <v>351</v>
      </c>
      <c r="I86" s="10" t="s">
        <v>21</v>
      </c>
    </row>
    <row r="87" spans="2:9" x14ac:dyDescent="0.35">
      <c r="B87" s="4" t="s">
        <v>657</v>
      </c>
      <c r="C87" s="10">
        <v>24.5</v>
      </c>
      <c r="D87" s="10">
        <v>24.5</v>
      </c>
      <c r="E87" s="10">
        <v>43</v>
      </c>
      <c r="F87" s="54">
        <v>25.932038834951456</v>
      </c>
      <c r="G87" s="10">
        <v>8.19</v>
      </c>
      <c r="H87" s="10" t="s">
        <v>351</v>
      </c>
      <c r="I87" s="10" t="s">
        <v>21</v>
      </c>
    </row>
    <row r="88" spans="2:9" x14ac:dyDescent="0.35">
      <c r="B88" s="4" t="s">
        <v>661</v>
      </c>
      <c r="C88" s="10">
        <v>24</v>
      </c>
      <c r="D88" s="10">
        <v>24</v>
      </c>
      <c r="E88" s="10">
        <v>41</v>
      </c>
      <c r="F88" s="54">
        <v>25.932038834951456</v>
      </c>
      <c r="G88" s="10">
        <v>0</v>
      </c>
      <c r="H88" s="10" t="s">
        <v>351</v>
      </c>
      <c r="I88" s="10" t="s">
        <v>21</v>
      </c>
    </row>
    <row r="89" spans="2:9" x14ac:dyDescent="0.35">
      <c r="B89" s="4" t="s">
        <v>663</v>
      </c>
      <c r="C89" s="10">
        <v>23.6</v>
      </c>
      <c r="D89" s="10">
        <v>23.6</v>
      </c>
      <c r="E89" s="10">
        <v>46</v>
      </c>
      <c r="F89" s="54">
        <v>25.932038834951456</v>
      </c>
      <c r="G89" s="10">
        <v>0</v>
      </c>
      <c r="H89" s="10" t="s">
        <v>351</v>
      </c>
      <c r="I89" s="10" t="s">
        <v>21</v>
      </c>
    </row>
    <row r="90" spans="2:9" x14ac:dyDescent="0.35">
      <c r="B90" s="4" t="s">
        <v>665</v>
      </c>
      <c r="C90" s="10">
        <v>20.75</v>
      </c>
      <c r="D90" s="10">
        <v>20.75</v>
      </c>
      <c r="E90" s="10">
        <v>42</v>
      </c>
      <c r="F90" s="54">
        <v>25.932038834951456</v>
      </c>
      <c r="G90" s="10">
        <v>0</v>
      </c>
      <c r="H90" s="10" t="s">
        <v>351</v>
      </c>
      <c r="I90" s="10" t="s">
        <v>21</v>
      </c>
    </row>
    <row r="91" spans="2:9" x14ac:dyDescent="0.35">
      <c r="B91" s="4" t="s">
        <v>668</v>
      </c>
      <c r="C91" s="10">
        <v>20.5</v>
      </c>
      <c r="D91" s="10">
        <v>20.5</v>
      </c>
      <c r="E91" s="10">
        <v>65</v>
      </c>
      <c r="F91" s="54">
        <v>25.932038834951456</v>
      </c>
      <c r="G91" s="10">
        <v>54.6</v>
      </c>
      <c r="H91" s="10" t="s">
        <v>351</v>
      </c>
      <c r="I91" s="10" t="s">
        <v>21</v>
      </c>
    </row>
    <row r="92" spans="2:9" x14ac:dyDescent="0.35">
      <c r="B92" s="4" t="s">
        <v>671</v>
      </c>
      <c r="C92" s="10">
        <v>18</v>
      </c>
      <c r="D92" s="10">
        <v>18</v>
      </c>
      <c r="E92" s="10">
        <v>40</v>
      </c>
      <c r="F92" s="54">
        <v>25.932038834951456</v>
      </c>
      <c r="G92" s="10">
        <v>27.3</v>
      </c>
      <c r="H92" s="10" t="s">
        <v>351</v>
      </c>
      <c r="I92" s="10" t="s">
        <v>490</v>
      </c>
    </row>
    <row r="93" spans="2:9" x14ac:dyDescent="0.35">
      <c r="B93" s="4" t="s">
        <v>682</v>
      </c>
      <c r="C93" s="10">
        <v>13.33</v>
      </c>
      <c r="D93" s="10">
        <v>13.33</v>
      </c>
      <c r="E93" s="10">
        <v>44</v>
      </c>
      <c r="F93" s="54">
        <v>25.932038834951456</v>
      </c>
      <c r="G93" s="10">
        <v>31.85</v>
      </c>
      <c r="H93" s="10" t="s">
        <v>351</v>
      </c>
      <c r="I93" s="10" t="s">
        <v>21</v>
      </c>
    </row>
    <row r="94" spans="2:9" ht="16" thickBot="1" x14ac:dyDescent="0.4">
      <c r="B94" s="8" t="s">
        <v>685</v>
      </c>
      <c r="C94" s="11">
        <v>12.1</v>
      </c>
      <c r="D94" s="11">
        <v>12.1</v>
      </c>
      <c r="E94" s="11">
        <v>40</v>
      </c>
      <c r="F94" s="55">
        <v>25.932038834951456</v>
      </c>
      <c r="G94" s="55">
        <v>7417.0126136363679</v>
      </c>
      <c r="H94" s="11" t="s">
        <v>351</v>
      </c>
      <c r="I94" s="11" t="s">
        <v>354</v>
      </c>
    </row>
    <row r="97" spans="2:9" x14ac:dyDescent="0.35">
      <c r="B97" s="3" t="s">
        <v>730</v>
      </c>
    </row>
    <row r="98" spans="2:9" ht="16" thickBot="1" x14ac:dyDescent="0.4"/>
    <row r="99" spans="2:9" ht="31" customHeight="1" x14ac:dyDescent="0.35">
      <c r="B99" s="5" t="s">
        <v>731</v>
      </c>
      <c r="C99" s="6" t="s">
        <v>732</v>
      </c>
      <c r="D99" s="6" t="s">
        <v>733</v>
      </c>
      <c r="E99" s="6" t="s">
        <v>734</v>
      </c>
      <c r="F99" s="6" t="s">
        <v>693</v>
      </c>
      <c r="G99" s="6" t="s">
        <v>694</v>
      </c>
      <c r="H99" s="6" t="s">
        <v>698</v>
      </c>
      <c r="I99" s="6" t="s">
        <v>735</v>
      </c>
    </row>
    <row r="100" spans="2:9" x14ac:dyDescent="0.35">
      <c r="B100" s="22" t="s">
        <v>7</v>
      </c>
      <c r="C100" s="23">
        <v>131</v>
      </c>
      <c r="D100" s="23">
        <v>0</v>
      </c>
      <c r="E100" s="23">
        <v>131</v>
      </c>
      <c r="F100" s="26">
        <v>12.1</v>
      </c>
      <c r="G100" s="26">
        <v>96.18</v>
      </c>
      <c r="H100" s="26">
        <v>73.501984732824411</v>
      </c>
      <c r="I100" s="26">
        <v>27.877300344403377</v>
      </c>
    </row>
    <row r="101" spans="2:9" x14ac:dyDescent="0.35">
      <c r="B101" s="4" t="s">
        <v>7</v>
      </c>
      <c r="C101" s="24">
        <v>131</v>
      </c>
      <c r="D101" s="24">
        <v>0</v>
      </c>
      <c r="E101" s="24">
        <v>131</v>
      </c>
      <c r="F101" s="10">
        <v>12.1</v>
      </c>
      <c r="G101" s="10">
        <v>96.18</v>
      </c>
      <c r="H101" s="10">
        <v>73.501984732824411</v>
      </c>
      <c r="I101" s="10">
        <v>27.877300344403377</v>
      </c>
    </row>
    <row r="102" spans="2:9" x14ac:dyDescent="0.35">
      <c r="B102" s="4" t="s">
        <v>5</v>
      </c>
      <c r="C102" s="24">
        <v>131</v>
      </c>
      <c r="D102" s="24">
        <v>0</v>
      </c>
      <c r="E102" s="24">
        <v>131</v>
      </c>
      <c r="F102" s="10">
        <v>40</v>
      </c>
      <c r="G102" s="10">
        <v>66.400000000000006</v>
      </c>
      <c r="H102" s="10">
        <v>46.992366412213727</v>
      </c>
      <c r="I102" s="10">
        <v>6.0497122413525481</v>
      </c>
    </row>
    <row r="103" spans="2:9" x14ac:dyDescent="0.35">
      <c r="B103" s="4" t="s">
        <v>13</v>
      </c>
      <c r="C103" s="24">
        <v>131</v>
      </c>
      <c r="D103" s="24">
        <v>0</v>
      </c>
      <c r="E103" s="24">
        <v>131</v>
      </c>
      <c r="F103" s="10">
        <v>3</v>
      </c>
      <c r="G103" s="10">
        <v>70</v>
      </c>
      <c r="H103" s="10">
        <v>27.005113762691757</v>
      </c>
      <c r="I103" s="10">
        <v>13.066952762813527</v>
      </c>
    </row>
    <row r="104" spans="2:9" ht="16" thickBot="1" x14ac:dyDescent="0.4">
      <c r="B104" s="8" t="s">
        <v>17</v>
      </c>
      <c r="C104" s="25">
        <v>131</v>
      </c>
      <c r="D104" s="25">
        <v>0</v>
      </c>
      <c r="E104" s="25">
        <v>131</v>
      </c>
      <c r="F104" s="11">
        <v>0</v>
      </c>
      <c r="G104" s="11">
        <v>80981.081999999995</v>
      </c>
      <c r="H104" s="11">
        <v>8010.998228521863</v>
      </c>
      <c r="I104" s="11">
        <v>12851.83113435467</v>
      </c>
    </row>
    <row r="107" spans="2:9" x14ac:dyDescent="0.35">
      <c r="B107" s="3" t="s">
        <v>736</v>
      </c>
    </row>
    <row r="108" spans="2:9" ht="16" thickBot="1" x14ac:dyDescent="0.4"/>
    <row r="109" spans="2:9" x14ac:dyDescent="0.35">
      <c r="B109" s="6" t="s">
        <v>731</v>
      </c>
      <c r="C109" s="6" t="s">
        <v>715</v>
      </c>
      <c r="D109" s="6" t="s">
        <v>737</v>
      </c>
      <c r="E109" s="6" t="s">
        <v>738</v>
      </c>
      <c r="F109" s="6" t="s">
        <v>739</v>
      </c>
    </row>
    <row r="110" spans="2:9" x14ac:dyDescent="0.35">
      <c r="B110" s="27" t="s">
        <v>0</v>
      </c>
      <c r="C110" s="7" t="s">
        <v>18</v>
      </c>
      <c r="D110" s="9">
        <v>81</v>
      </c>
      <c r="E110" s="9">
        <v>81</v>
      </c>
      <c r="F110" s="30">
        <v>61.832061068702288</v>
      </c>
    </row>
    <row r="111" spans="2:9" x14ac:dyDescent="0.35">
      <c r="B111" s="28" t="s">
        <v>708</v>
      </c>
      <c r="C111" s="4" t="s">
        <v>351</v>
      </c>
      <c r="D111" s="24">
        <v>50</v>
      </c>
      <c r="E111" s="24">
        <v>50</v>
      </c>
      <c r="F111" s="10">
        <v>38.167938931297712</v>
      </c>
    </row>
    <row r="112" spans="2:9" x14ac:dyDescent="0.35">
      <c r="B112" s="27" t="s">
        <v>9</v>
      </c>
      <c r="C112" s="7" t="s">
        <v>354</v>
      </c>
      <c r="D112" s="9">
        <v>3</v>
      </c>
      <c r="E112" s="9">
        <v>3</v>
      </c>
      <c r="F112" s="30">
        <v>2.2900763358778624</v>
      </c>
    </row>
    <row r="113" spans="2:9" x14ac:dyDescent="0.35">
      <c r="B113" s="28" t="s">
        <v>708</v>
      </c>
      <c r="C113" s="4" t="s">
        <v>376</v>
      </c>
      <c r="D113" s="24">
        <v>1</v>
      </c>
      <c r="E113" s="24">
        <v>1</v>
      </c>
      <c r="F113" s="10">
        <v>0.76335877862595425</v>
      </c>
    </row>
    <row r="114" spans="2:9" x14ac:dyDescent="0.35">
      <c r="B114" s="28" t="s">
        <v>708</v>
      </c>
      <c r="C114" s="4" t="s">
        <v>438</v>
      </c>
      <c r="D114" s="24">
        <v>1</v>
      </c>
      <c r="E114" s="24">
        <v>1</v>
      </c>
      <c r="F114" s="10">
        <v>0.76335877862595425</v>
      </c>
    </row>
    <row r="115" spans="2:9" x14ac:dyDescent="0.35">
      <c r="B115" s="28" t="s">
        <v>708</v>
      </c>
      <c r="C115" s="4" t="s">
        <v>361</v>
      </c>
      <c r="D115" s="24">
        <v>2</v>
      </c>
      <c r="E115" s="24">
        <v>2</v>
      </c>
      <c r="F115" s="10">
        <v>1.5267175572519085</v>
      </c>
    </row>
    <row r="116" spans="2:9" x14ac:dyDescent="0.35">
      <c r="B116" s="28" t="s">
        <v>708</v>
      </c>
      <c r="C116" s="4" t="s">
        <v>384</v>
      </c>
      <c r="D116" s="24">
        <v>1</v>
      </c>
      <c r="E116" s="24">
        <v>1</v>
      </c>
      <c r="F116" s="10">
        <v>0.76335877862595425</v>
      </c>
    </row>
    <row r="117" spans="2:9" x14ac:dyDescent="0.35">
      <c r="B117" s="28" t="s">
        <v>708</v>
      </c>
      <c r="C117" s="4" t="s">
        <v>490</v>
      </c>
      <c r="D117" s="24">
        <v>2</v>
      </c>
      <c r="E117" s="24">
        <v>2</v>
      </c>
      <c r="F117" s="10">
        <v>1.5267175572519085</v>
      </c>
    </row>
    <row r="118" spans="2:9" x14ac:dyDescent="0.35">
      <c r="B118" s="28" t="s">
        <v>708</v>
      </c>
      <c r="C118" s="4" t="s">
        <v>433</v>
      </c>
      <c r="D118" s="24">
        <v>3</v>
      </c>
      <c r="E118" s="24">
        <v>3</v>
      </c>
      <c r="F118" s="10">
        <v>2.2900763358778624</v>
      </c>
    </row>
    <row r="119" spans="2:9" x14ac:dyDescent="0.35">
      <c r="B119" s="28" t="s">
        <v>708</v>
      </c>
      <c r="C119" s="4" t="s">
        <v>21</v>
      </c>
      <c r="D119" s="24">
        <v>117</v>
      </c>
      <c r="E119" s="24">
        <v>117</v>
      </c>
      <c r="F119" s="10">
        <v>89.312977099236647</v>
      </c>
    </row>
    <row r="120" spans="2:9" ht="16" thickBot="1" x14ac:dyDescent="0.4">
      <c r="B120" s="29" t="s">
        <v>708</v>
      </c>
      <c r="C120" s="8" t="s">
        <v>467</v>
      </c>
      <c r="D120" s="25">
        <v>1</v>
      </c>
      <c r="E120" s="25">
        <v>1</v>
      </c>
      <c r="F120" s="11">
        <v>0.76335877862595425</v>
      </c>
    </row>
    <row r="123" spans="2:9" x14ac:dyDescent="0.35">
      <c r="B123" s="3" t="s">
        <v>925</v>
      </c>
    </row>
    <row r="124" spans="2:9" ht="16" thickBot="1" x14ac:dyDescent="0.4"/>
    <row r="125" spans="2:9" ht="31" customHeight="1" x14ac:dyDescent="0.35">
      <c r="B125" s="5" t="s">
        <v>731</v>
      </c>
      <c r="C125" s="6" t="s">
        <v>732</v>
      </c>
      <c r="D125" s="6" t="s">
        <v>733</v>
      </c>
      <c r="E125" s="6" t="s">
        <v>734</v>
      </c>
      <c r="F125" s="6" t="s">
        <v>693</v>
      </c>
      <c r="G125" s="6" t="s">
        <v>694</v>
      </c>
      <c r="H125" s="6" t="s">
        <v>698</v>
      </c>
      <c r="I125" s="6" t="s">
        <v>735</v>
      </c>
    </row>
    <row r="126" spans="2:9" x14ac:dyDescent="0.35">
      <c r="B126" s="22" t="s">
        <v>7</v>
      </c>
      <c r="C126" s="23">
        <v>35</v>
      </c>
      <c r="D126" s="23">
        <v>0</v>
      </c>
      <c r="E126" s="23">
        <v>35</v>
      </c>
      <c r="F126" s="26">
        <v>14.5</v>
      </c>
      <c r="G126" s="26">
        <v>96.34</v>
      </c>
      <c r="H126" s="26">
        <v>65.237714285714276</v>
      </c>
      <c r="I126" s="26">
        <v>28.428695640115446</v>
      </c>
    </row>
    <row r="127" spans="2:9" x14ac:dyDescent="0.35">
      <c r="B127" s="4" t="s">
        <v>7</v>
      </c>
      <c r="C127" s="24">
        <v>35</v>
      </c>
      <c r="D127" s="24">
        <v>0</v>
      </c>
      <c r="E127" s="24">
        <v>35</v>
      </c>
      <c r="F127" s="10">
        <v>14.5</v>
      </c>
      <c r="G127" s="10">
        <v>96.34</v>
      </c>
      <c r="H127" s="10">
        <v>65.237714285714276</v>
      </c>
      <c r="I127" s="10">
        <v>28.428695640115446</v>
      </c>
    </row>
    <row r="128" spans="2:9" x14ac:dyDescent="0.35">
      <c r="B128" s="4" t="s">
        <v>5</v>
      </c>
      <c r="C128" s="24">
        <v>35</v>
      </c>
      <c r="D128" s="24">
        <v>0</v>
      </c>
      <c r="E128" s="24">
        <v>35</v>
      </c>
      <c r="F128" s="10">
        <v>35</v>
      </c>
      <c r="G128" s="10">
        <v>65</v>
      </c>
      <c r="H128" s="10">
        <v>48.445714285714281</v>
      </c>
      <c r="I128" s="10">
        <v>8.1562802528496512</v>
      </c>
    </row>
    <row r="129" spans="2:9" x14ac:dyDescent="0.35">
      <c r="B129" s="4" t="s">
        <v>13</v>
      </c>
      <c r="C129" s="24">
        <v>35</v>
      </c>
      <c r="D129" s="24">
        <v>0</v>
      </c>
      <c r="E129" s="24">
        <v>35</v>
      </c>
      <c r="F129" s="10">
        <v>3</v>
      </c>
      <c r="G129" s="10">
        <v>47</v>
      </c>
      <c r="H129" s="10">
        <v>21.915672676837723</v>
      </c>
      <c r="I129" s="10">
        <v>10.426499219584429</v>
      </c>
    </row>
    <row r="130" spans="2:9" ht="16" thickBot="1" x14ac:dyDescent="0.4">
      <c r="B130" s="8" t="s">
        <v>17</v>
      </c>
      <c r="C130" s="25">
        <v>35</v>
      </c>
      <c r="D130" s="25">
        <v>0</v>
      </c>
      <c r="E130" s="25">
        <v>35</v>
      </c>
      <c r="F130" s="11">
        <v>2.5388999999999999</v>
      </c>
      <c r="G130" s="11">
        <v>48503</v>
      </c>
      <c r="H130" s="11">
        <v>5193.8093122077908</v>
      </c>
      <c r="I130" s="11">
        <v>11046.829351021899</v>
      </c>
    </row>
    <row r="133" spans="2:9" x14ac:dyDescent="0.35">
      <c r="B133" s="3" t="s">
        <v>926</v>
      </c>
    </row>
    <row r="134" spans="2:9" ht="16" thickBot="1" x14ac:dyDescent="0.4"/>
    <row r="135" spans="2:9" x14ac:dyDescent="0.35">
      <c r="B135" s="6" t="s">
        <v>731</v>
      </c>
      <c r="C135" s="6" t="s">
        <v>715</v>
      </c>
      <c r="D135" s="6" t="s">
        <v>737</v>
      </c>
      <c r="E135" s="6" t="s">
        <v>738</v>
      </c>
      <c r="F135" s="6" t="s">
        <v>739</v>
      </c>
    </row>
    <row r="136" spans="2:9" x14ac:dyDescent="0.35">
      <c r="B136" s="27" t="s">
        <v>0</v>
      </c>
      <c r="C136" s="7" t="s">
        <v>18</v>
      </c>
      <c r="D136" s="9">
        <v>16</v>
      </c>
      <c r="E136" s="9">
        <v>16</v>
      </c>
      <c r="F136" s="30">
        <v>45.714285714285715</v>
      </c>
    </row>
    <row r="137" spans="2:9" x14ac:dyDescent="0.35">
      <c r="B137" s="28" t="s">
        <v>708</v>
      </c>
      <c r="C137" s="4" t="s">
        <v>351</v>
      </c>
      <c r="D137" s="24">
        <v>19</v>
      </c>
      <c r="E137" s="24">
        <v>19</v>
      </c>
      <c r="F137" s="10">
        <v>54.285714285714285</v>
      </c>
    </row>
    <row r="138" spans="2:9" x14ac:dyDescent="0.35">
      <c r="B138" s="27" t="s">
        <v>9</v>
      </c>
      <c r="C138" s="7" t="s">
        <v>354</v>
      </c>
      <c r="D138" s="9">
        <v>2</v>
      </c>
      <c r="E138" s="9">
        <v>2</v>
      </c>
      <c r="F138" s="30">
        <v>5.7142857142857144</v>
      </c>
    </row>
    <row r="139" spans="2:9" x14ac:dyDescent="0.35">
      <c r="B139" s="28" t="s">
        <v>708</v>
      </c>
      <c r="C139" s="4" t="s">
        <v>376</v>
      </c>
      <c r="D139" s="24">
        <v>0</v>
      </c>
      <c r="E139" s="24">
        <v>0</v>
      </c>
      <c r="F139" s="10">
        <v>0</v>
      </c>
    </row>
    <row r="140" spans="2:9" x14ac:dyDescent="0.35">
      <c r="B140" s="28" t="s">
        <v>708</v>
      </c>
      <c r="C140" s="4" t="s">
        <v>438</v>
      </c>
      <c r="D140" s="24">
        <v>1</v>
      </c>
      <c r="E140" s="24">
        <v>1</v>
      </c>
      <c r="F140" s="10">
        <v>2.8571428571428572</v>
      </c>
    </row>
    <row r="141" spans="2:9" x14ac:dyDescent="0.35">
      <c r="B141" s="28" t="s">
        <v>708</v>
      </c>
      <c r="C141" s="4" t="s">
        <v>361</v>
      </c>
      <c r="D141" s="24">
        <v>3</v>
      </c>
      <c r="E141" s="24">
        <v>3</v>
      </c>
      <c r="F141" s="10">
        <v>8.5714285714285712</v>
      </c>
    </row>
    <row r="142" spans="2:9" x14ac:dyDescent="0.35">
      <c r="B142" s="28" t="s">
        <v>708</v>
      </c>
      <c r="C142" s="4" t="s">
        <v>384</v>
      </c>
      <c r="D142" s="24">
        <v>1</v>
      </c>
      <c r="E142" s="24">
        <v>1</v>
      </c>
      <c r="F142" s="10">
        <v>2.8571428571428572</v>
      </c>
    </row>
    <row r="143" spans="2:9" x14ac:dyDescent="0.35">
      <c r="B143" s="28" t="s">
        <v>708</v>
      </c>
      <c r="C143" s="4" t="s">
        <v>490</v>
      </c>
      <c r="D143" s="24">
        <v>0</v>
      </c>
      <c r="E143" s="24">
        <v>0</v>
      </c>
      <c r="F143" s="10">
        <v>0</v>
      </c>
    </row>
    <row r="144" spans="2:9" x14ac:dyDescent="0.35">
      <c r="B144" s="28" t="s">
        <v>708</v>
      </c>
      <c r="C144" s="4" t="s">
        <v>433</v>
      </c>
      <c r="D144" s="24">
        <v>0</v>
      </c>
      <c r="E144" s="24">
        <v>0</v>
      </c>
      <c r="F144" s="10">
        <v>0</v>
      </c>
    </row>
    <row r="145" spans="2:8" x14ac:dyDescent="0.35">
      <c r="B145" s="28" t="s">
        <v>708</v>
      </c>
      <c r="C145" s="4" t="s">
        <v>21</v>
      </c>
      <c r="D145" s="24">
        <v>24</v>
      </c>
      <c r="E145" s="24">
        <v>24</v>
      </c>
      <c r="F145" s="10">
        <v>68.571428571428569</v>
      </c>
    </row>
    <row r="146" spans="2:8" ht="16" thickBot="1" x14ac:dyDescent="0.4">
      <c r="B146" s="29" t="s">
        <v>708</v>
      </c>
      <c r="C146" s="8" t="s">
        <v>467</v>
      </c>
      <c r="D146" s="25">
        <v>4</v>
      </c>
      <c r="E146" s="25">
        <v>4</v>
      </c>
      <c r="F146" s="11">
        <v>11.428571428571429</v>
      </c>
    </row>
    <row r="149" spans="2:8" x14ac:dyDescent="0.35">
      <c r="B149" s="3" t="s">
        <v>740</v>
      </c>
    </row>
    <row r="150" spans="2:8" ht="16" thickBot="1" x14ac:dyDescent="0.4"/>
    <row r="151" spans="2:8" ht="31" x14ac:dyDescent="0.35">
      <c r="B151" s="5" t="s">
        <v>766</v>
      </c>
      <c r="C151" s="6" t="s">
        <v>7</v>
      </c>
      <c r="D151" s="6" t="s">
        <v>5</v>
      </c>
      <c r="E151" s="6" t="s">
        <v>13</v>
      </c>
      <c r="F151" s="6" t="s">
        <v>17</v>
      </c>
      <c r="G151" s="6" t="s">
        <v>0</v>
      </c>
      <c r="H151" s="6" t="s">
        <v>9</v>
      </c>
    </row>
    <row r="152" spans="2:8" x14ac:dyDescent="0.35">
      <c r="B152" s="7" t="s">
        <v>7</v>
      </c>
      <c r="C152" s="30">
        <v>1</v>
      </c>
      <c r="D152" s="30">
        <v>0.39882147290008685</v>
      </c>
      <c r="E152" s="30">
        <v>0.56666780368324243</v>
      </c>
      <c r="F152" s="30">
        <v>0.39576620252048278</v>
      </c>
      <c r="G152" s="30">
        <v>0.95283959910141913</v>
      </c>
      <c r="H152" s="30">
        <v>0.18507971087749847</v>
      </c>
    </row>
    <row r="153" spans="2:8" x14ac:dyDescent="0.35">
      <c r="B153" s="4" t="s">
        <v>5</v>
      </c>
      <c r="C153" s="10">
        <v>0.39882147290008685</v>
      </c>
      <c r="D153" s="10">
        <v>1</v>
      </c>
      <c r="E153" s="10">
        <v>0.10418142961764634</v>
      </c>
      <c r="F153" s="10">
        <v>0.15559775230902215</v>
      </c>
      <c r="G153" s="10">
        <v>0.16043145078895968</v>
      </c>
      <c r="H153" s="10">
        <v>0.12641922862255456</v>
      </c>
    </row>
    <row r="154" spans="2:8" x14ac:dyDescent="0.35">
      <c r="B154" s="4" t="s">
        <v>13</v>
      </c>
      <c r="C154" s="10">
        <v>0.56666780368324243</v>
      </c>
      <c r="D154" s="10">
        <v>0.10418142961764634</v>
      </c>
      <c r="E154" s="10">
        <v>1</v>
      </c>
      <c r="F154" s="10">
        <v>0.3380151099071555</v>
      </c>
      <c r="G154" s="10">
        <v>0.35020146271641744</v>
      </c>
      <c r="H154" s="10">
        <v>4.5670197659340266E-2</v>
      </c>
    </row>
    <row r="155" spans="2:8" x14ac:dyDescent="0.35">
      <c r="B155" s="4" t="s">
        <v>17</v>
      </c>
      <c r="C155" s="10">
        <v>0.39576620252048278</v>
      </c>
      <c r="D155" s="10">
        <v>0.15559775230902215</v>
      </c>
      <c r="E155" s="10">
        <v>0.3380151099071555</v>
      </c>
      <c r="F155" s="10">
        <v>1</v>
      </c>
      <c r="G155" s="10">
        <v>0.16503271703052075</v>
      </c>
      <c r="H155" s="10">
        <v>2.7716948947550866E-2</v>
      </c>
    </row>
    <row r="156" spans="2:8" x14ac:dyDescent="0.35">
      <c r="B156" s="4" t="s">
        <v>0</v>
      </c>
      <c r="C156" s="10">
        <v>0.95283959910141913</v>
      </c>
      <c r="D156" s="10">
        <v>0.16043145078895968</v>
      </c>
      <c r="E156" s="10">
        <v>0.35020146271641744</v>
      </c>
      <c r="F156" s="10">
        <v>0.16503271703052075</v>
      </c>
      <c r="G156" s="10">
        <v>1</v>
      </c>
      <c r="H156" s="10">
        <v>0.26179183513962589</v>
      </c>
    </row>
    <row r="157" spans="2:8" ht="16" thickBot="1" x14ac:dyDescent="0.4">
      <c r="B157" s="8" t="s">
        <v>9</v>
      </c>
      <c r="C157" s="11">
        <v>0.18507971087749847</v>
      </c>
      <c r="D157" s="11">
        <v>0.12641922862255456</v>
      </c>
      <c r="E157" s="11">
        <v>4.5670197659340266E-2</v>
      </c>
      <c r="F157" s="11">
        <v>2.7716948947550866E-2</v>
      </c>
      <c r="G157" s="11">
        <v>0.26179183513962589</v>
      </c>
      <c r="H157" s="11">
        <v>1</v>
      </c>
    </row>
    <row r="159" spans="2:8" x14ac:dyDescent="0.35">
      <c r="B159" s="3" t="s">
        <v>927</v>
      </c>
    </row>
    <row r="160" spans="2:8" ht="16" thickBot="1" x14ac:dyDescent="0.4"/>
    <row r="161" spans="2:3" x14ac:dyDescent="0.35">
      <c r="B161" s="5" t="s">
        <v>768</v>
      </c>
      <c r="C161" s="6" t="s">
        <v>928</v>
      </c>
    </row>
    <row r="162" spans="2:3" x14ac:dyDescent="0.35">
      <c r="B162" s="7" t="s">
        <v>929</v>
      </c>
      <c r="C162" s="9">
        <v>131</v>
      </c>
    </row>
    <row r="163" spans="2:3" x14ac:dyDescent="0.35">
      <c r="B163" s="4" t="s">
        <v>930</v>
      </c>
      <c r="C163" s="24">
        <v>81</v>
      </c>
    </row>
    <row r="164" spans="2:3" x14ac:dyDescent="0.35">
      <c r="B164" s="4" t="s">
        <v>931</v>
      </c>
      <c r="C164" s="24">
        <v>50</v>
      </c>
    </row>
    <row r="165" spans="2:3" x14ac:dyDescent="0.35">
      <c r="B165" s="4" t="s">
        <v>932</v>
      </c>
      <c r="C165" s="24">
        <v>2</v>
      </c>
    </row>
    <row r="166" spans="2:3" x14ac:dyDescent="0.35">
      <c r="B166" s="4" t="s">
        <v>933</v>
      </c>
      <c r="C166" s="24">
        <v>12</v>
      </c>
    </row>
    <row r="167" spans="2:3" x14ac:dyDescent="0.35">
      <c r="B167" s="4" t="s">
        <v>934</v>
      </c>
      <c r="C167" s="24">
        <v>15</v>
      </c>
    </row>
    <row r="168" spans="2:3" x14ac:dyDescent="0.35">
      <c r="B168" s="4" t="s">
        <v>935</v>
      </c>
      <c r="C168" s="24">
        <v>13</v>
      </c>
    </row>
    <row r="169" spans="2:3" x14ac:dyDescent="0.35">
      <c r="B169" s="4" t="s">
        <v>936</v>
      </c>
      <c r="C169" s="24">
        <v>14</v>
      </c>
    </row>
    <row r="170" spans="2:3" x14ac:dyDescent="0.35">
      <c r="B170" s="4" t="s">
        <v>937</v>
      </c>
      <c r="C170" s="24">
        <v>12</v>
      </c>
    </row>
    <row r="171" spans="2:3" x14ac:dyDescent="0.35">
      <c r="B171" s="4" t="s">
        <v>938</v>
      </c>
      <c r="C171" s="24">
        <v>13</v>
      </c>
    </row>
    <row r="172" spans="2:3" x14ac:dyDescent="0.35">
      <c r="B172" s="4" t="s">
        <v>939</v>
      </c>
      <c r="C172" s="24">
        <v>13</v>
      </c>
    </row>
    <row r="173" spans="2:3" x14ac:dyDescent="0.35">
      <c r="B173" s="4" t="s">
        <v>940</v>
      </c>
      <c r="C173" s="24">
        <v>13</v>
      </c>
    </row>
    <row r="174" spans="2:3" x14ac:dyDescent="0.35">
      <c r="B174" s="4" t="s">
        <v>941</v>
      </c>
      <c r="C174" s="24">
        <v>13</v>
      </c>
    </row>
    <row r="175" spans="2:3" x14ac:dyDescent="0.35">
      <c r="B175" s="4" t="s">
        <v>942</v>
      </c>
      <c r="C175" s="24">
        <v>11</v>
      </c>
    </row>
    <row r="176" spans="2:3" x14ac:dyDescent="0.35">
      <c r="B176" s="4" t="s">
        <v>943</v>
      </c>
      <c r="C176" s="24">
        <v>6</v>
      </c>
    </row>
    <row r="177" spans="2:13" x14ac:dyDescent="0.35">
      <c r="B177" s="4" t="s">
        <v>944</v>
      </c>
      <c r="C177" s="24">
        <v>6</v>
      </c>
    </row>
    <row r="178" spans="2:13" x14ac:dyDescent="0.35">
      <c r="B178" s="4" t="s">
        <v>945</v>
      </c>
      <c r="C178" s="24">
        <v>6</v>
      </c>
    </row>
    <row r="179" spans="2:13" ht="16" thickBot="1" x14ac:dyDescent="0.4">
      <c r="B179" s="8" t="s">
        <v>946</v>
      </c>
      <c r="C179" s="25">
        <v>7</v>
      </c>
    </row>
    <row r="181" spans="2:13" x14ac:dyDescent="0.35">
      <c r="B181" s="3" t="s">
        <v>767</v>
      </c>
    </row>
    <row r="182" spans="2:13" ht="16" thickBot="1" x14ac:dyDescent="0.4"/>
    <row r="183" spans="2:13" ht="31" x14ac:dyDescent="0.35">
      <c r="B183" s="5" t="s">
        <v>768</v>
      </c>
      <c r="C183" s="6" t="s">
        <v>769</v>
      </c>
      <c r="D183" s="6" t="s">
        <v>739</v>
      </c>
      <c r="E183" s="6" t="s">
        <v>770</v>
      </c>
      <c r="F183" s="6" t="s">
        <v>771</v>
      </c>
      <c r="G183" s="6" t="s">
        <v>772</v>
      </c>
      <c r="H183" s="6" t="s">
        <v>773</v>
      </c>
      <c r="I183" s="6" t="s">
        <v>796</v>
      </c>
      <c r="J183" s="6" t="s">
        <v>797</v>
      </c>
      <c r="K183" s="6" t="s">
        <v>798</v>
      </c>
      <c r="L183" s="6" t="s">
        <v>799</v>
      </c>
      <c r="M183" s="6" t="s">
        <v>800</v>
      </c>
    </row>
    <row r="184" spans="2:13" x14ac:dyDescent="0.35">
      <c r="B184" s="7" t="s">
        <v>774</v>
      </c>
      <c r="C184" s="39">
        <v>131</v>
      </c>
      <c r="D184" s="42">
        <v>1</v>
      </c>
      <c r="E184" s="45">
        <v>2606.3457040669919</v>
      </c>
      <c r="F184" s="48">
        <v>2.003907724232385E-87</v>
      </c>
      <c r="G184" s="39">
        <v>1</v>
      </c>
      <c r="H184" s="39">
        <v>129</v>
      </c>
      <c r="I184" s="39" t="s">
        <v>708</v>
      </c>
      <c r="J184" s="39" t="s">
        <v>708</v>
      </c>
      <c r="K184" s="39" t="s">
        <v>708</v>
      </c>
      <c r="L184" s="39" t="s">
        <v>787</v>
      </c>
      <c r="M184" s="45" t="s">
        <v>980</v>
      </c>
    </row>
    <row r="185" spans="2:13" x14ac:dyDescent="0.35">
      <c r="B185" s="4" t="s">
        <v>775</v>
      </c>
      <c r="C185" s="40">
        <v>81</v>
      </c>
      <c r="D185" s="43">
        <v>0.61832061068702293</v>
      </c>
      <c r="E185" s="46">
        <v>77.451516471109102</v>
      </c>
      <c r="F185" s="49">
        <v>7.0238538628949256E-30</v>
      </c>
      <c r="G185" s="40">
        <v>6</v>
      </c>
      <c r="H185" s="40">
        <v>74</v>
      </c>
      <c r="I185" s="40" t="s">
        <v>0</v>
      </c>
      <c r="J185" s="40" t="s">
        <v>18</v>
      </c>
      <c r="K185" s="40" t="s">
        <v>785</v>
      </c>
      <c r="L185" s="40" t="s">
        <v>976</v>
      </c>
      <c r="M185" s="46" t="s">
        <v>981</v>
      </c>
    </row>
    <row r="186" spans="2:13" x14ac:dyDescent="0.35">
      <c r="B186" s="4" t="s">
        <v>776</v>
      </c>
      <c r="C186" s="40">
        <v>50</v>
      </c>
      <c r="D186" s="43">
        <v>0.38167938931297712</v>
      </c>
      <c r="E186" s="46">
        <v>84.319173425164792</v>
      </c>
      <c r="F186" s="49">
        <v>1.0234492250916098E-18</v>
      </c>
      <c r="G186" s="40">
        <v>3</v>
      </c>
      <c r="H186" s="40">
        <v>46</v>
      </c>
      <c r="I186" s="40" t="s">
        <v>0</v>
      </c>
      <c r="J186" s="40" t="s">
        <v>351</v>
      </c>
      <c r="K186" s="40" t="s">
        <v>785</v>
      </c>
      <c r="L186" s="40" t="s">
        <v>977</v>
      </c>
      <c r="M186" s="46" t="s">
        <v>982</v>
      </c>
    </row>
    <row r="187" spans="2:13" x14ac:dyDescent="0.35">
      <c r="B187" s="4" t="s">
        <v>777</v>
      </c>
      <c r="C187" s="40">
        <v>2</v>
      </c>
      <c r="D187" s="43">
        <v>1.5267175572519083E-2</v>
      </c>
      <c r="E187" s="46"/>
      <c r="F187" s="49"/>
      <c r="G187" s="40"/>
      <c r="H187" s="40"/>
      <c r="I187" s="40" t="s">
        <v>7</v>
      </c>
      <c r="J187" s="40" t="s">
        <v>958</v>
      </c>
      <c r="K187" s="40" t="s">
        <v>786</v>
      </c>
      <c r="L187" s="40" t="s">
        <v>708</v>
      </c>
      <c r="M187" s="46" t="s">
        <v>983</v>
      </c>
    </row>
    <row r="188" spans="2:13" x14ac:dyDescent="0.35">
      <c r="B188" s="4" t="s">
        <v>778</v>
      </c>
      <c r="C188" s="40">
        <v>12</v>
      </c>
      <c r="D188" s="43">
        <v>9.1603053435114504E-2</v>
      </c>
      <c r="E188" s="46">
        <v>11.850937785262419</v>
      </c>
      <c r="F188" s="49">
        <v>3.1523656938111405E-2</v>
      </c>
      <c r="G188" s="40">
        <v>1</v>
      </c>
      <c r="H188" s="40">
        <v>10</v>
      </c>
      <c r="I188" s="40" t="s">
        <v>7</v>
      </c>
      <c r="J188" s="40" t="s">
        <v>959</v>
      </c>
      <c r="K188" s="40" t="s">
        <v>786</v>
      </c>
      <c r="L188" s="40" t="s">
        <v>978</v>
      </c>
      <c r="M188" s="46" t="s">
        <v>984</v>
      </c>
    </row>
    <row r="189" spans="2:13" x14ac:dyDescent="0.35">
      <c r="B189" s="4" t="s">
        <v>779</v>
      </c>
      <c r="C189" s="40">
        <v>15</v>
      </c>
      <c r="D189" s="43">
        <v>0.11450381679389313</v>
      </c>
      <c r="E189" s="46">
        <v>4.0972077996620415</v>
      </c>
      <c r="F189" s="49">
        <v>0.38403599693321139</v>
      </c>
      <c r="G189" s="40"/>
      <c r="H189" s="40"/>
      <c r="I189" s="40" t="s">
        <v>7</v>
      </c>
      <c r="J189" s="40" t="s">
        <v>960</v>
      </c>
      <c r="K189" s="40" t="s">
        <v>786</v>
      </c>
      <c r="L189" s="40" t="s">
        <v>708</v>
      </c>
      <c r="M189" s="46" t="s">
        <v>985</v>
      </c>
    </row>
    <row r="190" spans="2:13" x14ac:dyDescent="0.35">
      <c r="B190" s="4" t="s">
        <v>780</v>
      </c>
      <c r="C190" s="40">
        <v>13</v>
      </c>
      <c r="D190" s="43">
        <v>9.9236641221374045E-2</v>
      </c>
      <c r="E190" s="46">
        <v>5.6330397318669636</v>
      </c>
      <c r="F190" s="49">
        <v>0.14771676088800292</v>
      </c>
      <c r="G190" s="40"/>
      <c r="H190" s="40"/>
      <c r="I190" s="40" t="s">
        <v>7</v>
      </c>
      <c r="J190" s="40" t="s">
        <v>961</v>
      </c>
      <c r="K190" s="40" t="s">
        <v>786</v>
      </c>
      <c r="L190" s="40" t="s">
        <v>708</v>
      </c>
      <c r="M190" s="46" t="s">
        <v>986</v>
      </c>
    </row>
    <row r="191" spans="2:13" x14ac:dyDescent="0.35">
      <c r="B191" s="4" t="s">
        <v>947</v>
      </c>
      <c r="C191" s="40">
        <v>14</v>
      </c>
      <c r="D191" s="43">
        <v>0.10687022900763359</v>
      </c>
      <c r="E191" s="46">
        <v>4.391610604431631</v>
      </c>
      <c r="F191" s="49">
        <v>0.28997219731566132</v>
      </c>
      <c r="G191" s="40"/>
      <c r="H191" s="40"/>
      <c r="I191" s="40" t="s">
        <v>7</v>
      </c>
      <c r="J191" s="40" t="s">
        <v>962</v>
      </c>
      <c r="K191" s="40" t="s">
        <v>786</v>
      </c>
      <c r="L191" s="40" t="s">
        <v>708</v>
      </c>
      <c r="M191" s="46" t="s">
        <v>987</v>
      </c>
    </row>
    <row r="192" spans="2:13" x14ac:dyDescent="0.35">
      <c r="B192" s="4" t="s">
        <v>948</v>
      </c>
      <c r="C192" s="40">
        <v>12</v>
      </c>
      <c r="D192" s="43">
        <v>9.1603053435114504E-2</v>
      </c>
      <c r="E192" s="46">
        <v>3.9204545464037239</v>
      </c>
      <c r="F192" s="49">
        <v>0.37935455523075784</v>
      </c>
      <c r="G192" s="40"/>
      <c r="H192" s="40"/>
      <c r="I192" s="40" t="s">
        <v>7</v>
      </c>
      <c r="J192" s="40" t="s">
        <v>963</v>
      </c>
      <c r="K192" s="40" t="s">
        <v>786</v>
      </c>
      <c r="L192" s="40" t="s">
        <v>708</v>
      </c>
      <c r="M192" s="46" t="s">
        <v>988</v>
      </c>
    </row>
    <row r="193" spans="2:13" x14ac:dyDescent="0.35">
      <c r="B193" s="4" t="s">
        <v>949</v>
      </c>
      <c r="C193" s="40">
        <v>13</v>
      </c>
      <c r="D193" s="43">
        <v>9.9236641221374045E-2</v>
      </c>
      <c r="E193" s="46">
        <v>7.0337530594082107</v>
      </c>
      <c r="F193" s="49">
        <v>0.11250484760337714</v>
      </c>
      <c r="G193" s="40"/>
      <c r="H193" s="40"/>
      <c r="I193" s="40" t="s">
        <v>7</v>
      </c>
      <c r="J193" s="40" t="s">
        <v>964</v>
      </c>
      <c r="K193" s="40" t="s">
        <v>786</v>
      </c>
      <c r="L193" s="40" t="s">
        <v>708</v>
      </c>
      <c r="M193" s="46" t="s">
        <v>989</v>
      </c>
    </row>
    <row r="194" spans="2:13" x14ac:dyDescent="0.35">
      <c r="B194" s="4" t="s">
        <v>950</v>
      </c>
      <c r="C194" s="40">
        <v>13</v>
      </c>
      <c r="D194" s="43">
        <v>9.9236641221374045E-2</v>
      </c>
      <c r="E194" s="46">
        <v>19.539343024214116</v>
      </c>
      <c r="F194" s="49">
        <v>2.0558947649512611E-3</v>
      </c>
      <c r="G194" s="40">
        <v>1</v>
      </c>
      <c r="H194" s="40">
        <v>11</v>
      </c>
      <c r="I194" s="40" t="s">
        <v>7</v>
      </c>
      <c r="J194" s="40" t="s">
        <v>965</v>
      </c>
      <c r="K194" s="40" t="s">
        <v>973</v>
      </c>
      <c r="L194" s="40" t="s">
        <v>979</v>
      </c>
      <c r="M194" s="46" t="s">
        <v>990</v>
      </c>
    </row>
    <row r="195" spans="2:13" x14ac:dyDescent="0.35">
      <c r="B195" s="4" t="s">
        <v>951</v>
      </c>
      <c r="C195" s="40">
        <v>13</v>
      </c>
      <c r="D195" s="43">
        <v>9.9236641221374045E-2</v>
      </c>
      <c r="E195" s="46">
        <v>2.8502870942466485</v>
      </c>
      <c r="F195" s="49">
        <v>0.83629755319285926</v>
      </c>
      <c r="G195" s="40"/>
      <c r="H195" s="40"/>
      <c r="I195" s="40" t="s">
        <v>7</v>
      </c>
      <c r="J195" s="40" t="s">
        <v>966</v>
      </c>
      <c r="K195" s="40" t="s">
        <v>973</v>
      </c>
      <c r="L195" s="40" t="s">
        <v>708</v>
      </c>
      <c r="M195" s="46" t="s">
        <v>991</v>
      </c>
    </row>
    <row r="196" spans="2:13" x14ac:dyDescent="0.35">
      <c r="B196" s="4" t="s">
        <v>952</v>
      </c>
      <c r="C196" s="40">
        <v>13</v>
      </c>
      <c r="D196" s="43">
        <v>9.9236641221374045E-2</v>
      </c>
      <c r="E196" s="46">
        <v>2.9722465887744187</v>
      </c>
      <c r="F196" s="49">
        <v>0.45062179967959581</v>
      </c>
      <c r="G196" s="40"/>
      <c r="H196" s="40"/>
      <c r="I196" s="40" t="s">
        <v>7</v>
      </c>
      <c r="J196" s="40" t="s">
        <v>967</v>
      </c>
      <c r="K196" s="40" t="s">
        <v>973</v>
      </c>
      <c r="L196" s="40" t="s">
        <v>708</v>
      </c>
      <c r="M196" s="46" t="s">
        <v>992</v>
      </c>
    </row>
    <row r="197" spans="2:13" x14ac:dyDescent="0.35">
      <c r="B197" s="4" t="s">
        <v>953</v>
      </c>
      <c r="C197" s="40">
        <v>11</v>
      </c>
      <c r="D197" s="43">
        <v>8.3969465648854963E-2</v>
      </c>
      <c r="E197" s="46">
        <v>7.1328821739507466</v>
      </c>
      <c r="F197" s="49">
        <v>0.38386756580160447</v>
      </c>
      <c r="G197" s="40"/>
      <c r="H197" s="40"/>
      <c r="I197" s="40" t="s">
        <v>7</v>
      </c>
      <c r="J197" s="40" t="s">
        <v>968</v>
      </c>
      <c r="K197" s="40" t="s">
        <v>973</v>
      </c>
      <c r="L197" s="40" t="s">
        <v>708</v>
      </c>
      <c r="M197" s="46" t="s">
        <v>993</v>
      </c>
    </row>
    <row r="198" spans="2:13" x14ac:dyDescent="0.35">
      <c r="B198" s="4" t="s">
        <v>954</v>
      </c>
      <c r="C198" s="40">
        <v>6</v>
      </c>
      <c r="D198" s="43">
        <v>4.5801526717557252E-2</v>
      </c>
      <c r="E198" s="46"/>
      <c r="F198" s="49"/>
      <c r="G198" s="40"/>
      <c r="H198" s="40"/>
      <c r="I198" s="40" t="s">
        <v>5</v>
      </c>
      <c r="J198" s="40" t="s">
        <v>969</v>
      </c>
      <c r="K198" s="40" t="s">
        <v>974</v>
      </c>
      <c r="L198" s="40" t="s">
        <v>708</v>
      </c>
      <c r="M198" s="46" t="s">
        <v>994</v>
      </c>
    </row>
    <row r="199" spans="2:13" x14ac:dyDescent="0.35">
      <c r="B199" s="4" t="s">
        <v>955</v>
      </c>
      <c r="C199" s="40">
        <v>6</v>
      </c>
      <c r="D199" s="43">
        <v>4.5801526717557252E-2</v>
      </c>
      <c r="E199" s="46"/>
      <c r="F199" s="49"/>
      <c r="G199" s="40"/>
      <c r="H199" s="40"/>
      <c r="I199" s="40" t="s">
        <v>5</v>
      </c>
      <c r="J199" s="40" t="s">
        <v>970</v>
      </c>
      <c r="K199" s="40" t="s">
        <v>974</v>
      </c>
      <c r="L199" s="40" t="s">
        <v>708</v>
      </c>
      <c r="M199" s="46" t="s">
        <v>995</v>
      </c>
    </row>
    <row r="200" spans="2:13" x14ac:dyDescent="0.35">
      <c r="B200" s="4" t="s">
        <v>956</v>
      </c>
      <c r="C200" s="40">
        <v>6</v>
      </c>
      <c r="D200" s="43">
        <v>4.5801526717557252E-2</v>
      </c>
      <c r="E200" s="46"/>
      <c r="F200" s="49"/>
      <c r="G200" s="40"/>
      <c r="H200" s="40"/>
      <c r="I200" s="40" t="s">
        <v>13</v>
      </c>
      <c r="J200" s="40" t="s">
        <v>971</v>
      </c>
      <c r="K200" s="40" t="s">
        <v>975</v>
      </c>
      <c r="L200" s="40" t="s">
        <v>708</v>
      </c>
      <c r="M200" s="46" t="s">
        <v>996</v>
      </c>
    </row>
    <row r="201" spans="2:13" ht="16" thickBot="1" x14ac:dyDescent="0.4">
      <c r="B201" s="8" t="s">
        <v>957</v>
      </c>
      <c r="C201" s="41">
        <v>7</v>
      </c>
      <c r="D201" s="44">
        <v>5.3435114503816793E-2</v>
      </c>
      <c r="E201" s="47"/>
      <c r="F201" s="50"/>
      <c r="G201" s="41"/>
      <c r="H201" s="41"/>
      <c r="I201" s="41" t="s">
        <v>13</v>
      </c>
      <c r="J201" s="41" t="s">
        <v>972</v>
      </c>
      <c r="K201" s="41" t="s">
        <v>975</v>
      </c>
      <c r="L201" s="41" t="s">
        <v>708</v>
      </c>
      <c r="M201" s="47" t="s">
        <v>997</v>
      </c>
    </row>
    <row r="204" spans="2:13" x14ac:dyDescent="0.35">
      <c r="B204" s="3" t="s">
        <v>801</v>
      </c>
    </row>
    <row r="205" spans="2:13" ht="16" thickBot="1" x14ac:dyDescent="0.4"/>
    <row r="206" spans="2:13" ht="31" x14ac:dyDescent="0.35">
      <c r="B206" s="5" t="s">
        <v>768</v>
      </c>
      <c r="C206" s="6" t="s">
        <v>802</v>
      </c>
      <c r="D206" s="6" t="s">
        <v>809</v>
      </c>
    </row>
    <row r="207" spans="2:13" x14ac:dyDescent="0.35">
      <c r="B207" s="7" t="s">
        <v>774</v>
      </c>
      <c r="C207" s="30">
        <v>73.501999999999995</v>
      </c>
      <c r="D207" s="30" t="s">
        <v>708</v>
      </c>
    </row>
    <row r="208" spans="2:13" x14ac:dyDescent="0.35">
      <c r="B208" s="4" t="s">
        <v>775</v>
      </c>
      <c r="C208" s="10">
        <v>94.8</v>
      </c>
      <c r="D208" s="10" t="s">
        <v>998</v>
      </c>
    </row>
    <row r="209" spans="2:4" x14ac:dyDescent="0.35">
      <c r="B209" s="4" t="s">
        <v>776</v>
      </c>
      <c r="C209" s="10">
        <v>38.999200000000002</v>
      </c>
      <c r="D209" s="10" t="s">
        <v>999</v>
      </c>
    </row>
    <row r="210" spans="2:4" x14ac:dyDescent="0.35">
      <c r="B210" s="4" t="s">
        <v>777</v>
      </c>
      <c r="C210" s="10">
        <v>94.25</v>
      </c>
      <c r="D210" s="10" t="s">
        <v>1000</v>
      </c>
    </row>
    <row r="211" spans="2:4" x14ac:dyDescent="0.35">
      <c r="B211" s="4" t="s">
        <v>778</v>
      </c>
      <c r="C211" s="10">
        <v>94.344200000000001</v>
      </c>
      <c r="D211" s="10" t="s">
        <v>1001</v>
      </c>
    </row>
    <row r="212" spans="2:4" x14ac:dyDescent="0.35">
      <c r="B212" s="4" t="s">
        <v>779</v>
      </c>
      <c r="C212" s="10">
        <v>94.521299999999997</v>
      </c>
      <c r="D212" s="10" t="s">
        <v>1002</v>
      </c>
    </row>
    <row r="213" spans="2:4" x14ac:dyDescent="0.35">
      <c r="B213" s="4" t="s">
        <v>780</v>
      </c>
      <c r="C213" s="10">
        <v>94.662300000000002</v>
      </c>
      <c r="D213" s="10" t="s">
        <v>1003</v>
      </c>
    </row>
    <row r="214" spans="2:4" x14ac:dyDescent="0.35">
      <c r="B214" s="4" t="s">
        <v>947</v>
      </c>
      <c r="C214" s="10">
        <v>94.855699999999999</v>
      </c>
      <c r="D214" s="10" t="s">
        <v>1004</v>
      </c>
    </row>
    <row r="215" spans="2:4" x14ac:dyDescent="0.35">
      <c r="B215" s="4" t="s">
        <v>948</v>
      </c>
      <c r="C215" s="10">
        <v>95.017499999999998</v>
      </c>
      <c r="D215" s="10" t="s">
        <v>1005</v>
      </c>
    </row>
    <row r="216" spans="2:4" x14ac:dyDescent="0.35">
      <c r="B216" s="4" t="s">
        <v>949</v>
      </c>
      <c r="C216" s="10">
        <v>95.503799999999998</v>
      </c>
      <c r="D216" s="10" t="s">
        <v>1006</v>
      </c>
    </row>
    <row r="217" spans="2:4" x14ac:dyDescent="0.35">
      <c r="B217" s="4" t="s">
        <v>950</v>
      </c>
      <c r="C217" s="10">
        <v>24.65</v>
      </c>
      <c r="D217" s="10" t="s">
        <v>1007</v>
      </c>
    </row>
    <row r="218" spans="2:4" x14ac:dyDescent="0.35">
      <c r="B218" s="4" t="s">
        <v>951</v>
      </c>
      <c r="C218" s="10">
        <v>40.01</v>
      </c>
      <c r="D218" s="10" t="s">
        <v>1008</v>
      </c>
    </row>
    <row r="219" spans="2:4" x14ac:dyDescent="0.35">
      <c r="B219" s="4" t="s">
        <v>952</v>
      </c>
      <c r="C219" s="10">
        <v>44.573099999999997</v>
      </c>
      <c r="D219" s="10" t="s">
        <v>1009</v>
      </c>
    </row>
    <row r="220" spans="2:4" x14ac:dyDescent="0.35">
      <c r="B220" s="4" t="s">
        <v>953</v>
      </c>
      <c r="C220" s="10">
        <v>48.1755</v>
      </c>
      <c r="D220" s="10" t="s">
        <v>1010</v>
      </c>
    </row>
    <row r="221" spans="2:4" x14ac:dyDescent="0.35">
      <c r="B221" s="4" t="s">
        <v>954</v>
      </c>
      <c r="C221" s="10">
        <v>94.303299999999993</v>
      </c>
      <c r="D221" s="10" t="s">
        <v>1011</v>
      </c>
    </row>
    <row r="222" spans="2:4" x14ac:dyDescent="0.35">
      <c r="B222" s="4" t="s">
        <v>955</v>
      </c>
      <c r="C222" s="10">
        <v>94.385000000000005</v>
      </c>
      <c r="D222" s="10" t="s">
        <v>1012</v>
      </c>
    </row>
    <row r="223" spans="2:4" x14ac:dyDescent="0.35">
      <c r="B223" s="4" t="s">
        <v>956</v>
      </c>
      <c r="C223" s="10">
        <v>30.695</v>
      </c>
      <c r="D223" s="10" t="s">
        <v>1013</v>
      </c>
    </row>
    <row r="224" spans="2:4" ht="16" thickBot="1" x14ac:dyDescent="0.4">
      <c r="B224" s="8" t="s">
        <v>957</v>
      </c>
      <c r="C224" s="11">
        <v>19.468599999999999</v>
      </c>
      <c r="D224" s="11" t="s">
        <v>1014</v>
      </c>
    </row>
    <row r="227" spans="2:2" x14ac:dyDescent="0.35">
      <c r="B227" s="1" t="s">
        <v>810</v>
      </c>
    </row>
    <row r="261" spans="2:49" x14ac:dyDescent="0.35">
      <c r="AW261" t="s">
        <v>705</v>
      </c>
    </row>
    <row r="263" spans="2:49" x14ac:dyDescent="0.35">
      <c r="B263" s="3" t="s">
        <v>1015</v>
      </c>
    </row>
    <row r="264" spans="2:49" ht="16" thickBot="1" x14ac:dyDescent="0.4"/>
    <row r="265" spans="2:49" x14ac:dyDescent="0.35">
      <c r="B265" s="5" t="s">
        <v>752</v>
      </c>
      <c r="C265" s="6" t="s">
        <v>1016</v>
      </c>
      <c r="D265" s="6" t="s">
        <v>1017</v>
      </c>
    </row>
    <row r="266" spans="2:49" x14ac:dyDescent="0.35">
      <c r="B266" s="7" t="s">
        <v>26</v>
      </c>
      <c r="C266" s="30">
        <v>96.18</v>
      </c>
      <c r="D266" s="30">
        <v>95.503846153846169</v>
      </c>
    </row>
    <row r="267" spans="2:49" x14ac:dyDescent="0.35">
      <c r="B267" s="4" t="s">
        <v>29</v>
      </c>
      <c r="C267" s="10">
        <v>96.16</v>
      </c>
      <c r="D267" s="10">
        <v>95.503846153846169</v>
      </c>
    </row>
    <row r="268" spans="2:49" x14ac:dyDescent="0.35">
      <c r="B268" s="4" t="s">
        <v>34</v>
      </c>
      <c r="C268" s="10">
        <v>96.08</v>
      </c>
      <c r="D268" s="10">
        <v>95.503846153846169</v>
      </c>
    </row>
    <row r="269" spans="2:49" x14ac:dyDescent="0.35">
      <c r="B269" s="4" t="s">
        <v>44</v>
      </c>
      <c r="C269" s="10">
        <v>95.41</v>
      </c>
      <c r="D269" s="10">
        <v>95.503846153846169</v>
      </c>
    </row>
    <row r="270" spans="2:49" x14ac:dyDescent="0.35">
      <c r="B270" s="4" t="s">
        <v>49</v>
      </c>
      <c r="C270" s="10">
        <v>95.39</v>
      </c>
      <c r="D270" s="10">
        <v>95.503846153846169</v>
      </c>
    </row>
    <row r="271" spans="2:49" x14ac:dyDescent="0.35">
      <c r="B271" s="4" t="s">
        <v>53</v>
      </c>
      <c r="C271" s="10">
        <v>95.38</v>
      </c>
      <c r="D271" s="10">
        <v>95.503846153846169</v>
      </c>
    </row>
    <row r="272" spans="2:49" x14ac:dyDescent="0.35">
      <c r="B272" s="4" t="s">
        <v>60</v>
      </c>
      <c r="C272" s="10">
        <v>95.32</v>
      </c>
      <c r="D272" s="10">
        <v>95.503846153846169</v>
      </c>
    </row>
    <row r="273" spans="2:4" x14ac:dyDescent="0.35">
      <c r="B273" s="4" t="s">
        <v>64</v>
      </c>
      <c r="C273" s="10">
        <v>95.31</v>
      </c>
      <c r="D273" s="10">
        <v>95.503846153846169</v>
      </c>
    </row>
    <row r="274" spans="2:4" x14ac:dyDescent="0.35">
      <c r="B274" s="4" t="s">
        <v>69</v>
      </c>
      <c r="C274" s="10">
        <v>95.3</v>
      </c>
      <c r="D274" s="10">
        <v>95.503846153846169</v>
      </c>
    </row>
    <row r="275" spans="2:4" x14ac:dyDescent="0.35">
      <c r="B275" s="4" t="s">
        <v>73</v>
      </c>
      <c r="C275" s="10">
        <v>95.29</v>
      </c>
      <c r="D275" s="10">
        <v>95.503846153846169</v>
      </c>
    </row>
    <row r="276" spans="2:4" x14ac:dyDescent="0.35">
      <c r="B276" s="4" t="s">
        <v>77</v>
      </c>
      <c r="C276" s="10">
        <v>95.29</v>
      </c>
      <c r="D276" s="10">
        <v>95.503846153846169</v>
      </c>
    </row>
    <row r="277" spans="2:4" x14ac:dyDescent="0.35">
      <c r="B277" s="4" t="s">
        <v>80</v>
      </c>
      <c r="C277" s="10">
        <v>95.23</v>
      </c>
      <c r="D277" s="10">
        <v>95.503846153846169</v>
      </c>
    </row>
    <row r="278" spans="2:4" x14ac:dyDescent="0.35">
      <c r="B278" s="4" t="s">
        <v>87</v>
      </c>
      <c r="C278" s="10">
        <v>95.21</v>
      </c>
      <c r="D278" s="10">
        <v>95.503846153846169</v>
      </c>
    </row>
    <row r="279" spans="2:4" x14ac:dyDescent="0.35">
      <c r="B279" s="4" t="s">
        <v>90</v>
      </c>
      <c r="C279" s="10">
        <v>95.18</v>
      </c>
      <c r="D279" s="10">
        <v>95.017499999999998</v>
      </c>
    </row>
    <row r="280" spans="2:4" x14ac:dyDescent="0.35">
      <c r="B280" s="4" t="s">
        <v>94</v>
      </c>
      <c r="C280" s="10">
        <v>95.14</v>
      </c>
      <c r="D280" s="10">
        <v>95.017499999999998</v>
      </c>
    </row>
    <row r="281" spans="2:4" x14ac:dyDescent="0.35">
      <c r="B281" s="4" t="s">
        <v>97</v>
      </c>
      <c r="C281" s="10">
        <v>95.12</v>
      </c>
      <c r="D281" s="10">
        <v>95.017499999999998</v>
      </c>
    </row>
    <row r="282" spans="2:4" x14ac:dyDescent="0.35">
      <c r="B282" s="4" t="s">
        <v>100</v>
      </c>
      <c r="C282" s="10">
        <v>95.06</v>
      </c>
      <c r="D282" s="10">
        <v>95.017499999999998</v>
      </c>
    </row>
    <row r="283" spans="2:4" x14ac:dyDescent="0.35">
      <c r="B283" s="4" t="s">
        <v>103</v>
      </c>
      <c r="C283" s="10">
        <v>95.05</v>
      </c>
      <c r="D283" s="10">
        <v>95.017499999999998</v>
      </c>
    </row>
    <row r="284" spans="2:4" x14ac:dyDescent="0.35">
      <c r="B284" s="4" t="s">
        <v>113</v>
      </c>
      <c r="C284" s="10">
        <v>95.02</v>
      </c>
      <c r="D284" s="10">
        <v>95.017499999999998</v>
      </c>
    </row>
    <row r="285" spans="2:4" x14ac:dyDescent="0.35">
      <c r="B285" s="4" t="s">
        <v>109</v>
      </c>
      <c r="C285" s="10">
        <v>95.02</v>
      </c>
      <c r="D285" s="10">
        <v>95.017499999999998</v>
      </c>
    </row>
    <row r="286" spans="2:4" x14ac:dyDescent="0.35">
      <c r="B286" s="4" t="s">
        <v>117</v>
      </c>
      <c r="C286" s="10">
        <v>94.96</v>
      </c>
      <c r="D286" s="10">
        <v>95.017499999999998</v>
      </c>
    </row>
    <row r="287" spans="2:4" x14ac:dyDescent="0.35">
      <c r="B287" s="4" t="s">
        <v>122</v>
      </c>
      <c r="C287" s="10">
        <v>94.93</v>
      </c>
      <c r="D287" s="10">
        <v>95.017499999999998</v>
      </c>
    </row>
    <row r="288" spans="2:4" x14ac:dyDescent="0.35">
      <c r="B288" s="4" t="s">
        <v>126</v>
      </c>
      <c r="C288" s="10">
        <v>94.92</v>
      </c>
      <c r="D288" s="10">
        <v>95.017499999999998</v>
      </c>
    </row>
    <row r="289" spans="2:4" x14ac:dyDescent="0.35">
      <c r="B289" s="4" t="s">
        <v>133</v>
      </c>
      <c r="C289" s="10">
        <v>94.91</v>
      </c>
      <c r="D289" s="10">
        <v>95.017499999999998</v>
      </c>
    </row>
    <row r="290" spans="2:4" x14ac:dyDescent="0.35">
      <c r="B290" s="4" t="s">
        <v>137</v>
      </c>
      <c r="C290" s="10">
        <v>94.9</v>
      </c>
      <c r="D290" s="10">
        <v>95.017499999999998</v>
      </c>
    </row>
    <row r="291" spans="2:4" x14ac:dyDescent="0.35">
      <c r="B291" s="4" t="s">
        <v>140</v>
      </c>
      <c r="C291" s="10">
        <v>94.89</v>
      </c>
      <c r="D291" s="10">
        <v>94.855714285714313</v>
      </c>
    </row>
    <row r="292" spans="2:4" x14ac:dyDescent="0.35">
      <c r="B292" s="4" t="s">
        <v>97</v>
      </c>
      <c r="C292" s="10">
        <v>94.89</v>
      </c>
      <c r="D292" s="10">
        <v>94.855714285714313</v>
      </c>
    </row>
    <row r="293" spans="2:4" x14ac:dyDescent="0.35">
      <c r="B293" s="4" t="s">
        <v>147</v>
      </c>
      <c r="C293" s="10">
        <v>94.89</v>
      </c>
      <c r="D293" s="10">
        <v>94.855714285714313</v>
      </c>
    </row>
    <row r="294" spans="2:4" x14ac:dyDescent="0.35">
      <c r="B294" s="4" t="s">
        <v>150</v>
      </c>
      <c r="C294" s="10">
        <v>94.89</v>
      </c>
      <c r="D294" s="10">
        <v>94.855714285714313</v>
      </c>
    </row>
    <row r="295" spans="2:4" x14ac:dyDescent="0.35">
      <c r="B295" s="4" t="s">
        <v>157</v>
      </c>
      <c r="C295" s="10">
        <v>94.88</v>
      </c>
      <c r="D295" s="10">
        <v>94.855714285714313</v>
      </c>
    </row>
    <row r="296" spans="2:4" x14ac:dyDescent="0.35">
      <c r="B296" s="4" t="s">
        <v>153</v>
      </c>
      <c r="C296" s="10">
        <v>94.88</v>
      </c>
      <c r="D296" s="10">
        <v>94.855714285714313</v>
      </c>
    </row>
    <row r="297" spans="2:4" x14ac:dyDescent="0.35">
      <c r="B297" s="4" t="s">
        <v>161</v>
      </c>
      <c r="C297" s="10">
        <v>94.87</v>
      </c>
      <c r="D297" s="10">
        <v>94.855714285714313</v>
      </c>
    </row>
    <row r="298" spans="2:4" x14ac:dyDescent="0.35">
      <c r="B298" s="4" t="s">
        <v>165</v>
      </c>
      <c r="C298" s="10">
        <v>94.86</v>
      </c>
      <c r="D298" s="10">
        <v>94.855714285714313</v>
      </c>
    </row>
    <row r="299" spans="2:4" x14ac:dyDescent="0.35">
      <c r="B299" s="4" t="s">
        <v>169</v>
      </c>
      <c r="C299" s="10">
        <v>94.84</v>
      </c>
      <c r="D299" s="10">
        <v>94.855714285714313</v>
      </c>
    </row>
    <row r="300" spans="2:4" x14ac:dyDescent="0.35">
      <c r="B300" s="4" t="s">
        <v>172</v>
      </c>
      <c r="C300" s="10">
        <v>94.84</v>
      </c>
      <c r="D300" s="10">
        <v>94.855714285714313</v>
      </c>
    </row>
    <row r="301" spans="2:4" x14ac:dyDescent="0.35">
      <c r="B301" s="4" t="s">
        <v>175</v>
      </c>
      <c r="C301" s="10">
        <v>94.83</v>
      </c>
      <c r="D301" s="10">
        <v>94.855714285714313</v>
      </c>
    </row>
    <row r="302" spans="2:4" x14ac:dyDescent="0.35">
      <c r="B302" s="4" t="s">
        <v>178</v>
      </c>
      <c r="C302" s="10">
        <v>94.82</v>
      </c>
      <c r="D302" s="10">
        <v>94.855714285714313</v>
      </c>
    </row>
    <row r="303" spans="2:4" x14ac:dyDescent="0.35">
      <c r="B303" s="4" t="s">
        <v>184</v>
      </c>
      <c r="C303" s="10">
        <v>94.81</v>
      </c>
      <c r="D303" s="10">
        <v>94.855714285714313</v>
      </c>
    </row>
    <row r="304" spans="2:4" x14ac:dyDescent="0.35">
      <c r="B304" s="4" t="s">
        <v>187</v>
      </c>
      <c r="C304" s="10">
        <v>94.79</v>
      </c>
      <c r="D304" s="10">
        <v>94.855714285714313</v>
      </c>
    </row>
    <row r="305" spans="2:4" x14ac:dyDescent="0.35">
      <c r="B305" s="4" t="s">
        <v>193</v>
      </c>
      <c r="C305" s="10">
        <v>94.74</v>
      </c>
      <c r="D305" s="10">
        <v>94.662307692307706</v>
      </c>
    </row>
    <row r="306" spans="2:4" x14ac:dyDescent="0.35">
      <c r="B306" s="4" t="s">
        <v>196</v>
      </c>
      <c r="C306" s="10">
        <v>94.71</v>
      </c>
      <c r="D306" s="10">
        <v>94.662307692307706</v>
      </c>
    </row>
    <row r="307" spans="2:4" x14ac:dyDescent="0.35">
      <c r="B307" s="4" t="s">
        <v>190</v>
      </c>
      <c r="C307" s="10">
        <v>94.71</v>
      </c>
      <c r="D307" s="10">
        <v>94.662307692307706</v>
      </c>
    </row>
    <row r="308" spans="2:4" x14ac:dyDescent="0.35">
      <c r="B308" s="4" t="s">
        <v>201</v>
      </c>
      <c r="C308" s="10">
        <v>94.71</v>
      </c>
      <c r="D308" s="10">
        <v>94.662307692307706</v>
      </c>
    </row>
    <row r="309" spans="2:4" x14ac:dyDescent="0.35">
      <c r="B309" s="4" t="s">
        <v>204</v>
      </c>
      <c r="C309" s="10">
        <v>94.68</v>
      </c>
      <c r="D309" s="10">
        <v>94.662307692307706</v>
      </c>
    </row>
    <row r="310" spans="2:4" x14ac:dyDescent="0.35">
      <c r="B310" s="4" t="s">
        <v>207</v>
      </c>
      <c r="C310" s="10">
        <v>94.68</v>
      </c>
      <c r="D310" s="10">
        <v>94.662307692307706</v>
      </c>
    </row>
    <row r="311" spans="2:4" x14ac:dyDescent="0.35">
      <c r="B311" s="4" t="s">
        <v>211</v>
      </c>
      <c r="C311" s="10">
        <v>94.67</v>
      </c>
      <c r="D311" s="10">
        <v>94.662307692307706</v>
      </c>
    </row>
    <row r="312" spans="2:4" x14ac:dyDescent="0.35">
      <c r="B312" s="4" t="s">
        <v>217</v>
      </c>
      <c r="C312" s="10">
        <v>94.64</v>
      </c>
      <c r="D312" s="10">
        <v>94.662307692307706</v>
      </c>
    </row>
    <row r="313" spans="2:4" x14ac:dyDescent="0.35">
      <c r="B313" s="4" t="s">
        <v>214</v>
      </c>
      <c r="C313" s="10">
        <v>94.64</v>
      </c>
      <c r="D313" s="10">
        <v>94.662307692307706</v>
      </c>
    </row>
    <row r="314" spans="2:4" x14ac:dyDescent="0.35">
      <c r="B314" s="4" t="s">
        <v>221</v>
      </c>
      <c r="C314" s="10">
        <v>94.63</v>
      </c>
      <c r="D314" s="10">
        <v>94.662307692307706</v>
      </c>
    </row>
    <row r="315" spans="2:4" x14ac:dyDescent="0.35">
      <c r="B315" s="4" t="s">
        <v>235</v>
      </c>
      <c r="C315" s="10">
        <v>94.61</v>
      </c>
      <c r="D315" s="10">
        <v>94.662307692307706</v>
      </c>
    </row>
    <row r="316" spans="2:4" x14ac:dyDescent="0.35">
      <c r="B316" s="4" t="s">
        <v>239</v>
      </c>
      <c r="C316" s="10">
        <v>94.6</v>
      </c>
      <c r="D316" s="10">
        <v>94.662307692307706</v>
      </c>
    </row>
    <row r="317" spans="2:4" x14ac:dyDescent="0.35">
      <c r="B317" s="4" t="s">
        <v>244</v>
      </c>
      <c r="C317" s="10">
        <v>94.59</v>
      </c>
      <c r="D317" s="10">
        <v>94.662307692307706</v>
      </c>
    </row>
    <row r="318" spans="2:4" x14ac:dyDescent="0.35">
      <c r="B318" s="4" t="s">
        <v>247</v>
      </c>
      <c r="C318" s="10">
        <v>94.58</v>
      </c>
      <c r="D318" s="10">
        <v>94.521333333333303</v>
      </c>
    </row>
    <row r="319" spans="2:4" x14ac:dyDescent="0.35">
      <c r="B319" s="4" t="s">
        <v>250</v>
      </c>
      <c r="C319" s="10">
        <v>94.57</v>
      </c>
      <c r="D319" s="10">
        <v>94.521333333333303</v>
      </c>
    </row>
    <row r="320" spans="2:4" x14ac:dyDescent="0.35">
      <c r="B320" s="4" t="s">
        <v>253</v>
      </c>
      <c r="C320" s="10">
        <v>94.57</v>
      </c>
      <c r="D320" s="10">
        <v>94.521333333333303</v>
      </c>
    </row>
    <row r="321" spans="2:4" x14ac:dyDescent="0.35">
      <c r="B321" s="4" t="s">
        <v>257</v>
      </c>
      <c r="C321" s="10">
        <v>94.56</v>
      </c>
      <c r="D321" s="10">
        <v>94.521333333333303</v>
      </c>
    </row>
    <row r="322" spans="2:4" x14ac:dyDescent="0.35">
      <c r="B322" s="4" t="s">
        <v>260</v>
      </c>
      <c r="C322" s="10">
        <v>94.56</v>
      </c>
      <c r="D322" s="10">
        <v>94.521333333333303</v>
      </c>
    </row>
    <row r="323" spans="2:4" x14ac:dyDescent="0.35">
      <c r="B323" s="4" t="s">
        <v>263</v>
      </c>
      <c r="C323" s="10">
        <v>94.56</v>
      </c>
      <c r="D323" s="10">
        <v>94.521333333333303</v>
      </c>
    </row>
    <row r="324" spans="2:4" x14ac:dyDescent="0.35">
      <c r="B324" s="4" t="s">
        <v>266</v>
      </c>
      <c r="C324" s="10">
        <v>94.55</v>
      </c>
      <c r="D324" s="10">
        <v>94.521333333333303</v>
      </c>
    </row>
    <row r="325" spans="2:4" x14ac:dyDescent="0.35">
      <c r="B325" s="4" t="s">
        <v>271</v>
      </c>
      <c r="C325" s="10">
        <v>94.55</v>
      </c>
      <c r="D325" s="10">
        <v>94.521333333333303</v>
      </c>
    </row>
    <row r="326" spans="2:4" x14ac:dyDescent="0.35">
      <c r="B326" s="4" t="s">
        <v>150</v>
      </c>
      <c r="C326" s="10">
        <v>94.54</v>
      </c>
      <c r="D326" s="10">
        <v>94.521333333333303</v>
      </c>
    </row>
    <row r="327" spans="2:4" x14ac:dyDescent="0.35">
      <c r="B327" s="4" t="s">
        <v>279</v>
      </c>
      <c r="C327" s="10">
        <v>94.5</v>
      </c>
      <c r="D327" s="10">
        <v>94.521333333333303</v>
      </c>
    </row>
    <row r="328" spans="2:4" x14ac:dyDescent="0.35">
      <c r="B328" s="4" t="s">
        <v>283</v>
      </c>
      <c r="C328" s="10">
        <v>94.49</v>
      </c>
      <c r="D328" s="10">
        <v>94.521333333333303</v>
      </c>
    </row>
    <row r="329" spans="2:4" x14ac:dyDescent="0.35">
      <c r="B329" s="4" t="s">
        <v>279</v>
      </c>
      <c r="C329" s="10">
        <v>94.47</v>
      </c>
      <c r="D329" s="10">
        <v>94.521333333333303</v>
      </c>
    </row>
    <row r="330" spans="2:4" x14ac:dyDescent="0.35">
      <c r="B330" s="4" t="s">
        <v>225</v>
      </c>
      <c r="C330" s="10">
        <v>94.44</v>
      </c>
      <c r="D330" s="10">
        <v>94.521333333333303</v>
      </c>
    </row>
    <row r="331" spans="2:4" x14ac:dyDescent="0.35">
      <c r="B331" s="4" t="s">
        <v>294</v>
      </c>
      <c r="C331" s="10">
        <v>94.44</v>
      </c>
      <c r="D331" s="10">
        <v>94.521333333333303</v>
      </c>
    </row>
    <row r="332" spans="2:4" x14ac:dyDescent="0.35">
      <c r="B332" s="4" t="s">
        <v>298</v>
      </c>
      <c r="C332" s="10">
        <v>94.44</v>
      </c>
      <c r="D332" s="10">
        <v>94.521333333333303</v>
      </c>
    </row>
    <row r="333" spans="2:4" x14ac:dyDescent="0.35">
      <c r="B333" s="4" t="s">
        <v>279</v>
      </c>
      <c r="C333" s="10">
        <v>94.42</v>
      </c>
      <c r="D333" s="10">
        <v>94.384999999999991</v>
      </c>
    </row>
    <row r="334" spans="2:4" x14ac:dyDescent="0.35">
      <c r="B334" s="4" t="s">
        <v>303</v>
      </c>
      <c r="C334" s="10">
        <v>94.41</v>
      </c>
      <c r="D334" s="10">
        <v>94.384999999999991</v>
      </c>
    </row>
    <row r="335" spans="2:4" x14ac:dyDescent="0.35">
      <c r="B335" s="4" t="s">
        <v>225</v>
      </c>
      <c r="C335" s="10">
        <v>94.4</v>
      </c>
      <c r="D335" s="10">
        <v>94.384999999999991</v>
      </c>
    </row>
    <row r="336" spans="2:4" x14ac:dyDescent="0.35">
      <c r="B336" s="4" t="s">
        <v>308</v>
      </c>
      <c r="C336" s="10">
        <v>94.39</v>
      </c>
      <c r="D336" s="10">
        <v>94.384999999999991</v>
      </c>
    </row>
    <row r="337" spans="2:4" x14ac:dyDescent="0.35">
      <c r="B337" s="4" t="s">
        <v>310</v>
      </c>
      <c r="C337" s="10">
        <v>94.38</v>
      </c>
      <c r="D337" s="10">
        <v>94.384999999999991</v>
      </c>
    </row>
    <row r="338" spans="2:4" x14ac:dyDescent="0.35">
      <c r="B338" s="4" t="s">
        <v>313</v>
      </c>
      <c r="C338" s="10">
        <v>94.37</v>
      </c>
      <c r="D338" s="10">
        <v>94.303333333333327</v>
      </c>
    </row>
    <row r="339" spans="2:4" x14ac:dyDescent="0.35">
      <c r="B339" s="4" t="s">
        <v>316</v>
      </c>
      <c r="C339" s="10">
        <v>94.33</v>
      </c>
      <c r="D339" s="10">
        <v>94.303333333333327</v>
      </c>
    </row>
    <row r="340" spans="2:4" x14ac:dyDescent="0.35">
      <c r="B340" s="4" t="s">
        <v>225</v>
      </c>
      <c r="C340" s="10">
        <v>94.31</v>
      </c>
      <c r="D340" s="10">
        <v>94.303333333333327</v>
      </c>
    </row>
    <row r="341" spans="2:4" x14ac:dyDescent="0.35">
      <c r="B341" s="4" t="s">
        <v>322</v>
      </c>
      <c r="C341" s="10">
        <v>94.31</v>
      </c>
      <c r="D341" s="10">
        <v>94.384999999999991</v>
      </c>
    </row>
    <row r="342" spans="2:4" x14ac:dyDescent="0.35">
      <c r="B342" s="4" t="s">
        <v>328</v>
      </c>
      <c r="C342" s="10">
        <v>94.29</v>
      </c>
      <c r="D342" s="10">
        <v>94.303333333333327</v>
      </c>
    </row>
    <row r="343" spans="2:4" x14ac:dyDescent="0.35">
      <c r="B343" s="4" t="s">
        <v>334</v>
      </c>
      <c r="C343" s="10">
        <v>94.26</v>
      </c>
      <c r="D343" s="10">
        <v>94.303333333333327</v>
      </c>
    </row>
    <row r="344" spans="2:4" x14ac:dyDescent="0.35">
      <c r="B344" s="4" t="s">
        <v>337</v>
      </c>
      <c r="C344" s="10">
        <v>94.26</v>
      </c>
      <c r="D344" s="10">
        <v>94.303333333333327</v>
      </c>
    </row>
    <row r="345" spans="2:4" x14ac:dyDescent="0.35">
      <c r="B345" s="4" t="s">
        <v>44</v>
      </c>
      <c r="C345" s="10">
        <v>94.25</v>
      </c>
      <c r="D345" s="10">
        <v>94.25</v>
      </c>
    </row>
    <row r="346" spans="2:4" x14ac:dyDescent="0.35">
      <c r="B346" s="4" t="s">
        <v>343</v>
      </c>
      <c r="C346" s="10">
        <v>94.25</v>
      </c>
      <c r="D346" s="10">
        <v>94.25</v>
      </c>
    </row>
    <row r="347" spans="2:4" x14ac:dyDescent="0.35">
      <c r="B347" s="4" t="s">
        <v>370</v>
      </c>
      <c r="C347" s="10">
        <v>49.93</v>
      </c>
      <c r="D347" s="10">
        <v>48.175454545454549</v>
      </c>
    </row>
    <row r="348" spans="2:4" x14ac:dyDescent="0.35">
      <c r="B348" s="4" t="s">
        <v>378</v>
      </c>
      <c r="C348" s="10">
        <v>49.8</v>
      </c>
      <c r="D348" s="10">
        <v>48.175454545454549</v>
      </c>
    </row>
    <row r="349" spans="2:4" x14ac:dyDescent="0.35">
      <c r="B349" s="4" t="s">
        <v>401</v>
      </c>
      <c r="C349" s="10">
        <v>49.2</v>
      </c>
      <c r="D349" s="10">
        <v>48.175454545454549</v>
      </c>
    </row>
    <row r="350" spans="2:4" x14ac:dyDescent="0.35">
      <c r="B350" s="4" t="s">
        <v>410</v>
      </c>
      <c r="C350" s="10">
        <v>48.67</v>
      </c>
      <c r="D350" s="10">
        <v>48.175454545454549</v>
      </c>
    </row>
    <row r="351" spans="2:4" x14ac:dyDescent="0.35">
      <c r="B351" s="4" t="s">
        <v>420</v>
      </c>
      <c r="C351" s="10">
        <v>48</v>
      </c>
      <c r="D351" s="10">
        <v>48.175454545454549</v>
      </c>
    </row>
    <row r="352" spans="2:4" x14ac:dyDescent="0.35">
      <c r="B352" s="4" t="s">
        <v>431</v>
      </c>
      <c r="C352" s="10">
        <v>47.81</v>
      </c>
      <c r="D352" s="10">
        <v>48.175454545454549</v>
      </c>
    </row>
    <row r="353" spans="2:4" x14ac:dyDescent="0.35">
      <c r="B353" s="4" t="s">
        <v>436</v>
      </c>
      <c r="C353" s="10">
        <v>47.8</v>
      </c>
      <c r="D353" s="10">
        <v>48.175454545454549</v>
      </c>
    </row>
    <row r="354" spans="2:4" x14ac:dyDescent="0.35">
      <c r="B354" s="4" t="s">
        <v>443</v>
      </c>
      <c r="C354" s="10">
        <v>47.67</v>
      </c>
      <c r="D354" s="10">
        <v>48.175454545454549</v>
      </c>
    </row>
    <row r="355" spans="2:4" x14ac:dyDescent="0.35">
      <c r="B355" s="4" t="s">
        <v>440</v>
      </c>
      <c r="C355" s="10">
        <v>47.67</v>
      </c>
      <c r="D355" s="10">
        <v>48.175454545454549</v>
      </c>
    </row>
    <row r="356" spans="2:4" x14ac:dyDescent="0.35">
      <c r="B356" s="4" t="s">
        <v>458</v>
      </c>
      <c r="C356" s="10">
        <v>46.71</v>
      </c>
      <c r="D356" s="10">
        <v>48.175454545454549</v>
      </c>
    </row>
    <row r="357" spans="2:4" x14ac:dyDescent="0.35">
      <c r="B357" s="4" t="s">
        <v>461</v>
      </c>
      <c r="C357" s="10">
        <v>46.67</v>
      </c>
      <c r="D357" s="10">
        <v>48.175454545454549</v>
      </c>
    </row>
    <row r="358" spans="2:4" x14ac:dyDescent="0.35">
      <c r="B358" s="4" t="s">
        <v>470</v>
      </c>
      <c r="C358" s="10">
        <v>46.25</v>
      </c>
      <c r="D358" s="10">
        <v>44.573076923076925</v>
      </c>
    </row>
    <row r="359" spans="2:4" x14ac:dyDescent="0.35">
      <c r="B359" s="4" t="s">
        <v>475</v>
      </c>
      <c r="C359" s="10">
        <v>46</v>
      </c>
      <c r="D359" s="10">
        <v>44.573076923076925</v>
      </c>
    </row>
    <row r="360" spans="2:4" x14ac:dyDescent="0.35">
      <c r="B360" s="4" t="s">
        <v>484</v>
      </c>
      <c r="C360" s="10">
        <v>45.8</v>
      </c>
      <c r="D360" s="10">
        <v>44.573076923076925</v>
      </c>
    </row>
    <row r="361" spans="2:4" x14ac:dyDescent="0.35">
      <c r="B361" s="4" t="s">
        <v>488</v>
      </c>
      <c r="C361" s="10">
        <v>45.22</v>
      </c>
      <c r="D361" s="10">
        <v>44.573076923076925</v>
      </c>
    </row>
    <row r="362" spans="2:4" x14ac:dyDescent="0.35">
      <c r="B362" s="4" t="s">
        <v>500</v>
      </c>
      <c r="C362" s="10">
        <v>45</v>
      </c>
      <c r="D362" s="10">
        <v>44.573076923076925</v>
      </c>
    </row>
    <row r="363" spans="2:4" x14ac:dyDescent="0.35">
      <c r="B363" s="4" t="s">
        <v>378</v>
      </c>
      <c r="C363" s="10">
        <v>44.75</v>
      </c>
      <c r="D363" s="10">
        <v>44.573076923076925</v>
      </c>
    </row>
    <row r="364" spans="2:4" x14ac:dyDescent="0.35">
      <c r="B364" s="4" t="s">
        <v>511</v>
      </c>
      <c r="C364" s="10">
        <v>44.5</v>
      </c>
      <c r="D364" s="10">
        <v>44.573076923076925</v>
      </c>
    </row>
    <row r="365" spans="2:4" x14ac:dyDescent="0.35">
      <c r="B365" s="4" t="s">
        <v>518</v>
      </c>
      <c r="C365" s="10">
        <v>44.25</v>
      </c>
      <c r="D365" s="10">
        <v>44.573076923076925</v>
      </c>
    </row>
    <row r="366" spans="2:4" x14ac:dyDescent="0.35">
      <c r="B366" s="4" t="s">
        <v>521</v>
      </c>
      <c r="C366" s="10">
        <v>44</v>
      </c>
      <c r="D366" s="10">
        <v>44.573076923076925</v>
      </c>
    </row>
    <row r="367" spans="2:4" x14ac:dyDescent="0.35">
      <c r="B367" s="4" t="s">
        <v>524</v>
      </c>
      <c r="C367" s="10">
        <v>43.75</v>
      </c>
      <c r="D367" s="10">
        <v>44.573076923076925</v>
      </c>
    </row>
    <row r="368" spans="2:4" x14ac:dyDescent="0.35">
      <c r="B368" s="4" t="s">
        <v>534</v>
      </c>
      <c r="C368" s="10">
        <v>43.33</v>
      </c>
      <c r="D368" s="10">
        <v>44.573076923076925</v>
      </c>
    </row>
    <row r="369" spans="2:4" x14ac:dyDescent="0.35">
      <c r="B369" s="4" t="s">
        <v>538</v>
      </c>
      <c r="C369" s="10">
        <v>43.33</v>
      </c>
      <c r="D369" s="10">
        <v>44.573076923076925</v>
      </c>
    </row>
    <row r="370" spans="2:4" x14ac:dyDescent="0.35">
      <c r="B370" s="4" t="s">
        <v>540</v>
      </c>
      <c r="C370" s="10">
        <v>43.27</v>
      </c>
      <c r="D370" s="10">
        <v>44.573076923076925</v>
      </c>
    </row>
    <row r="371" spans="2:4" x14ac:dyDescent="0.35">
      <c r="B371" s="4" t="s">
        <v>547</v>
      </c>
      <c r="C371" s="10">
        <v>43</v>
      </c>
      <c r="D371" s="10">
        <v>40.01</v>
      </c>
    </row>
    <row r="372" spans="2:4" x14ac:dyDescent="0.35">
      <c r="B372" s="4" t="s">
        <v>560</v>
      </c>
      <c r="C372" s="10">
        <v>42</v>
      </c>
      <c r="D372" s="10">
        <v>40.01</v>
      </c>
    </row>
    <row r="373" spans="2:4" x14ac:dyDescent="0.35">
      <c r="B373" s="4" t="s">
        <v>566</v>
      </c>
      <c r="C373" s="10">
        <v>42</v>
      </c>
      <c r="D373" s="10">
        <v>40.01</v>
      </c>
    </row>
    <row r="374" spans="2:4" x14ac:dyDescent="0.35">
      <c r="B374" s="4" t="s">
        <v>572</v>
      </c>
      <c r="C374" s="10">
        <v>41.67</v>
      </c>
      <c r="D374" s="10">
        <v>40.01</v>
      </c>
    </row>
    <row r="375" spans="2:4" x14ac:dyDescent="0.35">
      <c r="B375" s="4" t="s">
        <v>576</v>
      </c>
      <c r="C375" s="10">
        <v>41.5</v>
      </c>
      <c r="D375" s="10">
        <v>40.01</v>
      </c>
    </row>
    <row r="376" spans="2:4" x14ac:dyDescent="0.35">
      <c r="B376" s="4" t="s">
        <v>579</v>
      </c>
      <c r="C376" s="10">
        <v>41.29</v>
      </c>
      <c r="D376" s="10">
        <v>40.01</v>
      </c>
    </row>
    <row r="377" spans="2:4" x14ac:dyDescent="0.35">
      <c r="B377" s="4" t="s">
        <v>583</v>
      </c>
      <c r="C377" s="10">
        <v>41.15</v>
      </c>
      <c r="D377" s="10">
        <v>40.01</v>
      </c>
    </row>
    <row r="378" spans="2:4" x14ac:dyDescent="0.35">
      <c r="B378" s="4" t="s">
        <v>586</v>
      </c>
      <c r="C378" s="10">
        <v>40</v>
      </c>
      <c r="D378" s="10">
        <v>40.01</v>
      </c>
    </row>
    <row r="379" spans="2:4" x14ac:dyDescent="0.35">
      <c r="B379" s="4" t="s">
        <v>590</v>
      </c>
      <c r="C379" s="10">
        <v>39.67</v>
      </c>
      <c r="D379" s="10">
        <v>40.01</v>
      </c>
    </row>
    <row r="380" spans="2:4" x14ac:dyDescent="0.35">
      <c r="B380" s="4" t="s">
        <v>593</v>
      </c>
      <c r="C380" s="10">
        <v>39.29</v>
      </c>
      <c r="D380" s="10">
        <v>40.01</v>
      </c>
    </row>
    <row r="381" spans="2:4" x14ac:dyDescent="0.35">
      <c r="B381" s="4" t="s">
        <v>604</v>
      </c>
      <c r="C381" s="10">
        <v>36.5</v>
      </c>
      <c r="D381" s="10">
        <v>40.01</v>
      </c>
    </row>
    <row r="382" spans="2:4" x14ac:dyDescent="0.35">
      <c r="B382" s="4" t="s">
        <v>406</v>
      </c>
      <c r="C382" s="10">
        <v>36.25</v>
      </c>
      <c r="D382" s="10">
        <v>40.01</v>
      </c>
    </row>
    <row r="383" spans="2:4" x14ac:dyDescent="0.35">
      <c r="B383" s="4" t="s">
        <v>612</v>
      </c>
      <c r="C383" s="10">
        <v>35.81</v>
      </c>
      <c r="D383" s="10">
        <v>40.01</v>
      </c>
    </row>
    <row r="384" spans="2:4" x14ac:dyDescent="0.35">
      <c r="B384" s="4" t="s">
        <v>615</v>
      </c>
      <c r="C384" s="10">
        <v>35</v>
      </c>
      <c r="D384" s="10">
        <v>30.695000000000004</v>
      </c>
    </row>
    <row r="385" spans="2:4" x14ac:dyDescent="0.35">
      <c r="B385" s="4" t="s">
        <v>622</v>
      </c>
      <c r="C385" s="10">
        <v>34.67</v>
      </c>
      <c r="D385" s="10">
        <v>30.695000000000004</v>
      </c>
    </row>
    <row r="386" spans="2:4" x14ac:dyDescent="0.35">
      <c r="B386" s="4" t="s">
        <v>634</v>
      </c>
      <c r="C386" s="10">
        <v>31</v>
      </c>
      <c r="D386" s="10">
        <v>30.695000000000004</v>
      </c>
    </row>
    <row r="387" spans="2:4" x14ac:dyDescent="0.35">
      <c r="B387" s="4" t="s">
        <v>363</v>
      </c>
      <c r="C387" s="10">
        <v>30</v>
      </c>
      <c r="D387" s="10">
        <v>30.695000000000004</v>
      </c>
    </row>
    <row r="388" spans="2:4" x14ac:dyDescent="0.35">
      <c r="B388" s="4" t="s">
        <v>648</v>
      </c>
      <c r="C388" s="10">
        <v>28.25</v>
      </c>
      <c r="D388" s="10">
        <v>30.695000000000004</v>
      </c>
    </row>
    <row r="389" spans="2:4" x14ac:dyDescent="0.35">
      <c r="B389" s="4" t="s">
        <v>653</v>
      </c>
      <c r="C389" s="10">
        <v>25.25</v>
      </c>
      <c r="D389" s="10">
        <v>30.695000000000004</v>
      </c>
    </row>
    <row r="390" spans="2:4" x14ac:dyDescent="0.35">
      <c r="B390" s="4" t="s">
        <v>657</v>
      </c>
      <c r="C390" s="10">
        <v>24.5</v>
      </c>
      <c r="D390" s="10">
        <v>19.46857142857143</v>
      </c>
    </row>
    <row r="391" spans="2:4" x14ac:dyDescent="0.35">
      <c r="B391" s="4" t="s">
        <v>661</v>
      </c>
      <c r="C391" s="10">
        <v>24</v>
      </c>
      <c r="D391" s="10">
        <v>19.46857142857143</v>
      </c>
    </row>
    <row r="392" spans="2:4" x14ac:dyDescent="0.35">
      <c r="B392" s="4" t="s">
        <v>663</v>
      </c>
      <c r="C392" s="10">
        <v>23.6</v>
      </c>
      <c r="D392" s="10">
        <v>19.46857142857143</v>
      </c>
    </row>
    <row r="393" spans="2:4" x14ac:dyDescent="0.35">
      <c r="B393" s="4" t="s">
        <v>665</v>
      </c>
      <c r="C393" s="10">
        <v>20.75</v>
      </c>
      <c r="D393" s="10">
        <v>19.46857142857143</v>
      </c>
    </row>
    <row r="394" spans="2:4" x14ac:dyDescent="0.35">
      <c r="B394" s="4" t="s">
        <v>671</v>
      </c>
      <c r="C394" s="10">
        <v>18</v>
      </c>
      <c r="D394" s="10">
        <v>19.46857142857143</v>
      </c>
    </row>
    <row r="395" spans="2:4" x14ac:dyDescent="0.35">
      <c r="B395" s="4" t="s">
        <v>682</v>
      </c>
      <c r="C395" s="10">
        <v>13.33</v>
      </c>
      <c r="D395" s="10">
        <v>19.46857142857143</v>
      </c>
    </row>
    <row r="396" spans="2:4" ht="16" thickBot="1" x14ac:dyDescent="0.4">
      <c r="B396" s="8" t="s">
        <v>685</v>
      </c>
      <c r="C396" s="11">
        <v>12.1</v>
      </c>
      <c r="D396" s="11">
        <v>19.46857142857143</v>
      </c>
    </row>
    <row r="398" spans="2:4" x14ac:dyDescent="0.35">
      <c r="B398" s="3" t="s">
        <v>1018</v>
      </c>
    </row>
    <row r="399" spans="2:4" ht="16" thickBot="1" x14ac:dyDescent="0.4"/>
    <row r="400" spans="2:4" x14ac:dyDescent="0.35">
      <c r="B400" s="5" t="s">
        <v>752</v>
      </c>
      <c r="C400" s="6" t="s">
        <v>7</v>
      </c>
      <c r="D400" s="6" t="s">
        <v>1019</v>
      </c>
    </row>
    <row r="401" spans="2:4" x14ac:dyDescent="0.35">
      <c r="B401" s="7" t="s">
        <v>19</v>
      </c>
      <c r="C401" s="30">
        <v>96.34</v>
      </c>
      <c r="D401" s="30">
        <v>95.503846153846169</v>
      </c>
    </row>
    <row r="402" spans="2:4" x14ac:dyDescent="0.35">
      <c r="B402" s="4" t="s">
        <v>39</v>
      </c>
      <c r="C402" s="10">
        <v>95.61</v>
      </c>
      <c r="D402" s="10">
        <v>95.503846153846169</v>
      </c>
    </row>
    <row r="403" spans="2:4" x14ac:dyDescent="0.35">
      <c r="B403" s="4" t="s">
        <v>26</v>
      </c>
      <c r="C403" s="10">
        <v>95.04</v>
      </c>
      <c r="D403" s="10">
        <v>95.017499999999998</v>
      </c>
    </row>
    <row r="404" spans="2:4" x14ac:dyDescent="0.35">
      <c r="B404" s="4" t="s">
        <v>130</v>
      </c>
      <c r="C404" s="10">
        <v>94.91</v>
      </c>
      <c r="D404" s="10">
        <v>95.017499999999998</v>
      </c>
    </row>
    <row r="405" spans="2:4" x14ac:dyDescent="0.35">
      <c r="B405" s="4" t="s">
        <v>181</v>
      </c>
      <c r="C405" s="10">
        <v>94.81</v>
      </c>
      <c r="D405" s="10">
        <v>94.855714285714313</v>
      </c>
    </row>
    <row r="406" spans="2:4" x14ac:dyDescent="0.35">
      <c r="B406" s="4" t="s">
        <v>190</v>
      </c>
      <c r="C406" s="10">
        <v>94.75</v>
      </c>
      <c r="D406" s="10">
        <v>94.855714285714313</v>
      </c>
    </row>
    <row r="407" spans="2:4" x14ac:dyDescent="0.35">
      <c r="B407" s="4" t="s">
        <v>225</v>
      </c>
      <c r="C407" s="10">
        <v>94.62</v>
      </c>
      <c r="D407" s="10">
        <v>94.662307692307706</v>
      </c>
    </row>
    <row r="408" spans="2:4" x14ac:dyDescent="0.35">
      <c r="B408" s="4" t="s">
        <v>175</v>
      </c>
      <c r="C408" s="10">
        <v>94.62</v>
      </c>
      <c r="D408" s="10">
        <v>94.662307692307706</v>
      </c>
    </row>
    <row r="409" spans="2:4" x14ac:dyDescent="0.35">
      <c r="B409" s="4" t="s">
        <v>231</v>
      </c>
      <c r="C409" s="10">
        <v>94.62</v>
      </c>
      <c r="D409" s="10">
        <v>94.662307692307706</v>
      </c>
    </row>
    <row r="410" spans="2:4" x14ac:dyDescent="0.35">
      <c r="B410" s="4" t="s">
        <v>276</v>
      </c>
      <c r="C410" s="10">
        <v>94.51</v>
      </c>
      <c r="D410" s="10">
        <v>94.521333333333303</v>
      </c>
    </row>
    <row r="411" spans="2:4" x14ac:dyDescent="0.35">
      <c r="B411" s="4" t="s">
        <v>288</v>
      </c>
      <c r="C411" s="10">
        <v>94.45</v>
      </c>
      <c r="D411" s="10">
        <v>94.521333333333303</v>
      </c>
    </row>
    <row r="412" spans="2:4" x14ac:dyDescent="0.35">
      <c r="B412" s="4" t="s">
        <v>294</v>
      </c>
      <c r="C412" s="10">
        <v>94.44</v>
      </c>
      <c r="D412" s="10">
        <v>94.521333333333303</v>
      </c>
    </row>
    <row r="413" spans="2:4" x14ac:dyDescent="0.35">
      <c r="B413" s="4" t="s">
        <v>325</v>
      </c>
      <c r="C413" s="10">
        <v>94.3</v>
      </c>
      <c r="D413" s="10">
        <v>94.384999999999991</v>
      </c>
    </row>
    <row r="414" spans="2:4" x14ac:dyDescent="0.35">
      <c r="B414" s="4" t="s">
        <v>331</v>
      </c>
      <c r="C414" s="10">
        <v>94.29</v>
      </c>
      <c r="D414" s="10">
        <v>94.303333333333327</v>
      </c>
    </row>
    <row r="415" spans="2:4" x14ac:dyDescent="0.35">
      <c r="B415" s="4" t="s">
        <v>217</v>
      </c>
      <c r="C415" s="10">
        <v>94.26</v>
      </c>
      <c r="D415" s="10">
        <v>94.384999999999991</v>
      </c>
    </row>
    <row r="416" spans="2:4" x14ac:dyDescent="0.35">
      <c r="B416" s="4" t="s">
        <v>348</v>
      </c>
      <c r="C416" s="10">
        <v>94.25</v>
      </c>
      <c r="D416" s="10">
        <v>94.25</v>
      </c>
    </row>
    <row r="417" spans="2:4" x14ac:dyDescent="0.35">
      <c r="B417" s="4" t="s">
        <v>363</v>
      </c>
      <c r="C417" s="10">
        <v>50.5</v>
      </c>
      <c r="D417" s="10">
        <v>48.175454545454549</v>
      </c>
    </row>
    <row r="418" spans="2:4" x14ac:dyDescent="0.35">
      <c r="B418" s="4" t="s">
        <v>389</v>
      </c>
      <c r="C418" s="10">
        <v>49.67</v>
      </c>
      <c r="D418" s="10">
        <v>48.175454545454549</v>
      </c>
    </row>
    <row r="419" spans="2:4" x14ac:dyDescent="0.35">
      <c r="B419" s="4" t="s">
        <v>393</v>
      </c>
      <c r="C419" s="10">
        <v>49.64</v>
      </c>
      <c r="D419" s="10">
        <v>48.175454545454549</v>
      </c>
    </row>
    <row r="420" spans="2:4" x14ac:dyDescent="0.35">
      <c r="B420" s="4" t="s">
        <v>406</v>
      </c>
      <c r="C420" s="10">
        <v>49.08</v>
      </c>
      <c r="D420" s="10">
        <v>48.175454545454549</v>
      </c>
    </row>
    <row r="421" spans="2:4" x14ac:dyDescent="0.35">
      <c r="B421" s="4" t="s">
        <v>427</v>
      </c>
      <c r="C421" s="10">
        <v>47.82</v>
      </c>
      <c r="D421" s="10">
        <v>48.175454545454549</v>
      </c>
    </row>
    <row r="422" spans="2:4" x14ac:dyDescent="0.35">
      <c r="B422" s="4" t="s">
        <v>448</v>
      </c>
      <c r="C422" s="10">
        <v>47.43</v>
      </c>
      <c r="D422" s="10">
        <v>48.175454545454549</v>
      </c>
    </row>
    <row r="423" spans="2:4" x14ac:dyDescent="0.35">
      <c r="B423" s="4" t="s">
        <v>465</v>
      </c>
      <c r="C423" s="10">
        <v>46.67</v>
      </c>
      <c r="D423" s="10">
        <v>48.175454545454549</v>
      </c>
    </row>
    <row r="424" spans="2:4" x14ac:dyDescent="0.35">
      <c r="B424" s="4" t="s">
        <v>496</v>
      </c>
      <c r="C424" s="10">
        <v>45.02</v>
      </c>
      <c r="D424" s="10">
        <v>44.573076923076925</v>
      </c>
    </row>
    <row r="425" spans="2:4" x14ac:dyDescent="0.35">
      <c r="B425" s="4" t="s">
        <v>504</v>
      </c>
      <c r="C425" s="10">
        <v>44.8</v>
      </c>
      <c r="D425" s="10">
        <v>44.573076923076925</v>
      </c>
    </row>
    <row r="426" spans="2:4" x14ac:dyDescent="0.35">
      <c r="B426" s="4" t="s">
        <v>529</v>
      </c>
      <c r="C426" s="10">
        <v>43.67</v>
      </c>
      <c r="D426" s="10">
        <v>44.573076923076925</v>
      </c>
    </row>
    <row r="427" spans="2:4" x14ac:dyDescent="0.35">
      <c r="B427" s="4" t="s">
        <v>553</v>
      </c>
      <c r="C427" s="10">
        <v>42.75</v>
      </c>
      <c r="D427" s="10">
        <v>40.01</v>
      </c>
    </row>
    <row r="428" spans="2:4" x14ac:dyDescent="0.35">
      <c r="B428" s="4" t="s">
        <v>557</v>
      </c>
      <c r="C428" s="10">
        <v>42.5</v>
      </c>
      <c r="D428" s="10">
        <v>40.01</v>
      </c>
    </row>
    <row r="429" spans="2:4" x14ac:dyDescent="0.35">
      <c r="B429" s="4" t="s">
        <v>599</v>
      </c>
      <c r="C429" s="10">
        <v>37.33</v>
      </c>
      <c r="D429" s="10">
        <v>40.01</v>
      </c>
    </row>
    <row r="430" spans="2:4" x14ac:dyDescent="0.35">
      <c r="B430" s="4" t="s">
        <v>601</v>
      </c>
      <c r="C430" s="10">
        <v>37.25</v>
      </c>
      <c r="D430" s="10">
        <v>40.01</v>
      </c>
    </row>
    <row r="431" spans="2:4" x14ac:dyDescent="0.35">
      <c r="B431" s="4" t="s">
        <v>619</v>
      </c>
      <c r="C431" s="10">
        <v>34.67</v>
      </c>
      <c r="D431" s="10">
        <v>19.46857142857143</v>
      </c>
    </row>
    <row r="432" spans="2:4" x14ac:dyDescent="0.35">
      <c r="B432" s="4" t="s">
        <v>629</v>
      </c>
      <c r="C432" s="10">
        <v>33.200000000000003</v>
      </c>
      <c r="D432" s="10">
        <v>19.46857142857143</v>
      </c>
    </row>
    <row r="433" spans="2:4" x14ac:dyDescent="0.35">
      <c r="B433" s="4" t="s">
        <v>465</v>
      </c>
      <c r="C433" s="10">
        <v>30.5</v>
      </c>
      <c r="D433" s="10">
        <v>19.46857142857143</v>
      </c>
    </row>
    <row r="434" spans="2:4" x14ac:dyDescent="0.35">
      <c r="B434" s="4" t="s">
        <v>668</v>
      </c>
      <c r="C434" s="10">
        <v>20.5</v>
      </c>
      <c r="D434" s="10">
        <v>19.46857142857143</v>
      </c>
    </row>
    <row r="435" spans="2:4" ht="16" thickBot="1" x14ac:dyDescent="0.4">
      <c r="B435" s="8" t="s">
        <v>678</v>
      </c>
      <c r="C435" s="11">
        <v>14.5</v>
      </c>
      <c r="D435" s="11">
        <v>30.695000000000004</v>
      </c>
    </row>
  </sheetData>
  <conditionalFormatting sqref="C152:H157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10:C120 C136:C146" numberStoredAsText="1"/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D718643">
              <controlPr defaultSize="0" autoFill="0" autoPict="0" macro="[0]!GoToResultsNew1711202016190185">
                <anchor moveWithCells="1">
                  <from>
                    <xdr:col>1</xdr:col>
                    <xdr:colOff>6350</xdr:colOff>
                    <xdr:row>14</xdr:row>
                    <xdr:rowOff>6350</xdr:rowOff>
                  </from>
                  <to>
                    <xdr:col>3</xdr:col>
                    <xdr:colOff>412750</xdr:colOff>
                    <xdr:row>15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C9C6-11D1-4824-984C-DF0E69774CF4}">
  <sheetPr codeName="XLSTAT_20201112_065252_1"/>
  <dimension ref="B1:T137"/>
  <sheetViews>
    <sheetView tabSelected="1" topLeftCell="A13" zoomScaleNormal="100" workbookViewId="0">
      <selection activeCell="D28" sqref="D28"/>
    </sheetView>
  </sheetViews>
  <sheetFormatPr defaultRowHeight="15.5" x14ac:dyDescent="0.35"/>
  <cols>
    <col min="1" max="1" width="4.58203125" customWidth="1"/>
    <col min="2" max="2" width="17.1640625" customWidth="1"/>
    <col min="3" max="3" width="12.33203125" customWidth="1"/>
    <col min="4" max="4" width="16.08203125" customWidth="1"/>
    <col min="5" max="5" width="22.5" bestFit="1" customWidth="1"/>
    <col min="6" max="6" width="10.58203125" bestFit="1" customWidth="1"/>
    <col min="7" max="7" width="15.58203125" bestFit="1" customWidth="1"/>
    <col min="8" max="8" width="9.33203125" bestFit="1" customWidth="1"/>
    <col min="9" max="9" width="15.58203125" bestFit="1" customWidth="1"/>
    <col min="10" max="10" width="12" bestFit="1" customWidth="1"/>
    <col min="11" max="11" width="10.58203125" bestFit="1" customWidth="1"/>
    <col min="12" max="12" width="7.83203125" bestFit="1" customWidth="1"/>
    <col min="13" max="13" width="14.33203125" bestFit="1" customWidth="1"/>
    <col min="20" max="20" width="1.33203125" bestFit="1" customWidth="1"/>
  </cols>
  <sheetData>
    <row r="1" spans="2:2" x14ac:dyDescent="0.35">
      <c r="B1" t="s">
        <v>811</v>
      </c>
    </row>
    <row r="2" spans="2:2" x14ac:dyDescent="0.35">
      <c r="B2" t="s">
        <v>726</v>
      </c>
    </row>
    <row r="3" spans="2:2" x14ac:dyDescent="0.35">
      <c r="B3" t="s">
        <v>758</v>
      </c>
    </row>
    <row r="4" spans="2:2" x14ac:dyDescent="0.35">
      <c r="B4" t="s">
        <v>759</v>
      </c>
    </row>
    <row r="5" spans="2:2" x14ac:dyDescent="0.35">
      <c r="B5" t="s">
        <v>727</v>
      </c>
    </row>
    <row r="6" spans="2:2" x14ac:dyDescent="0.35">
      <c r="B6" t="s">
        <v>760</v>
      </c>
    </row>
    <row r="7" spans="2:2" x14ac:dyDescent="0.35">
      <c r="B7" t="s">
        <v>761</v>
      </c>
    </row>
    <row r="8" spans="2:2" x14ac:dyDescent="0.35">
      <c r="B8" t="s">
        <v>762</v>
      </c>
    </row>
    <row r="9" spans="2:2" x14ac:dyDescent="0.35">
      <c r="B9" t="s">
        <v>763</v>
      </c>
    </row>
    <row r="10" spans="2:2" x14ac:dyDescent="0.35">
      <c r="B10" t="s">
        <v>764</v>
      </c>
    </row>
    <row r="11" spans="2:2" x14ac:dyDescent="0.35">
      <c r="B11" t="s">
        <v>765</v>
      </c>
    </row>
    <row r="12" spans="2:2" ht="34.25" customHeight="1" x14ac:dyDescent="0.35"/>
    <row r="13" spans="2:2" ht="16" customHeight="1" x14ac:dyDescent="0.35">
      <c r="B13" s="2"/>
    </row>
    <row r="16" spans="2:2" x14ac:dyDescent="0.35">
      <c r="B16" s="3" t="s">
        <v>729</v>
      </c>
    </row>
    <row r="19" spans="2:9" x14ac:dyDescent="0.35">
      <c r="B19" s="3" t="s">
        <v>730</v>
      </c>
    </row>
    <row r="20" spans="2:9" ht="16" thickBot="1" x14ac:dyDescent="0.4"/>
    <row r="21" spans="2:9" ht="31" customHeight="1" x14ac:dyDescent="0.35">
      <c r="B21" s="5" t="s">
        <v>731</v>
      </c>
      <c r="C21" s="6" t="s">
        <v>732</v>
      </c>
      <c r="D21" s="6" t="s">
        <v>733</v>
      </c>
      <c r="E21" s="6" t="s">
        <v>734</v>
      </c>
      <c r="F21" s="6" t="s">
        <v>693</v>
      </c>
      <c r="G21" s="6" t="s">
        <v>694</v>
      </c>
      <c r="H21" s="6" t="s">
        <v>698</v>
      </c>
      <c r="I21" s="6" t="s">
        <v>735</v>
      </c>
    </row>
    <row r="22" spans="2:9" x14ac:dyDescent="0.35">
      <c r="B22" s="22" t="s">
        <v>7</v>
      </c>
      <c r="C22" s="23">
        <v>27</v>
      </c>
      <c r="D22" s="23">
        <v>0</v>
      </c>
      <c r="E22" s="23">
        <v>27</v>
      </c>
      <c r="F22" s="26">
        <v>14.5</v>
      </c>
      <c r="G22" s="26">
        <v>96.34</v>
      </c>
      <c r="H22" s="26">
        <v>89.932962962962961</v>
      </c>
      <c r="I22" s="26">
        <v>17.996003149164245</v>
      </c>
    </row>
    <row r="23" spans="2:9" x14ac:dyDescent="0.35">
      <c r="B23" s="4" t="s">
        <v>8</v>
      </c>
      <c r="C23" s="24">
        <v>27</v>
      </c>
      <c r="D23" s="24">
        <v>0</v>
      </c>
      <c r="E23" s="24">
        <v>27</v>
      </c>
      <c r="F23" s="10">
        <v>4</v>
      </c>
      <c r="G23" s="10">
        <v>159</v>
      </c>
      <c r="H23" s="10">
        <v>62.74074074074074</v>
      </c>
      <c r="I23" s="10">
        <v>41.53459410085172</v>
      </c>
    </row>
    <row r="24" spans="2:9" x14ac:dyDescent="0.35">
      <c r="B24" s="4" t="s">
        <v>5</v>
      </c>
      <c r="C24" s="24">
        <v>27</v>
      </c>
      <c r="D24" s="24">
        <v>0</v>
      </c>
      <c r="E24" s="24">
        <v>27</v>
      </c>
      <c r="F24" s="10">
        <v>40</v>
      </c>
      <c r="G24" s="10">
        <v>57.4</v>
      </c>
      <c r="H24" s="10">
        <v>48.366666666666674</v>
      </c>
      <c r="I24" s="10">
        <v>5.6601848298171582</v>
      </c>
    </row>
    <row r="25" spans="2:9" x14ac:dyDescent="0.35">
      <c r="B25" s="4" t="s">
        <v>13</v>
      </c>
      <c r="C25" s="24">
        <v>27</v>
      </c>
      <c r="D25" s="24">
        <v>0</v>
      </c>
      <c r="E25" s="24">
        <v>27</v>
      </c>
      <c r="F25" s="10">
        <v>3</v>
      </c>
      <c r="G25" s="10">
        <v>65</v>
      </c>
      <c r="H25" s="10">
        <v>28.370370370370367</v>
      </c>
      <c r="I25" s="10">
        <v>13.365133019419622</v>
      </c>
    </row>
    <row r="26" spans="2:9" ht="16" thickBot="1" x14ac:dyDescent="0.4">
      <c r="B26" s="8" t="s">
        <v>17</v>
      </c>
      <c r="C26" s="25">
        <v>27</v>
      </c>
      <c r="D26" s="25">
        <v>0</v>
      </c>
      <c r="E26" s="25">
        <v>27</v>
      </c>
      <c r="F26" s="11">
        <v>19.601399999999998</v>
      </c>
      <c r="G26" s="11">
        <v>78326.275300000008</v>
      </c>
      <c r="H26" s="11">
        <v>14293.454259259259</v>
      </c>
      <c r="I26" s="11">
        <v>19949.665543739069</v>
      </c>
    </row>
    <row r="29" spans="2:9" x14ac:dyDescent="0.35">
      <c r="B29" s="3" t="s">
        <v>736</v>
      </c>
    </row>
    <row r="30" spans="2:9" ht="16" thickBot="1" x14ac:dyDescent="0.4"/>
    <row r="31" spans="2:9" x14ac:dyDescent="0.35">
      <c r="B31" s="6" t="s">
        <v>731</v>
      </c>
      <c r="C31" s="6" t="s">
        <v>715</v>
      </c>
      <c r="D31" s="6" t="s">
        <v>737</v>
      </c>
      <c r="E31" s="6" t="s">
        <v>738</v>
      </c>
      <c r="F31" s="6" t="s">
        <v>739</v>
      </c>
    </row>
    <row r="32" spans="2:9" x14ac:dyDescent="0.35">
      <c r="B32" s="27" t="s">
        <v>0</v>
      </c>
      <c r="C32" s="7" t="s">
        <v>18</v>
      </c>
      <c r="D32" s="9">
        <v>25</v>
      </c>
      <c r="E32" s="9">
        <v>25</v>
      </c>
      <c r="F32" s="30">
        <v>92.592592592592595</v>
      </c>
    </row>
    <row r="33" spans="2:6" x14ac:dyDescent="0.35">
      <c r="B33" s="28" t="s">
        <v>708</v>
      </c>
      <c r="C33" s="4" t="s">
        <v>351</v>
      </c>
      <c r="D33" s="24">
        <v>2</v>
      </c>
      <c r="E33" s="24">
        <v>2</v>
      </c>
      <c r="F33" s="10">
        <v>7.4074074074074074</v>
      </c>
    </row>
    <row r="34" spans="2:6" x14ac:dyDescent="0.35">
      <c r="B34" s="27" t="s">
        <v>9</v>
      </c>
      <c r="C34" s="7" t="s">
        <v>354</v>
      </c>
      <c r="D34" s="9">
        <v>1</v>
      </c>
      <c r="E34" s="9">
        <v>1</v>
      </c>
      <c r="F34" s="30">
        <v>3.7037037037037037</v>
      </c>
    </row>
    <row r="35" spans="2:6" x14ac:dyDescent="0.35">
      <c r="B35" s="28" t="s">
        <v>708</v>
      </c>
      <c r="C35" s="4" t="s">
        <v>21</v>
      </c>
      <c r="D35" s="24">
        <v>26</v>
      </c>
      <c r="E35" s="24">
        <v>26</v>
      </c>
      <c r="F35" s="10">
        <v>96.296296296296291</v>
      </c>
    </row>
    <row r="36" spans="2:6" x14ac:dyDescent="0.35">
      <c r="B36" s="27" t="s">
        <v>10</v>
      </c>
      <c r="C36" s="7" t="s">
        <v>46</v>
      </c>
      <c r="D36" s="9">
        <v>10</v>
      </c>
      <c r="E36" s="9">
        <v>10</v>
      </c>
      <c r="F36" s="30">
        <v>37.037037037037038</v>
      </c>
    </row>
    <row r="37" spans="2:6" x14ac:dyDescent="0.35">
      <c r="B37" s="28" t="s">
        <v>708</v>
      </c>
      <c r="C37" s="4" t="s">
        <v>36</v>
      </c>
      <c r="D37" s="24">
        <v>5</v>
      </c>
      <c r="E37" s="24">
        <v>5</v>
      </c>
      <c r="F37" s="10">
        <v>18.518518518518519</v>
      </c>
    </row>
    <row r="38" spans="2:6" x14ac:dyDescent="0.35">
      <c r="B38" s="28" t="s">
        <v>708</v>
      </c>
      <c r="C38" s="4" t="s">
        <v>241</v>
      </c>
      <c r="D38" s="24">
        <v>1</v>
      </c>
      <c r="E38" s="24">
        <v>1</v>
      </c>
      <c r="F38" s="10">
        <v>3.7037037037037037</v>
      </c>
    </row>
    <row r="39" spans="2:6" x14ac:dyDescent="0.35">
      <c r="B39" s="28" t="s">
        <v>708</v>
      </c>
      <c r="C39" s="4" t="s">
        <v>680</v>
      </c>
      <c r="D39" s="24">
        <v>1</v>
      </c>
      <c r="E39" s="24">
        <v>1</v>
      </c>
      <c r="F39" s="10">
        <v>3.7037037037037037</v>
      </c>
    </row>
    <row r="40" spans="2:6" x14ac:dyDescent="0.35">
      <c r="B40" s="28" t="s">
        <v>708</v>
      </c>
      <c r="C40" s="4" t="s">
        <v>155</v>
      </c>
      <c r="D40" s="24">
        <v>1</v>
      </c>
      <c r="E40" s="24">
        <v>1</v>
      </c>
      <c r="F40" s="10">
        <v>3.7037037037037037</v>
      </c>
    </row>
    <row r="41" spans="2:6" x14ac:dyDescent="0.35">
      <c r="B41" s="28" t="s">
        <v>708</v>
      </c>
      <c r="C41" s="4" t="s">
        <v>268</v>
      </c>
      <c r="D41" s="24">
        <v>1</v>
      </c>
      <c r="E41" s="24">
        <v>1</v>
      </c>
      <c r="F41" s="10">
        <v>3.7037037037037037</v>
      </c>
    </row>
    <row r="42" spans="2:6" x14ac:dyDescent="0.35">
      <c r="B42" s="28" t="s">
        <v>708</v>
      </c>
      <c r="C42" s="4" t="s">
        <v>167</v>
      </c>
      <c r="D42" s="24">
        <v>1</v>
      </c>
      <c r="E42" s="24">
        <v>1</v>
      </c>
      <c r="F42" s="10">
        <v>3.7037037037037037</v>
      </c>
    </row>
    <row r="43" spans="2:6" x14ac:dyDescent="0.35">
      <c r="B43" s="28" t="s">
        <v>708</v>
      </c>
      <c r="C43" s="4" t="s">
        <v>22</v>
      </c>
      <c r="D43" s="24">
        <v>2</v>
      </c>
      <c r="E43" s="24">
        <v>2</v>
      </c>
      <c r="F43" s="10">
        <v>7.4074074074074074</v>
      </c>
    </row>
    <row r="44" spans="2:6" x14ac:dyDescent="0.35">
      <c r="B44" s="28" t="s">
        <v>708</v>
      </c>
      <c r="C44" s="4" t="s">
        <v>66</v>
      </c>
      <c r="D44" s="24">
        <v>2</v>
      </c>
      <c r="E44" s="24">
        <v>2</v>
      </c>
      <c r="F44" s="10">
        <v>7.4074074074074074</v>
      </c>
    </row>
    <row r="45" spans="2:6" x14ac:dyDescent="0.35">
      <c r="B45" s="28" t="s">
        <v>708</v>
      </c>
      <c r="C45" s="4" t="s">
        <v>41</v>
      </c>
      <c r="D45" s="24">
        <v>1</v>
      </c>
      <c r="E45" s="24">
        <v>1</v>
      </c>
      <c r="F45" s="10">
        <v>3.7037037037037037</v>
      </c>
    </row>
    <row r="46" spans="2:6" x14ac:dyDescent="0.35">
      <c r="B46" s="28" t="s">
        <v>708</v>
      </c>
      <c r="C46" s="4" t="s">
        <v>526</v>
      </c>
      <c r="D46" s="24">
        <v>1</v>
      </c>
      <c r="E46" s="24">
        <v>1</v>
      </c>
      <c r="F46" s="10">
        <v>3.7037037037037037</v>
      </c>
    </row>
    <row r="47" spans="2:6" x14ac:dyDescent="0.35">
      <c r="B47" s="28" t="s">
        <v>708</v>
      </c>
      <c r="C47" s="4" t="s">
        <v>273</v>
      </c>
      <c r="D47" s="24">
        <v>1</v>
      </c>
      <c r="E47" s="24">
        <v>1</v>
      </c>
      <c r="F47" s="10">
        <v>3.7037037037037037</v>
      </c>
    </row>
    <row r="48" spans="2:6" x14ac:dyDescent="0.35">
      <c r="B48" s="27" t="s">
        <v>12</v>
      </c>
      <c r="C48" s="7" t="s">
        <v>46</v>
      </c>
      <c r="D48" s="9">
        <v>8</v>
      </c>
      <c r="E48" s="9">
        <v>8</v>
      </c>
      <c r="F48" s="30">
        <v>29.62962962962963</v>
      </c>
    </row>
    <row r="49" spans="2:6" x14ac:dyDescent="0.35">
      <c r="B49" s="28" t="s">
        <v>708</v>
      </c>
      <c r="C49" s="4" t="s">
        <v>36</v>
      </c>
      <c r="D49" s="24">
        <v>2</v>
      </c>
      <c r="E49" s="24">
        <v>2</v>
      </c>
      <c r="F49" s="10">
        <v>7.4074074074074074</v>
      </c>
    </row>
    <row r="50" spans="2:6" x14ac:dyDescent="0.35">
      <c r="B50" s="28" t="s">
        <v>708</v>
      </c>
      <c r="C50" s="4" t="s">
        <v>241</v>
      </c>
      <c r="D50" s="24">
        <v>1</v>
      </c>
      <c r="E50" s="24">
        <v>1</v>
      </c>
      <c r="F50" s="10">
        <v>3.7037037037037037</v>
      </c>
    </row>
    <row r="51" spans="2:6" x14ac:dyDescent="0.35">
      <c r="B51" s="28" t="s">
        <v>708</v>
      </c>
      <c r="C51" s="4" t="s">
        <v>680</v>
      </c>
      <c r="D51" s="24">
        <v>1</v>
      </c>
      <c r="E51" s="24">
        <v>1</v>
      </c>
      <c r="F51" s="10">
        <v>3.7037037037037037</v>
      </c>
    </row>
    <row r="52" spans="2:6" x14ac:dyDescent="0.35">
      <c r="B52" s="28" t="s">
        <v>708</v>
      </c>
      <c r="C52" s="4" t="s">
        <v>167</v>
      </c>
      <c r="D52" s="24">
        <v>1</v>
      </c>
      <c r="E52" s="24">
        <v>1</v>
      </c>
      <c r="F52" s="10">
        <v>3.7037037037037037</v>
      </c>
    </row>
    <row r="53" spans="2:6" x14ac:dyDescent="0.35">
      <c r="B53" s="28" t="s">
        <v>708</v>
      </c>
      <c r="C53" s="4" t="s">
        <v>142</v>
      </c>
      <c r="D53" s="24">
        <v>3</v>
      </c>
      <c r="E53" s="24">
        <v>3</v>
      </c>
      <c r="F53" s="10">
        <v>11.111111111111111</v>
      </c>
    </row>
    <row r="54" spans="2:6" x14ac:dyDescent="0.35">
      <c r="B54" s="28" t="s">
        <v>708</v>
      </c>
      <c r="C54" s="4" t="s">
        <v>22</v>
      </c>
      <c r="D54" s="24">
        <v>1</v>
      </c>
      <c r="E54" s="24">
        <v>1</v>
      </c>
      <c r="F54" s="10">
        <v>3.7037037037037037</v>
      </c>
    </row>
    <row r="55" spans="2:6" x14ac:dyDescent="0.35">
      <c r="B55" s="28" t="s">
        <v>708</v>
      </c>
      <c r="C55" s="4" t="s">
        <v>66</v>
      </c>
      <c r="D55" s="24">
        <v>2</v>
      </c>
      <c r="E55" s="24">
        <v>2</v>
      </c>
      <c r="F55" s="10">
        <v>7.4074074074074074</v>
      </c>
    </row>
    <row r="56" spans="2:6" x14ac:dyDescent="0.35">
      <c r="B56" s="28" t="s">
        <v>708</v>
      </c>
      <c r="C56" s="4" t="s">
        <v>62</v>
      </c>
      <c r="D56" s="24">
        <v>2</v>
      </c>
      <c r="E56" s="24">
        <v>2</v>
      </c>
      <c r="F56" s="10">
        <v>7.4074074074074074</v>
      </c>
    </row>
    <row r="57" spans="2:6" x14ac:dyDescent="0.35">
      <c r="B57" s="28" t="s">
        <v>708</v>
      </c>
      <c r="C57" s="4" t="s">
        <v>23</v>
      </c>
      <c r="D57" s="24">
        <v>4</v>
      </c>
      <c r="E57" s="24">
        <v>4</v>
      </c>
      <c r="F57" s="10">
        <v>14.814814814814815</v>
      </c>
    </row>
    <row r="58" spans="2:6" x14ac:dyDescent="0.35">
      <c r="B58" s="28" t="s">
        <v>708</v>
      </c>
      <c r="C58" s="4" t="s">
        <v>41</v>
      </c>
      <c r="D58" s="24">
        <v>1</v>
      </c>
      <c r="E58" s="24">
        <v>1</v>
      </c>
      <c r="F58" s="10">
        <v>3.7037037037037037</v>
      </c>
    </row>
    <row r="59" spans="2:6" x14ac:dyDescent="0.35">
      <c r="B59" s="28" t="s">
        <v>708</v>
      </c>
      <c r="C59" s="4" t="s">
        <v>526</v>
      </c>
      <c r="D59" s="24">
        <v>1</v>
      </c>
      <c r="E59" s="24">
        <v>1</v>
      </c>
      <c r="F59" s="10">
        <v>3.7037037037037037</v>
      </c>
    </row>
    <row r="60" spans="2:6" x14ac:dyDescent="0.35">
      <c r="B60" s="27" t="s">
        <v>14</v>
      </c>
      <c r="C60" s="7" t="s">
        <v>115</v>
      </c>
      <c r="D60" s="9">
        <v>1</v>
      </c>
      <c r="E60" s="9">
        <v>1</v>
      </c>
      <c r="F60" s="30">
        <v>3.7037037037037037</v>
      </c>
    </row>
    <row r="61" spans="2:6" x14ac:dyDescent="0.35">
      <c r="B61" s="28" t="s">
        <v>708</v>
      </c>
      <c r="C61" s="4" t="s">
        <v>290</v>
      </c>
      <c r="D61" s="24">
        <v>1</v>
      </c>
      <c r="E61" s="24">
        <v>1</v>
      </c>
      <c r="F61" s="10">
        <v>3.7037037037037037</v>
      </c>
    </row>
    <row r="62" spans="2:6" x14ac:dyDescent="0.35">
      <c r="B62" s="28" t="s">
        <v>708</v>
      </c>
      <c r="C62" s="4" t="s">
        <v>473</v>
      </c>
      <c r="D62" s="24">
        <v>1</v>
      </c>
      <c r="E62" s="24">
        <v>1</v>
      </c>
      <c r="F62" s="10">
        <v>3.7037037037037037</v>
      </c>
    </row>
    <row r="63" spans="2:6" x14ac:dyDescent="0.35">
      <c r="B63" s="28" t="s">
        <v>708</v>
      </c>
      <c r="C63" s="4" t="s">
        <v>242</v>
      </c>
      <c r="D63" s="24">
        <v>5</v>
      </c>
      <c r="E63" s="24">
        <v>5</v>
      </c>
      <c r="F63" s="10">
        <v>18.518518518518519</v>
      </c>
    </row>
    <row r="64" spans="2:6" x14ac:dyDescent="0.35">
      <c r="B64" s="28" t="s">
        <v>708</v>
      </c>
      <c r="C64" s="4" t="s">
        <v>320</v>
      </c>
      <c r="D64" s="24">
        <v>1</v>
      </c>
      <c r="E64" s="24">
        <v>1</v>
      </c>
      <c r="F64" s="10">
        <v>3.7037037037037037</v>
      </c>
    </row>
    <row r="65" spans="2:11" x14ac:dyDescent="0.35">
      <c r="B65" s="28" t="s">
        <v>708</v>
      </c>
      <c r="C65" s="4" t="s">
        <v>135</v>
      </c>
      <c r="D65" s="24">
        <v>1</v>
      </c>
      <c r="E65" s="24">
        <v>1</v>
      </c>
      <c r="F65" s="10">
        <v>3.7037037037037037</v>
      </c>
    </row>
    <row r="66" spans="2:11" x14ac:dyDescent="0.35">
      <c r="B66" s="28" t="s">
        <v>708</v>
      </c>
      <c r="C66" s="4" t="s">
        <v>67</v>
      </c>
      <c r="D66" s="24">
        <v>2</v>
      </c>
      <c r="E66" s="24">
        <v>2</v>
      </c>
      <c r="F66" s="10">
        <v>7.4074074074074074</v>
      </c>
    </row>
    <row r="67" spans="2:11" x14ac:dyDescent="0.35">
      <c r="B67" s="28" t="s">
        <v>708</v>
      </c>
      <c r="C67" s="4" t="s">
        <v>143</v>
      </c>
      <c r="D67" s="24">
        <v>1</v>
      </c>
      <c r="E67" s="24">
        <v>1</v>
      </c>
      <c r="F67" s="10">
        <v>3.7037037037037037</v>
      </c>
    </row>
    <row r="68" spans="2:11" x14ac:dyDescent="0.35">
      <c r="B68" s="28" t="s">
        <v>708</v>
      </c>
      <c r="C68" s="4" t="s">
        <v>227</v>
      </c>
      <c r="D68" s="24">
        <v>1</v>
      </c>
      <c r="E68" s="24">
        <v>1</v>
      </c>
      <c r="F68" s="10">
        <v>3.7037037037037037</v>
      </c>
    </row>
    <row r="69" spans="2:11" x14ac:dyDescent="0.35">
      <c r="B69" s="28" t="s">
        <v>708</v>
      </c>
      <c r="C69" s="4" t="s">
        <v>281</v>
      </c>
      <c r="D69" s="24">
        <v>1</v>
      </c>
      <c r="E69" s="24">
        <v>1</v>
      </c>
      <c r="F69" s="10">
        <v>3.7037037037037037</v>
      </c>
    </row>
    <row r="70" spans="2:11" x14ac:dyDescent="0.35">
      <c r="B70" s="28" t="s">
        <v>708</v>
      </c>
      <c r="C70" s="4" t="s">
        <v>47</v>
      </c>
      <c r="D70" s="24">
        <v>2</v>
      </c>
      <c r="E70" s="24">
        <v>2</v>
      </c>
      <c r="F70" s="10">
        <v>7.4074074074074074</v>
      </c>
    </row>
    <row r="71" spans="2:11" x14ac:dyDescent="0.35">
      <c r="B71" s="28" t="s">
        <v>708</v>
      </c>
      <c r="C71" s="4" t="s">
        <v>24</v>
      </c>
      <c r="D71" s="24">
        <v>2</v>
      </c>
      <c r="E71" s="24">
        <v>2</v>
      </c>
      <c r="F71" s="10">
        <v>7.4074074074074074</v>
      </c>
    </row>
    <row r="72" spans="2:11" x14ac:dyDescent="0.35">
      <c r="B72" s="28" t="s">
        <v>708</v>
      </c>
      <c r="C72" s="4" t="s">
        <v>269</v>
      </c>
      <c r="D72" s="24">
        <v>1</v>
      </c>
      <c r="E72" s="24">
        <v>1</v>
      </c>
      <c r="F72" s="10">
        <v>3.7037037037037037</v>
      </c>
    </row>
    <row r="73" spans="2:11" x14ac:dyDescent="0.35">
      <c r="B73" s="28" t="s">
        <v>708</v>
      </c>
      <c r="C73" s="4" t="s">
        <v>32</v>
      </c>
      <c r="D73" s="24">
        <v>6</v>
      </c>
      <c r="E73" s="24">
        <v>6</v>
      </c>
      <c r="F73" s="10">
        <v>22.222222222222221</v>
      </c>
    </row>
    <row r="74" spans="2:11" ht="16" thickBot="1" x14ac:dyDescent="0.4">
      <c r="B74" s="29" t="s">
        <v>708</v>
      </c>
      <c r="C74" s="8" t="s">
        <v>527</v>
      </c>
      <c r="D74" s="25">
        <v>1</v>
      </c>
      <c r="E74" s="25">
        <v>1</v>
      </c>
      <c r="F74" s="11">
        <v>3.7037037037037037</v>
      </c>
    </row>
    <row r="77" spans="2:11" x14ac:dyDescent="0.35">
      <c r="B77" s="3" t="s">
        <v>740</v>
      </c>
    </row>
    <row r="78" spans="2:11" ht="16" thickBot="1" x14ac:dyDescent="0.4"/>
    <row r="79" spans="2:11" ht="31" x14ac:dyDescent="0.35">
      <c r="B79" s="5" t="s">
        <v>766</v>
      </c>
      <c r="C79" s="6" t="s">
        <v>8</v>
      </c>
      <c r="D79" s="6" t="s">
        <v>5</v>
      </c>
      <c r="E79" s="6" t="s">
        <v>13</v>
      </c>
      <c r="F79" s="6" t="s">
        <v>17</v>
      </c>
      <c r="G79" s="6" t="s">
        <v>0</v>
      </c>
      <c r="H79" s="6" t="s">
        <v>9</v>
      </c>
      <c r="I79" s="6" t="s">
        <v>10</v>
      </c>
      <c r="J79" s="6" t="s">
        <v>12</v>
      </c>
      <c r="K79" s="6" t="s">
        <v>14</v>
      </c>
    </row>
    <row r="80" spans="2:11" x14ac:dyDescent="0.35">
      <c r="B80" s="7" t="s">
        <v>8</v>
      </c>
      <c r="C80" s="30">
        <v>1</v>
      </c>
      <c r="D80" s="30">
        <v>0.43924698723712258</v>
      </c>
      <c r="E80" s="30">
        <v>-2.15067839498016E-2</v>
      </c>
      <c r="F80" s="30">
        <v>-0.16533076956870815</v>
      </c>
      <c r="G80" s="30">
        <v>0.16055549133138899</v>
      </c>
      <c r="H80" s="30">
        <v>7.9886972806753886E-2</v>
      </c>
      <c r="I80" s="30">
        <v>0.51225537473700211</v>
      </c>
      <c r="J80" s="30">
        <v>0.64465734296916033</v>
      </c>
      <c r="K80" s="30">
        <v>0.71253918132904392</v>
      </c>
    </row>
    <row r="81" spans="2:13" x14ac:dyDescent="0.35">
      <c r="B81" s="4" t="s">
        <v>5</v>
      </c>
      <c r="C81" s="10">
        <v>0.43924698723712258</v>
      </c>
      <c r="D81" s="10">
        <v>1</v>
      </c>
      <c r="E81" s="10">
        <v>-0.25520996739511093</v>
      </c>
      <c r="F81" s="10">
        <v>0.32531958863850285</v>
      </c>
      <c r="G81" s="10">
        <v>5.5268313765036312E-2</v>
      </c>
      <c r="H81" s="10">
        <v>8.7269155968284273E-2</v>
      </c>
      <c r="I81" s="10">
        <v>0.84599630243223167</v>
      </c>
      <c r="J81" s="10">
        <v>0.59746482508583665</v>
      </c>
      <c r="K81" s="10">
        <v>0.49120387044106717</v>
      </c>
    </row>
    <row r="82" spans="2:13" x14ac:dyDescent="0.35">
      <c r="B82" s="4" t="s">
        <v>13</v>
      </c>
      <c r="C82" s="10">
        <v>-2.15067839498016E-2</v>
      </c>
      <c r="D82" s="10">
        <v>-0.25520996739511093</v>
      </c>
      <c r="E82" s="10">
        <v>1</v>
      </c>
      <c r="F82" s="10">
        <v>0.28413126705455571</v>
      </c>
      <c r="G82" s="10">
        <v>0.27622188905547224</v>
      </c>
      <c r="H82" s="10">
        <v>0.12212418749708615</v>
      </c>
      <c r="I82" s="10">
        <v>0.59950875626016786</v>
      </c>
      <c r="J82" s="10">
        <v>0.69139565855370178</v>
      </c>
      <c r="K82" s="10">
        <v>0.74290328240135239</v>
      </c>
    </row>
    <row r="83" spans="2:13" x14ac:dyDescent="0.35">
      <c r="B83" s="4" t="s">
        <v>17</v>
      </c>
      <c r="C83" s="10">
        <v>-0.16533076956870815</v>
      </c>
      <c r="D83" s="10">
        <v>0.32531958863850285</v>
      </c>
      <c r="E83" s="10">
        <v>0.28413126705455571</v>
      </c>
      <c r="F83" s="10">
        <v>1</v>
      </c>
      <c r="G83" s="10">
        <v>4.2049827067632953E-2</v>
      </c>
      <c r="H83" s="10">
        <v>2.0446937103566321E-2</v>
      </c>
      <c r="I83" s="10">
        <v>0.42287110725907362</v>
      </c>
      <c r="J83" s="10">
        <v>0.48416688195403457</v>
      </c>
      <c r="K83" s="10">
        <v>0.81324545801393611</v>
      </c>
    </row>
    <row r="84" spans="2:13" x14ac:dyDescent="0.35">
      <c r="B84" s="4" t="s">
        <v>0</v>
      </c>
      <c r="C84" s="10">
        <v>0.16055549133138899</v>
      </c>
      <c r="D84" s="10">
        <v>5.5268313765036312E-2</v>
      </c>
      <c r="E84" s="10">
        <v>0.27622188905547224</v>
      </c>
      <c r="F84" s="10">
        <v>4.2049827067632953E-2</v>
      </c>
      <c r="G84" s="10">
        <v>1</v>
      </c>
      <c r="H84" s="10">
        <v>0.69337524528153649</v>
      </c>
      <c r="I84" s="10">
        <v>0.38827267775222335</v>
      </c>
      <c r="J84" s="10">
        <v>0.38827267775222335</v>
      </c>
      <c r="K84" s="10">
        <v>0.4452604022595803</v>
      </c>
    </row>
    <row r="85" spans="2:13" x14ac:dyDescent="0.35">
      <c r="B85" s="4" t="s">
        <v>9</v>
      </c>
      <c r="C85" s="10">
        <v>7.9886972806753886E-2</v>
      </c>
      <c r="D85" s="10">
        <v>8.7269155968284273E-2</v>
      </c>
      <c r="E85" s="10">
        <v>0.12212418749708615</v>
      </c>
      <c r="F85" s="10">
        <v>2.0446937103566321E-2</v>
      </c>
      <c r="G85" s="10">
        <v>0.69337524528153649</v>
      </c>
      <c r="H85" s="10">
        <v>1</v>
      </c>
      <c r="I85" s="10">
        <v>0.54910048677611245</v>
      </c>
      <c r="J85" s="10">
        <v>0.54910048677611245</v>
      </c>
      <c r="K85" s="10">
        <v>0.51697315395717058</v>
      </c>
    </row>
    <row r="86" spans="2:13" x14ac:dyDescent="0.35">
      <c r="B86" s="4" t="s">
        <v>10</v>
      </c>
      <c r="C86" s="10">
        <v>0.51225537473700211</v>
      </c>
      <c r="D86" s="10">
        <v>0.84599630243223167</v>
      </c>
      <c r="E86" s="10">
        <v>0.59950875626016786</v>
      </c>
      <c r="F86" s="10">
        <v>0.42287110725907362</v>
      </c>
      <c r="G86" s="10">
        <v>0.38827267775222335</v>
      </c>
      <c r="H86" s="10">
        <v>0.54910048677611245</v>
      </c>
      <c r="I86" s="10">
        <v>1</v>
      </c>
      <c r="J86" s="10">
        <v>0.86207993723425624</v>
      </c>
      <c r="K86" s="10">
        <v>0.7606502214926435</v>
      </c>
    </row>
    <row r="87" spans="2:13" x14ac:dyDescent="0.35">
      <c r="B87" s="4" t="s">
        <v>12</v>
      </c>
      <c r="C87" s="10">
        <v>0.64465734296916033</v>
      </c>
      <c r="D87" s="10">
        <v>0.59746482508583665</v>
      </c>
      <c r="E87" s="10">
        <v>0.69139565855370178</v>
      </c>
      <c r="F87" s="10">
        <v>0.48416688195403457</v>
      </c>
      <c r="G87" s="10">
        <v>0.38827267775222335</v>
      </c>
      <c r="H87" s="10">
        <v>0.54910048677611245</v>
      </c>
      <c r="I87" s="10">
        <v>0.86207993723425624</v>
      </c>
      <c r="J87" s="10">
        <v>1</v>
      </c>
      <c r="K87" s="10">
        <v>0.7120371817533846</v>
      </c>
    </row>
    <row r="88" spans="2:13" ht="16" thickBot="1" x14ac:dyDescent="0.4">
      <c r="B88" s="8" t="s">
        <v>14</v>
      </c>
      <c r="C88" s="11">
        <v>0.71253918132904392</v>
      </c>
      <c r="D88" s="11">
        <v>0.49120387044106717</v>
      </c>
      <c r="E88" s="11">
        <v>0.74290328240135239</v>
      </c>
      <c r="F88" s="11">
        <v>0.81324545801393611</v>
      </c>
      <c r="G88" s="11">
        <v>0.4452604022595803</v>
      </c>
      <c r="H88" s="11">
        <v>0.51697315395717058</v>
      </c>
      <c r="I88" s="11">
        <v>0.7606502214926435</v>
      </c>
      <c r="J88" s="11">
        <v>0.7120371817533846</v>
      </c>
      <c r="K88" s="11">
        <v>1</v>
      </c>
    </row>
    <row r="90" spans="2:13" x14ac:dyDescent="0.35">
      <c r="B90" s="3" t="s">
        <v>767</v>
      </c>
    </row>
    <row r="91" spans="2:13" ht="16" thickBot="1" x14ac:dyDescent="0.4"/>
    <row r="92" spans="2:13" ht="31" x14ac:dyDescent="0.35">
      <c r="B92" s="5" t="s">
        <v>768</v>
      </c>
      <c r="C92" s="6" t="s">
        <v>769</v>
      </c>
      <c r="D92" s="6" t="s">
        <v>739</v>
      </c>
      <c r="E92" s="6" t="s">
        <v>770</v>
      </c>
      <c r="F92" s="6" t="s">
        <v>771</v>
      </c>
      <c r="G92" s="6" t="s">
        <v>772</v>
      </c>
      <c r="H92" s="6" t="s">
        <v>773</v>
      </c>
      <c r="I92" s="6" t="s">
        <v>796</v>
      </c>
      <c r="J92" s="6" t="s">
        <v>797</v>
      </c>
      <c r="K92" s="6" t="s">
        <v>798</v>
      </c>
      <c r="L92" s="6" t="s">
        <v>799</v>
      </c>
      <c r="M92" s="6" t="s">
        <v>800</v>
      </c>
    </row>
    <row r="93" spans="2:13" x14ac:dyDescent="0.35">
      <c r="B93" s="7" t="s">
        <v>774</v>
      </c>
      <c r="C93" s="39">
        <v>27</v>
      </c>
      <c r="D93" s="42">
        <v>1</v>
      </c>
      <c r="E93" s="45">
        <v>460.68111081644673</v>
      </c>
      <c r="F93" s="48">
        <v>1.2708512314575695E-17</v>
      </c>
      <c r="G93" s="39">
        <v>1</v>
      </c>
      <c r="H93" s="39">
        <v>25</v>
      </c>
      <c r="I93" s="39" t="s">
        <v>708</v>
      </c>
      <c r="J93" s="39" t="s">
        <v>708</v>
      </c>
      <c r="K93" s="39" t="s">
        <v>708</v>
      </c>
      <c r="L93" s="39" t="s">
        <v>787</v>
      </c>
      <c r="M93" s="45" t="s">
        <v>789</v>
      </c>
    </row>
    <row r="94" spans="2:13" x14ac:dyDescent="0.35">
      <c r="B94" s="4" t="s">
        <v>775</v>
      </c>
      <c r="C94" s="40">
        <v>25</v>
      </c>
      <c r="D94" s="43">
        <v>0.92592592592592593</v>
      </c>
      <c r="E94" s="46">
        <v>17.65669392443062</v>
      </c>
      <c r="F94" s="49">
        <v>3.3058562458886912E-4</v>
      </c>
      <c r="G94" s="40">
        <v>3</v>
      </c>
      <c r="H94" s="40">
        <v>21</v>
      </c>
      <c r="I94" s="40" t="s">
        <v>0</v>
      </c>
      <c r="J94" s="40" t="s">
        <v>18</v>
      </c>
      <c r="K94" s="40" t="s">
        <v>785</v>
      </c>
      <c r="L94" s="40" t="s">
        <v>788</v>
      </c>
      <c r="M94" s="46" t="s">
        <v>790</v>
      </c>
    </row>
    <row r="95" spans="2:13" x14ac:dyDescent="0.35">
      <c r="B95" s="4" t="s">
        <v>776</v>
      </c>
      <c r="C95" s="40">
        <v>2</v>
      </c>
      <c r="D95" s="43">
        <v>7.407407407407407E-2</v>
      </c>
      <c r="E95" s="46"/>
      <c r="F95" s="49"/>
      <c r="G95" s="40"/>
      <c r="H95" s="40"/>
      <c r="I95" s="40" t="s">
        <v>0</v>
      </c>
      <c r="J95" s="40" t="s">
        <v>351</v>
      </c>
      <c r="K95" s="40" t="s">
        <v>785</v>
      </c>
      <c r="L95" s="40" t="s">
        <v>708</v>
      </c>
      <c r="M95" s="46" t="s">
        <v>791</v>
      </c>
    </row>
    <row r="96" spans="2:13" x14ac:dyDescent="0.35">
      <c r="B96" s="4" t="s">
        <v>777</v>
      </c>
      <c r="C96" s="40">
        <v>2</v>
      </c>
      <c r="D96" s="43">
        <v>7.407407407407407E-2</v>
      </c>
      <c r="E96" s="46"/>
      <c r="F96" s="49"/>
      <c r="G96" s="40"/>
      <c r="H96" s="40"/>
      <c r="I96" s="40" t="s">
        <v>13</v>
      </c>
      <c r="J96" s="40" t="s">
        <v>781</v>
      </c>
      <c r="K96" s="40" t="s">
        <v>786</v>
      </c>
      <c r="L96" s="40" t="s">
        <v>708</v>
      </c>
      <c r="M96" s="46" t="s">
        <v>792</v>
      </c>
    </row>
    <row r="97" spans="2:13" x14ac:dyDescent="0.35">
      <c r="B97" s="4" t="s">
        <v>778</v>
      </c>
      <c r="C97" s="40">
        <v>6</v>
      </c>
      <c r="D97" s="43">
        <v>0.22222222222222221</v>
      </c>
      <c r="E97" s="46">
        <v>13.097697139891592</v>
      </c>
      <c r="F97" s="49">
        <v>9.881698971206701E-2</v>
      </c>
      <c r="G97" s="40"/>
      <c r="H97" s="40"/>
      <c r="I97" s="40" t="s">
        <v>13</v>
      </c>
      <c r="J97" s="40" t="s">
        <v>782</v>
      </c>
      <c r="K97" s="40" t="s">
        <v>786</v>
      </c>
      <c r="L97" s="40" t="s">
        <v>708</v>
      </c>
      <c r="M97" s="46" t="s">
        <v>793</v>
      </c>
    </row>
    <row r="98" spans="2:13" x14ac:dyDescent="0.35">
      <c r="B98" s="4" t="s">
        <v>779</v>
      </c>
      <c r="C98" s="40">
        <v>11</v>
      </c>
      <c r="D98" s="43">
        <v>0.40740740740740738</v>
      </c>
      <c r="E98" s="46">
        <v>4.1470341658491208</v>
      </c>
      <c r="F98" s="49">
        <v>0.14436169639944374</v>
      </c>
      <c r="G98" s="40"/>
      <c r="H98" s="40"/>
      <c r="I98" s="40" t="s">
        <v>13</v>
      </c>
      <c r="J98" s="40" t="s">
        <v>783</v>
      </c>
      <c r="K98" s="40" t="s">
        <v>786</v>
      </c>
      <c r="L98" s="40" t="s">
        <v>708</v>
      </c>
      <c r="M98" s="46" t="s">
        <v>794</v>
      </c>
    </row>
    <row r="99" spans="2:13" ht="16" thickBot="1" x14ac:dyDescent="0.4">
      <c r="B99" s="8" t="s">
        <v>780</v>
      </c>
      <c r="C99" s="41">
        <v>6</v>
      </c>
      <c r="D99" s="44">
        <v>0.22222222222222221</v>
      </c>
      <c r="E99" s="47">
        <v>9.0720580617211262</v>
      </c>
      <c r="F99" s="50">
        <v>0.27631193614735494</v>
      </c>
      <c r="G99" s="41"/>
      <c r="H99" s="41"/>
      <c r="I99" s="41" t="s">
        <v>13</v>
      </c>
      <c r="J99" s="41" t="s">
        <v>784</v>
      </c>
      <c r="K99" s="41" t="s">
        <v>786</v>
      </c>
      <c r="L99" s="41" t="s">
        <v>708</v>
      </c>
      <c r="M99" s="47" t="s">
        <v>795</v>
      </c>
    </row>
    <row r="102" spans="2:13" x14ac:dyDescent="0.35">
      <c r="B102" s="3" t="s">
        <v>801</v>
      </c>
    </row>
    <row r="103" spans="2:13" ht="16" thickBot="1" x14ac:dyDescent="0.4"/>
    <row r="104" spans="2:13" ht="31" x14ac:dyDescent="0.35">
      <c r="B104" s="5" t="s">
        <v>768</v>
      </c>
      <c r="C104" s="6" t="s">
        <v>802</v>
      </c>
      <c r="D104" s="6" t="s">
        <v>809</v>
      </c>
    </row>
    <row r="105" spans="2:13" x14ac:dyDescent="0.35">
      <c r="B105" s="7" t="s">
        <v>774</v>
      </c>
      <c r="C105" s="30">
        <v>89.933000000000007</v>
      </c>
      <c r="D105" s="30" t="s">
        <v>708</v>
      </c>
    </row>
    <row r="106" spans="2:13" x14ac:dyDescent="0.35">
      <c r="B106" s="4" t="s">
        <v>775</v>
      </c>
      <c r="C106" s="10">
        <v>94.797600000000003</v>
      </c>
      <c r="D106" s="10" t="s">
        <v>803</v>
      </c>
    </row>
    <row r="107" spans="2:13" x14ac:dyDescent="0.35">
      <c r="B107" s="4" t="s">
        <v>776</v>
      </c>
      <c r="C107" s="10">
        <v>29.125</v>
      </c>
      <c r="D107" s="10" t="s">
        <v>804</v>
      </c>
    </row>
    <row r="108" spans="2:13" x14ac:dyDescent="0.35">
      <c r="B108" s="4" t="s">
        <v>777</v>
      </c>
      <c r="C108" s="10">
        <v>95.974999999999994</v>
      </c>
      <c r="D108" s="10" t="s">
        <v>805</v>
      </c>
    </row>
    <row r="109" spans="2:13" x14ac:dyDescent="0.35">
      <c r="B109" s="4" t="s">
        <v>778</v>
      </c>
      <c r="C109" s="10">
        <v>94.908299999999997</v>
      </c>
      <c r="D109" s="10" t="s">
        <v>806</v>
      </c>
    </row>
    <row r="110" spans="2:13" x14ac:dyDescent="0.35">
      <c r="B110" s="4" t="s">
        <v>779</v>
      </c>
      <c r="C110" s="10">
        <v>94.474500000000006</v>
      </c>
      <c r="D110" s="10" t="s">
        <v>807</v>
      </c>
    </row>
    <row r="111" spans="2:13" ht="16" thickBot="1" x14ac:dyDescent="0.4">
      <c r="B111" s="8" t="s">
        <v>780</v>
      </c>
      <c r="C111" s="11">
        <v>94.886700000000005</v>
      </c>
      <c r="D111" s="11" t="s">
        <v>808</v>
      </c>
    </row>
    <row r="114" spans="2:2" x14ac:dyDescent="0.35">
      <c r="B114" s="1" t="s">
        <v>810</v>
      </c>
    </row>
    <row r="137" spans="20:20" x14ac:dyDescent="0.35">
      <c r="T137" t="s">
        <v>705</v>
      </c>
    </row>
  </sheetData>
  <pageMargins left="0.7" right="0.7" top="0.75" bottom="0.75" header="0.3" footer="0.3"/>
  <ignoredErrors>
    <ignoredError sqref="C32:C74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D781486">
              <controlPr defaultSize="0" autoFill="0" autoPict="0" macro="[0]!GoToResultsNew1211202006525310">
                <anchor moveWithCells="1">
                  <from>
                    <xdr:col>1</xdr:col>
                    <xdr:colOff>349250</xdr:colOff>
                    <xdr:row>11</xdr:row>
                    <xdr:rowOff>393700</xdr:rowOff>
                  </from>
                  <to>
                    <xdr:col>2</xdr:col>
                    <xdr:colOff>679450</xdr:colOff>
                    <xdr:row>12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Sheet7</vt:lpstr>
      <vt:lpstr>Best and Worst Combined</vt:lpstr>
      <vt:lpstr>cach1</vt:lpstr>
      <vt:lpstr>Sheet4_HID</vt:lpstr>
      <vt:lpstr>Sheet4_HID1</vt:lpstr>
      <vt:lpstr>cach2</vt:lpstr>
      <vt:lpstr>Log</vt:lpstr>
      <vt:lpstr>Tree1</vt:lpstr>
      <vt:lpstr>Tree</vt:lpstr>
      <vt:lpstr>Desc</vt:lpstr>
      <vt:lpstr>XLSTAT_20201111_142745_1_HID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Bryce Bowles</cp:lastModifiedBy>
  <cp:revision/>
  <dcterms:created xsi:type="dcterms:W3CDTF">2020-11-11T01:25:15Z</dcterms:created>
  <dcterms:modified xsi:type="dcterms:W3CDTF">2020-11-17T23:16:53Z</dcterms:modified>
  <cp:category/>
  <cp:contentStatus/>
</cp:coreProperties>
</file>