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D3B98E23-37C1-48CF-8289-CC89C3B965D7}" xr6:coauthVersionLast="45" xr6:coauthVersionMax="45" xr10:uidLastSave="{00000000-0000-0000-0000-000000000000}"/>
  <bookViews>
    <workbookView xWindow="-120" yWindow="-120" windowWidth="20730" windowHeight="11760" activeTab="1" xr2:uid="{D81E299B-7B47-4EAF-8A60-AAE40AE3D000}"/>
  </bookViews>
  <sheets>
    <sheet name="samplesAnalyzed" sheetId="1" r:id="rId1"/>
    <sheet name="seed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</calcChain>
</file>

<file path=xl/sharedStrings.xml><?xml version="1.0" encoding="utf-8"?>
<sst xmlns="http://schemas.openxmlformats.org/spreadsheetml/2006/main" count="179" uniqueCount="113">
  <si>
    <t>Name</t>
  </si>
  <si>
    <t># of samples analyzed</t>
  </si>
  <si>
    <t>Root</t>
  </si>
  <si>
    <t>Shoot</t>
  </si>
  <si>
    <t>Leaf</t>
  </si>
  <si>
    <t>Flower</t>
  </si>
  <si>
    <t>havanesis</t>
  </si>
  <si>
    <t>arenicola</t>
  </si>
  <si>
    <t>altissima</t>
  </si>
  <si>
    <t>barbata</t>
  </si>
  <si>
    <t>tourmetti</t>
  </si>
  <si>
    <t>hastafolia</t>
  </si>
  <si>
    <t>baicalensis</t>
  </si>
  <si>
    <t>leonardii</t>
  </si>
  <si>
    <t>indica var. coccinea</t>
  </si>
  <si>
    <t>dependens</t>
  </si>
  <si>
    <t>insignis</t>
  </si>
  <si>
    <t>Notes</t>
  </si>
  <si>
    <t>pekenesis var. alpina</t>
  </si>
  <si>
    <t>strigillosa</t>
  </si>
  <si>
    <t>racemosa (Mississippi)</t>
  </si>
  <si>
    <t>racemosa (South Carolina)</t>
  </si>
  <si>
    <t>RMSEQ</t>
  </si>
  <si>
    <t>R(071119)</t>
  </si>
  <si>
    <t>Total</t>
  </si>
  <si>
    <t>YH 081113</t>
  </si>
  <si>
    <t>BA 2020-01-17</t>
  </si>
  <si>
    <t>YH 2019-08-13; BA 2020-01-17</t>
  </si>
  <si>
    <t>YH 2019-08-13</t>
  </si>
  <si>
    <t>Code</t>
  </si>
  <si>
    <t>Seed count</t>
  </si>
  <si>
    <t>Tournefortii</t>
  </si>
  <si>
    <t>Source</t>
  </si>
  <si>
    <t>UK</t>
  </si>
  <si>
    <t>Altissima</t>
  </si>
  <si>
    <t>SALT 018</t>
  </si>
  <si>
    <t>STOU 016</t>
  </si>
  <si>
    <t>&gt;50</t>
  </si>
  <si>
    <t>Barbata</t>
  </si>
  <si>
    <t>KR</t>
  </si>
  <si>
    <t>Racemosa SC</t>
  </si>
  <si>
    <t>Racemosa MS</t>
  </si>
  <si>
    <t>Date</t>
  </si>
  <si>
    <t>Havenesis</t>
  </si>
  <si>
    <t>SHAV 020</t>
  </si>
  <si>
    <t>Leonardii</t>
  </si>
  <si>
    <t>Indica var. coccinea</t>
  </si>
  <si>
    <t>SIND 013</t>
  </si>
  <si>
    <t>SS27</t>
  </si>
  <si>
    <t>SS26</t>
  </si>
  <si>
    <t>Baicalensis</t>
  </si>
  <si>
    <t>Arenicola</t>
  </si>
  <si>
    <t>SARE 021</t>
  </si>
  <si>
    <t>SB 001</t>
  </si>
  <si>
    <t>Hastifolia</t>
  </si>
  <si>
    <t>SHAS 017</t>
  </si>
  <si>
    <t>Alpina</t>
  </si>
  <si>
    <t>SALP 019</t>
  </si>
  <si>
    <t>SLEO 011</t>
  </si>
  <si>
    <t>Prairie moon nursery</t>
  </si>
  <si>
    <t>SLEO 006</t>
  </si>
  <si>
    <t>Ovata</t>
  </si>
  <si>
    <t>SOVA 005</t>
  </si>
  <si>
    <t>Incana</t>
  </si>
  <si>
    <t>SINC 004</t>
  </si>
  <si>
    <t>Galericulata</t>
  </si>
  <si>
    <t>SGAL 007</t>
  </si>
  <si>
    <t>Integrifolia</t>
  </si>
  <si>
    <t>SINT 008</t>
  </si>
  <si>
    <t>Ovata ssp bracteata</t>
  </si>
  <si>
    <t>SOVA 009</t>
  </si>
  <si>
    <t>sharonsflorida.com</t>
  </si>
  <si>
    <t>SGAL 012</t>
  </si>
  <si>
    <t>SS 15</t>
  </si>
  <si>
    <t>SS 16</t>
  </si>
  <si>
    <t>SBIC 022</t>
  </si>
  <si>
    <t>Lateriflora</t>
  </si>
  <si>
    <t>SLAT 010</t>
  </si>
  <si>
    <t>ndgbotanicals.com</t>
  </si>
  <si>
    <t>SLAT 003-1</t>
  </si>
  <si>
    <t>frozenseeds.com</t>
  </si>
  <si>
    <t>SLAT003-2</t>
  </si>
  <si>
    <t>SBAR 002</t>
  </si>
  <si>
    <t>Huaihai garden (China)</t>
  </si>
  <si>
    <t>SBAR 023</t>
  </si>
  <si>
    <t>plantswithapurpose.net</t>
  </si>
  <si>
    <t>herbarium</t>
  </si>
  <si>
    <t>galericulata</t>
  </si>
  <si>
    <t>lateriflora</t>
  </si>
  <si>
    <t>sapphirina</t>
  </si>
  <si>
    <t>ovata</t>
  </si>
  <si>
    <t>parvula</t>
  </si>
  <si>
    <t>serrata</t>
  </si>
  <si>
    <t>tessellata</t>
  </si>
  <si>
    <t>alpina</t>
  </si>
  <si>
    <t>astinae</t>
  </si>
  <si>
    <t>epilobiifolia</t>
  </si>
  <si>
    <t>holmgreniorum</t>
  </si>
  <si>
    <t>lutilaba</t>
  </si>
  <si>
    <t>potosina</t>
  </si>
  <si>
    <t>resinosa</t>
  </si>
  <si>
    <t>siphocampuloides</t>
  </si>
  <si>
    <t>coerulea</t>
  </si>
  <si>
    <t>costaricana</t>
  </si>
  <si>
    <t>formosa</t>
  </si>
  <si>
    <t>hookeri</t>
  </si>
  <si>
    <t>isocheila</t>
  </si>
  <si>
    <t>longifolia</t>
  </si>
  <si>
    <t>microphylla</t>
  </si>
  <si>
    <t>splendens</t>
  </si>
  <si>
    <t>orientalis</t>
  </si>
  <si>
    <t>pulchella</t>
  </si>
  <si>
    <t>fructicosa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</si>
</sst>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A3BC-753B-4215-92EB-E0126892F519}">
  <dimension ref="A1:G48"/>
  <sheetViews>
    <sheetView workbookViewId="0">
      <selection activeCell="A21" sqref="A21"/>
    </sheetView>
  </sheetViews>
  <sheetFormatPr defaultRowHeight="15" x14ac:dyDescent="0.25"/>
  <cols>
    <col min="1" max="1" width="27.7109375" customWidth="1"/>
    <col min="7" max="7" width="25.7109375" customWidth="1"/>
  </cols>
  <sheetData>
    <row r="1" spans="1:7" x14ac:dyDescent="0.25">
      <c r="A1" s="1" t="s">
        <v>0</v>
      </c>
      <c r="B1" s="3" t="s">
        <v>1</v>
      </c>
      <c r="C1" s="3"/>
      <c r="D1" s="3"/>
      <c r="E1" s="3"/>
      <c r="F1" s="1"/>
      <c r="G1" s="1" t="s">
        <v>17</v>
      </c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/>
    </row>
    <row r="3" spans="1:7" x14ac:dyDescent="0.25">
      <c r="A3" t="s">
        <v>6</v>
      </c>
      <c r="B3">
        <v>3</v>
      </c>
      <c r="C3">
        <v>3</v>
      </c>
      <c r="D3">
        <v>3</v>
      </c>
      <c r="E3">
        <v>0</v>
      </c>
      <c r="F3">
        <f>SUM(B3:E3)</f>
        <v>9</v>
      </c>
      <c r="G3" t="s">
        <v>28</v>
      </c>
    </row>
    <row r="4" spans="1:7" x14ac:dyDescent="0.25">
      <c r="A4" t="s">
        <v>7</v>
      </c>
      <c r="B4">
        <v>3</v>
      </c>
      <c r="C4">
        <v>3</v>
      </c>
      <c r="D4">
        <v>3</v>
      </c>
      <c r="E4">
        <v>0</v>
      </c>
      <c r="F4">
        <f t="shared" ref="F4:F19" si="0">SUM(B4:E4)</f>
        <v>9</v>
      </c>
      <c r="G4" t="s">
        <v>28</v>
      </c>
    </row>
    <row r="5" spans="1:7" x14ac:dyDescent="0.25">
      <c r="A5" t="s">
        <v>8</v>
      </c>
      <c r="B5">
        <v>3</v>
      </c>
      <c r="C5">
        <v>3</v>
      </c>
      <c r="D5">
        <v>3</v>
      </c>
      <c r="E5">
        <v>0</v>
      </c>
      <c r="F5">
        <f t="shared" si="0"/>
        <v>9</v>
      </c>
      <c r="G5" t="s">
        <v>28</v>
      </c>
    </row>
    <row r="6" spans="1:7" x14ac:dyDescent="0.25">
      <c r="A6" t="s">
        <v>9</v>
      </c>
      <c r="B6">
        <v>6</v>
      </c>
      <c r="C6">
        <v>6</v>
      </c>
      <c r="D6">
        <v>6</v>
      </c>
      <c r="E6">
        <v>0</v>
      </c>
      <c r="F6">
        <f t="shared" si="0"/>
        <v>18</v>
      </c>
      <c r="G6" t="s">
        <v>27</v>
      </c>
    </row>
    <row r="7" spans="1:7" x14ac:dyDescent="0.25">
      <c r="A7" t="s">
        <v>10</v>
      </c>
      <c r="B7">
        <v>3</v>
      </c>
      <c r="C7">
        <v>3</v>
      </c>
      <c r="D7">
        <v>3</v>
      </c>
      <c r="E7">
        <v>0</v>
      </c>
      <c r="F7">
        <f t="shared" si="0"/>
        <v>9</v>
      </c>
      <c r="G7" t="s">
        <v>28</v>
      </c>
    </row>
    <row r="8" spans="1:7" x14ac:dyDescent="0.25">
      <c r="A8" t="s">
        <v>11</v>
      </c>
      <c r="B8">
        <v>3</v>
      </c>
      <c r="C8">
        <v>3</v>
      </c>
      <c r="D8">
        <v>3</v>
      </c>
      <c r="E8">
        <v>0</v>
      </c>
      <c r="F8">
        <f t="shared" si="0"/>
        <v>9</v>
      </c>
      <c r="G8" t="s">
        <v>28</v>
      </c>
    </row>
    <row r="9" spans="1:7" x14ac:dyDescent="0.25">
      <c r="A9" t="s">
        <v>12</v>
      </c>
      <c r="B9">
        <v>3</v>
      </c>
      <c r="C9">
        <v>3</v>
      </c>
      <c r="D9">
        <v>3</v>
      </c>
      <c r="E9">
        <v>0</v>
      </c>
      <c r="F9">
        <f t="shared" si="0"/>
        <v>9</v>
      </c>
      <c r="G9" t="s">
        <v>28</v>
      </c>
    </row>
    <row r="10" spans="1:7" x14ac:dyDescent="0.25">
      <c r="A10" t="s">
        <v>13</v>
      </c>
      <c r="B10">
        <v>3</v>
      </c>
      <c r="C10">
        <v>3</v>
      </c>
      <c r="D10">
        <v>3</v>
      </c>
      <c r="E10">
        <v>0</v>
      </c>
      <c r="F10">
        <f t="shared" si="0"/>
        <v>9</v>
      </c>
      <c r="G10" t="s">
        <v>28</v>
      </c>
    </row>
    <row r="11" spans="1:7" x14ac:dyDescent="0.25">
      <c r="A11" t="s">
        <v>22</v>
      </c>
      <c r="B11">
        <v>3</v>
      </c>
      <c r="C11">
        <v>3</v>
      </c>
      <c r="D11">
        <v>3</v>
      </c>
      <c r="E11">
        <v>0</v>
      </c>
      <c r="F11">
        <f t="shared" si="0"/>
        <v>9</v>
      </c>
      <c r="G11" t="s">
        <v>28</v>
      </c>
    </row>
    <row r="12" spans="1:7" x14ac:dyDescent="0.25">
      <c r="A12" t="s">
        <v>23</v>
      </c>
      <c r="B12">
        <v>1</v>
      </c>
      <c r="C12">
        <v>1</v>
      </c>
      <c r="D12">
        <v>1</v>
      </c>
      <c r="E12">
        <v>0</v>
      </c>
      <c r="F12">
        <f t="shared" si="0"/>
        <v>3</v>
      </c>
      <c r="G12" t="s">
        <v>25</v>
      </c>
    </row>
    <row r="13" spans="1:7" x14ac:dyDescent="0.25">
      <c r="A13" t="s">
        <v>20</v>
      </c>
      <c r="B13">
        <v>1</v>
      </c>
      <c r="C13">
        <v>1</v>
      </c>
      <c r="D13">
        <v>1</v>
      </c>
      <c r="E13">
        <v>0</v>
      </c>
      <c r="F13">
        <f t="shared" si="0"/>
        <v>3</v>
      </c>
      <c r="G13" t="s">
        <v>25</v>
      </c>
    </row>
    <row r="14" spans="1:7" x14ac:dyDescent="0.25">
      <c r="A14" t="s">
        <v>21</v>
      </c>
      <c r="B14">
        <v>1</v>
      </c>
      <c r="C14">
        <v>1</v>
      </c>
      <c r="D14">
        <v>1</v>
      </c>
      <c r="E14">
        <v>0</v>
      </c>
      <c r="F14">
        <f t="shared" si="0"/>
        <v>3</v>
      </c>
      <c r="G14" t="s">
        <v>25</v>
      </c>
    </row>
    <row r="15" spans="1:7" x14ac:dyDescent="0.25">
      <c r="A15" t="s">
        <v>14</v>
      </c>
      <c r="B15">
        <v>3</v>
      </c>
      <c r="C15">
        <v>4</v>
      </c>
      <c r="D15">
        <v>4</v>
      </c>
      <c r="E15">
        <v>0</v>
      </c>
      <c r="F15">
        <f t="shared" si="0"/>
        <v>11</v>
      </c>
      <c r="G15" t="s">
        <v>26</v>
      </c>
    </row>
    <row r="16" spans="1:7" x14ac:dyDescent="0.25">
      <c r="A16" t="s">
        <v>15</v>
      </c>
      <c r="B16">
        <v>3</v>
      </c>
      <c r="C16">
        <v>3</v>
      </c>
      <c r="D16">
        <v>3</v>
      </c>
      <c r="E16">
        <v>2</v>
      </c>
      <c r="F16">
        <f t="shared" si="0"/>
        <v>11</v>
      </c>
      <c r="G16" t="s">
        <v>26</v>
      </c>
    </row>
    <row r="17" spans="1:7" x14ac:dyDescent="0.25">
      <c r="A17" t="s">
        <v>16</v>
      </c>
      <c r="B17">
        <v>3</v>
      </c>
      <c r="C17">
        <v>3</v>
      </c>
      <c r="D17">
        <v>3</v>
      </c>
      <c r="E17">
        <v>0</v>
      </c>
      <c r="F17">
        <f t="shared" si="0"/>
        <v>9</v>
      </c>
      <c r="G17" t="s">
        <v>26</v>
      </c>
    </row>
    <row r="18" spans="1:7" x14ac:dyDescent="0.25">
      <c r="A18" t="s">
        <v>18</v>
      </c>
      <c r="B18">
        <v>3</v>
      </c>
      <c r="C18">
        <v>3</v>
      </c>
      <c r="D18">
        <v>3</v>
      </c>
      <c r="E18">
        <v>1</v>
      </c>
      <c r="F18">
        <f t="shared" si="0"/>
        <v>10</v>
      </c>
      <c r="G18" t="s">
        <v>26</v>
      </c>
    </row>
    <row r="19" spans="1:7" x14ac:dyDescent="0.25">
      <c r="A19" t="s">
        <v>19</v>
      </c>
      <c r="B19">
        <v>3</v>
      </c>
      <c r="C19">
        <v>3</v>
      </c>
      <c r="D19">
        <v>3</v>
      </c>
      <c r="E19">
        <v>1</v>
      </c>
      <c r="F19">
        <f t="shared" si="0"/>
        <v>10</v>
      </c>
      <c r="G19" t="s">
        <v>26</v>
      </c>
    </row>
    <row r="21" spans="1:7" x14ac:dyDescent="0.25">
      <c r="A21" s="1" t="s">
        <v>86</v>
      </c>
    </row>
    <row r="22" spans="1:7" x14ac:dyDescent="0.25">
      <c r="A22" t="s">
        <v>8</v>
      </c>
    </row>
    <row r="23" spans="1:7" x14ac:dyDescent="0.25">
      <c r="A23" t="s">
        <v>87</v>
      </c>
    </row>
    <row r="24" spans="1:7" x14ac:dyDescent="0.25">
      <c r="A24" t="s">
        <v>88</v>
      </c>
    </row>
    <row r="25" spans="1:7" x14ac:dyDescent="0.25">
      <c r="A25" t="s">
        <v>89</v>
      </c>
    </row>
    <row r="26" spans="1:7" x14ac:dyDescent="0.25">
      <c r="A26" t="s">
        <v>90</v>
      </c>
    </row>
    <row r="27" spans="1:7" x14ac:dyDescent="0.25">
      <c r="A27" t="s">
        <v>91</v>
      </c>
    </row>
    <row r="28" spans="1:7" x14ac:dyDescent="0.25">
      <c r="A28" t="s">
        <v>92</v>
      </c>
    </row>
    <row r="29" spans="1:7" x14ac:dyDescent="0.25">
      <c r="A29" t="s">
        <v>93</v>
      </c>
    </row>
    <row r="30" spans="1:7" x14ac:dyDescent="0.25">
      <c r="A30" t="s">
        <v>94</v>
      </c>
    </row>
    <row r="31" spans="1:7" x14ac:dyDescent="0.25">
      <c r="A31" t="s">
        <v>95</v>
      </c>
    </row>
    <row r="32" spans="1:7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D2B-BFB7-4490-9B6D-4F3EF1324AEE}">
  <dimension ref="A1:E39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10.5703125" customWidth="1"/>
    <col min="3" max="3" width="12.28515625" customWidth="1"/>
    <col min="4" max="4" width="12.5703125" customWidth="1"/>
  </cols>
  <sheetData>
    <row r="1" spans="1:5" x14ac:dyDescent="0.25">
      <c r="A1" s="1" t="s">
        <v>0</v>
      </c>
      <c r="B1" s="1" t="s">
        <v>29</v>
      </c>
      <c r="C1" s="1" t="s">
        <v>42</v>
      </c>
      <c r="D1" s="1" t="s">
        <v>30</v>
      </c>
      <c r="E1" s="1" t="s">
        <v>32</v>
      </c>
    </row>
    <row r="2" spans="1:5" x14ac:dyDescent="0.25">
      <c r="A2" t="s">
        <v>56</v>
      </c>
      <c r="B2" t="s">
        <v>57</v>
      </c>
      <c r="D2" s="4">
        <v>0</v>
      </c>
      <c r="E2" t="s">
        <v>33</v>
      </c>
    </row>
    <row r="3" spans="1:5" x14ac:dyDescent="0.25">
      <c r="A3" t="s">
        <v>34</v>
      </c>
      <c r="B3" t="s">
        <v>35</v>
      </c>
      <c r="D3" s="4" t="s">
        <v>37</v>
      </c>
      <c r="E3" t="s">
        <v>33</v>
      </c>
    </row>
    <row r="4" spans="1:5" x14ac:dyDescent="0.25">
      <c r="A4" t="s">
        <v>51</v>
      </c>
      <c r="B4" t="s">
        <v>52</v>
      </c>
      <c r="D4" s="4" t="s">
        <v>37</v>
      </c>
    </row>
    <row r="5" spans="1:5" x14ac:dyDescent="0.25">
      <c r="A5" t="s">
        <v>50</v>
      </c>
      <c r="B5" t="s">
        <v>53</v>
      </c>
      <c r="D5" s="4">
        <v>20</v>
      </c>
    </row>
    <row r="6" spans="1:5" x14ac:dyDescent="0.25">
      <c r="A6" t="s">
        <v>50</v>
      </c>
      <c r="B6" t="s">
        <v>75</v>
      </c>
      <c r="D6" s="4">
        <v>0</v>
      </c>
      <c r="E6" t="s">
        <v>33</v>
      </c>
    </row>
    <row r="7" spans="1:5" x14ac:dyDescent="0.25">
      <c r="A7" t="s">
        <v>50</v>
      </c>
      <c r="C7" s="2">
        <v>43565</v>
      </c>
      <c r="D7" s="4">
        <v>0</v>
      </c>
    </row>
    <row r="8" spans="1:5" x14ac:dyDescent="0.25">
      <c r="A8" t="s">
        <v>38</v>
      </c>
      <c r="C8" s="2">
        <v>43779</v>
      </c>
      <c r="D8" s="4" t="s">
        <v>37</v>
      </c>
      <c r="E8" t="s">
        <v>39</v>
      </c>
    </row>
    <row r="9" spans="1:5" x14ac:dyDescent="0.25">
      <c r="A9" t="s">
        <v>38</v>
      </c>
      <c r="C9" s="2">
        <v>43686</v>
      </c>
      <c r="D9" s="4" t="s">
        <v>37</v>
      </c>
      <c r="E9" t="s">
        <v>39</v>
      </c>
    </row>
    <row r="10" spans="1:5" x14ac:dyDescent="0.25">
      <c r="A10" t="s">
        <v>38</v>
      </c>
      <c r="D10" s="4" t="s">
        <v>37</v>
      </c>
      <c r="E10" t="s">
        <v>39</v>
      </c>
    </row>
    <row r="11" spans="1:5" x14ac:dyDescent="0.25">
      <c r="A11" t="s">
        <v>38</v>
      </c>
      <c r="B11" t="s">
        <v>82</v>
      </c>
      <c r="D11" s="4" t="s">
        <v>37</v>
      </c>
      <c r="E11" t="s">
        <v>83</v>
      </c>
    </row>
    <row r="12" spans="1:5" x14ac:dyDescent="0.25">
      <c r="A12" t="s">
        <v>38</v>
      </c>
      <c r="B12" t="s">
        <v>84</v>
      </c>
      <c r="D12" s="4" t="s">
        <v>37</v>
      </c>
      <c r="E12" t="s">
        <v>85</v>
      </c>
    </row>
    <row r="13" spans="1:5" x14ac:dyDescent="0.25">
      <c r="A13" t="s">
        <v>38</v>
      </c>
      <c r="C13" s="2">
        <v>43656</v>
      </c>
      <c r="D13" s="4" t="s">
        <v>37</v>
      </c>
    </row>
    <row r="14" spans="1:5" x14ac:dyDescent="0.25">
      <c r="A14" t="s">
        <v>65</v>
      </c>
      <c r="B14" t="s">
        <v>66</v>
      </c>
      <c r="D14" s="4">
        <v>0</v>
      </c>
      <c r="E14" t="s">
        <v>59</v>
      </c>
    </row>
    <row r="15" spans="1:5" x14ac:dyDescent="0.25">
      <c r="A15" t="s">
        <v>65</v>
      </c>
      <c r="B15" t="s">
        <v>72</v>
      </c>
      <c r="C15" s="2">
        <v>43409</v>
      </c>
      <c r="D15" s="4">
        <v>20</v>
      </c>
      <c r="E15" t="s">
        <v>59</v>
      </c>
    </row>
    <row r="16" spans="1:5" x14ac:dyDescent="0.25">
      <c r="A16" t="s">
        <v>54</v>
      </c>
      <c r="B16" t="s">
        <v>55</v>
      </c>
      <c r="D16" s="4">
        <v>0</v>
      </c>
      <c r="E16" t="s">
        <v>33</v>
      </c>
    </row>
    <row r="17" spans="1:5" x14ac:dyDescent="0.25">
      <c r="A17" t="s">
        <v>54</v>
      </c>
      <c r="B17" t="s">
        <v>55</v>
      </c>
      <c r="C17" s="2">
        <v>43565</v>
      </c>
      <c r="D17" s="4">
        <v>0</v>
      </c>
    </row>
    <row r="18" spans="1:5" x14ac:dyDescent="0.25">
      <c r="A18" t="s">
        <v>43</v>
      </c>
      <c r="B18" t="s">
        <v>44</v>
      </c>
      <c r="D18" s="4">
        <v>50</v>
      </c>
      <c r="E18" t="s">
        <v>33</v>
      </c>
    </row>
    <row r="19" spans="1:5" x14ac:dyDescent="0.25">
      <c r="A19" t="s">
        <v>63</v>
      </c>
      <c r="B19" t="s">
        <v>64</v>
      </c>
      <c r="D19" s="4">
        <v>20</v>
      </c>
      <c r="E19" t="s">
        <v>59</v>
      </c>
    </row>
    <row r="20" spans="1:5" x14ac:dyDescent="0.25">
      <c r="A20" t="s">
        <v>46</v>
      </c>
      <c r="B20" t="s">
        <v>47</v>
      </c>
      <c r="C20" s="2">
        <v>43411</v>
      </c>
      <c r="D20" s="4">
        <v>10</v>
      </c>
      <c r="E20" t="s">
        <v>39</v>
      </c>
    </row>
    <row r="21" spans="1:5" x14ac:dyDescent="0.25">
      <c r="A21" t="s">
        <v>67</v>
      </c>
      <c r="B21" t="s">
        <v>68</v>
      </c>
      <c r="D21" s="4" t="s">
        <v>37</v>
      </c>
    </row>
    <row r="22" spans="1:5" x14ac:dyDescent="0.25">
      <c r="A22" t="s">
        <v>76</v>
      </c>
      <c r="B22" t="s">
        <v>77</v>
      </c>
      <c r="C22" s="2">
        <v>43405</v>
      </c>
      <c r="D22" s="4">
        <v>25</v>
      </c>
      <c r="E22" t="s">
        <v>78</v>
      </c>
    </row>
    <row r="23" spans="1:5" x14ac:dyDescent="0.25">
      <c r="A23" t="s">
        <v>76</v>
      </c>
      <c r="B23" t="s">
        <v>79</v>
      </c>
      <c r="D23" s="4" t="s">
        <v>37</v>
      </c>
      <c r="E23" t="s">
        <v>80</v>
      </c>
    </row>
    <row r="24" spans="1:5" x14ac:dyDescent="0.25">
      <c r="A24" t="s">
        <v>76</v>
      </c>
      <c r="B24" t="s">
        <v>81</v>
      </c>
      <c r="D24" s="4" t="s">
        <v>37</v>
      </c>
      <c r="E24" t="s">
        <v>59</v>
      </c>
    </row>
    <row r="25" spans="1:5" x14ac:dyDescent="0.25">
      <c r="A25" t="s">
        <v>76</v>
      </c>
      <c r="C25" s="2">
        <v>43580</v>
      </c>
      <c r="D25" s="4" t="s">
        <v>37</v>
      </c>
    </row>
    <row r="26" spans="1:5" x14ac:dyDescent="0.25">
      <c r="A26" t="s">
        <v>45</v>
      </c>
      <c r="C26" s="2">
        <v>43565</v>
      </c>
      <c r="D26" s="4">
        <v>0</v>
      </c>
    </row>
    <row r="27" spans="1:5" x14ac:dyDescent="0.25">
      <c r="A27" t="s">
        <v>45</v>
      </c>
      <c r="B27" t="s">
        <v>58</v>
      </c>
      <c r="C27" s="2">
        <v>43409</v>
      </c>
      <c r="D27" s="4">
        <v>0</v>
      </c>
      <c r="E27" t="s">
        <v>59</v>
      </c>
    </row>
    <row r="28" spans="1:5" x14ac:dyDescent="0.25">
      <c r="A28" t="s">
        <v>45</v>
      </c>
      <c r="B28" t="s">
        <v>60</v>
      </c>
      <c r="D28" s="4">
        <v>0</v>
      </c>
      <c r="E28" t="s">
        <v>59</v>
      </c>
    </row>
    <row r="29" spans="1:5" x14ac:dyDescent="0.25">
      <c r="A29" t="s">
        <v>61</v>
      </c>
      <c r="B29" t="s">
        <v>62</v>
      </c>
      <c r="D29" s="4">
        <v>0</v>
      </c>
      <c r="E29" t="s">
        <v>59</v>
      </c>
    </row>
    <row r="30" spans="1:5" x14ac:dyDescent="0.25">
      <c r="A30" t="s">
        <v>69</v>
      </c>
      <c r="B30" t="s">
        <v>70</v>
      </c>
      <c r="C30" s="2">
        <v>43403</v>
      </c>
      <c r="D30" s="4" t="s">
        <v>37</v>
      </c>
      <c r="E30" t="s">
        <v>71</v>
      </c>
    </row>
    <row r="31" spans="1:5" x14ac:dyDescent="0.25">
      <c r="A31" t="s">
        <v>41</v>
      </c>
      <c r="B31" t="s">
        <v>49</v>
      </c>
      <c r="C31" s="2">
        <v>43588</v>
      </c>
      <c r="D31" s="4" t="s">
        <v>37</v>
      </c>
    </row>
    <row r="32" spans="1:5" x14ac:dyDescent="0.25">
      <c r="A32" t="s">
        <v>41</v>
      </c>
      <c r="C32" s="2">
        <v>43656</v>
      </c>
      <c r="D32" s="4" t="s">
        <v>37</v>
      </c>
    </row>
    <row r="33" spans="1:5" x14ac:dyDescent="0.25">
      <c r="A33" t="s">
        <v>41</v>
      </c>
      <c r="C33" s="2">
        <v>43592</v>
      </c>
      <c r="D33" s="4">
        <v>0</v>
      </c>
    </row>
    <row r="34" spans="1:5" x14ac:dyDescent="0.25">
      <c r="A34" t="s">
        <v>41</v>
      </c>
      <c r="C34" s="2">
        <v>43739</v>
      </c>
      <c r="D34" s="4" t="s">
        <v>37</v>
      </c>
    </row>
    <row r="35" spans="1:5" x14ac:dyDescent="0.25">
      <c r="A35" t="s">
        <v>40</v>
      </c>
      <c r="C35" s="2">
        <v>43656</v>
      </c>
      <c r="D35" s="4" t="s">
        <v>37</v>
      </c>
    </row>
    <row r="36" spans="1:5" x14ac:dyDescent="0.25">
      <c r="A36" t="s">
        <v>40</v>
      </c>
      <c r="B36" t="s">
        <v>48</v>
      </c>
      <c r="C36" s="2">
        <v>43592</v>
      </c>
      <c r="D36" s="4">
        <v>4</v>
      </c>
    </row>
    <row r="37" spans="1:5" x14ac:dyDescent="0.25">
      <c r="A37" t="s">
        <v>31</v>
      </c>
      <c r="B37" t="s">
        <v>36</v>
      </c>
      <c r="D37" s="4">
        <v>0</v>
      </c>
      <c r="E37" t="s">
        <v>33</v>
      </c>
    </row>
    <row r="38" spans="1:5" x14ac:dyDescent="0.25">
      <c r="B38" t="s">
        <v>73</v>
      </c>
      <c r="D38" s="4" t="s">
        <v>37</v>
      </c>
    </row>
    <row r="39" spans="1:5" x14ac:dyDescent="0.25">
      <c r="B39" t="s">
        <v>74</v>
      </c>
      <c r="D39" s="4" t="s">
        <v>37</v>
      </c>
    </row>
  </sheetData>
  <sortState xmlns:xlrd2="http://schemas.microsoft.com/office/spreadsheetml/2017/richdata2" ref="A2:E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samplesAnalyzed</vt:lpstr>
      <vt:lpstr>seedStock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2019-10-31T15:49:49Z</dcterms:created>
  <dcterms:modified xsi:type="dcterms:W3CDTF">2020-01-28T00:10:46Z</dcterms:modified>
</cp:coreProperties>
</file>