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bca08_000\Documents\scutellaria\data\"/>
    </mc:Choice>
  </mc:AlternateContent>
  <xr:revisionPtr revIDLastSave="0" documentId="13_ncr:1_{A322D529-A4CF-441F-92D2-CB3E48906FA2}" xr6:coauthVersionLast="45" xr6:coauthVersionMax="45" xr10:uidLastSave="{00000000-0000-0000-0000-000000000000}"/>
  <bookViews>
    <workbookView xWindow="12540" yWindow="4680" windowWidth="15375" windowHeight="8325" activeTab="3" xr2:uid="{00000000-000D-0000-FFFF-FFFF00000000}"/>
  </bookViews>
  <sheets>
    <sheet name="standards" sheetId="1" r:id="rId1"/>
    <sheet name="081319" sheetId="2" r:id="rId2"/>
    <sheet name="Sheet1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</calcChain>
</file>

<file path=xl/sharedStrings.xml><?xml version="1.0" encoding="utf-8"?>
<sst xmlns="http://schemas.openxmlformats.org/spreadsheetml/2006/main" count="355" uniqueCount="176">
  <si>
    <t>Metabolite</t>
  </si>
  <si>
    <t>Instrument method</t>
  </si>
  <si>
    <t>acclaim 10cm5-1</t>
  </si>
  <si>
    <t>Oroxyloside</t>
  </si>
  <si>
    <t>Hispidulin</t>
  </si>
  <si>
    <t>Wogonin</t>
  </si>
  <si>
    <t>Apigenin</t>
  </si>
  <si>
    <t>Chrysin</t>
  </si>
  <si>
    <t>Oroxylin A</t>
  </si>
  <si>
    <t>Wogonoside</t>
  </si>
  <si>
    <t>Aceteoside</t>
  </si>
  <si>
    <t>Baicalin</t>
  </si>
  <si>
    <t>Baicalein</t>
  </si>
  <si>
    <t>Scutalarin</t>
  </si>
  <si>
    <t>Scutalarein</t>
  </si>
  <si>
    <t>Hispidulo G</t>
  </si>
  <si>
    <t>Apigenin G</t>
  </si>
  <si>
    <t>Chrysin G</t>
  </si>
  <si>
    <t>Retention time (min)</t>
  </si>
  <si>
    <t>Channel wavelength</t>
  </si>
  <si>
    <t>276 nm</t>
  </si>
  <si>
    <t>Standards</t>
  </si>
  <si>
    <t>Mix 1</t>
  </si>
  <si>
    <t>Mix 2</t>
  </si>
  <si>
    <t>Mixture</t>
  </si>
  <si>
    <t>Mix 2 min area</t>
  </si>
  <si>
    <t>20 signal*min</t>
  </si>
  <si>
    <t>Mix 1 min area</t>
  </si>
  <si>
    <t>15 signal*min</t>
  </si>
  <si>
    <t>Unknown Mixture</t>
  </si>
  <si>
    <t>Difference (min)</t>
  </si>
  <si>
    <t>injectionName</t>
  </si>
  <si>
    <t>acetoside</t>
  </si>
  <si>
    <t>baicalin</t>
  </si>
  <si>
    <t>chrysinG</t>
  </si>
  <si>
    <t>wash1</t>
  </si>
  <si>
    <t>mix1_100</t>
  </si>
  <si>
    <t>mix1_50</t>
  </si>
  <si>
    <t>wash2</t>
  </si>
  <si>
    <t>mix1_0.1</t>
  </si>
  <si>
    <t>mix1_0.5</t>
  </si>
  <si>
    <t>mix1_1</t>
  </si>
  <si>
    <t>mix1_5</t>
  </si>
  <si>
    <t>mix1_10</t>
  </si>
  <si>
    <t>mix1_25</t>
  </si>
  <si>
    <t>mix2_0.1</t>
  </si>
  <si>
    <t>mix2_0.5</t>
  </si>
  <si>
    <t>mix2_1</t>
  </si>
  <si>
    <t>mix2_5</t>
  </si>
  <si>
    <t>mix2_10</t>
  </si>
  <si>
    <t>mix2_25</t>
  </si>
  <si>
    <t>mix2_50</t>
  </si>
  <si>
    <t>mix2_100</t>
  </si>
  <si>
    <t>wash3</t>
  </si>
  <si>
    <t>HV-1-R</t>
  </si>
  <si>
    <t>HV-2-R</t>
  </si>
  <si>
    <t>HV-3-R</t>
  </si>
  <si>
    <t>HV-1-S</t>
  </si>
  <si>
    <t>HV-2-S</t>
  </si>
  <si>
    <t>HV-3-S</t>
  </si>
  <si>
    <t>HV-1-L</t>
  </si>
  <si>
    <t>HV-2-L</t>
  </si>
  <si>
    <t>HV-3-L</t>
  </si>
  <si>
    <t>AC-1-R</t>
  </si>
  <si>
    <t>AC-2-R</t>
  </si>
  <si>
    <t>AC-3-R</t>
  </si>
  <si>
    <t>AC-1-S</t>
  </si>
  <si>
    <t>AC-2-S</t>
  </si>
  <si>
    <t>AC-3-S</t>
  </si>
  <si>
    <t>AC-1-L</t>
  </si>
  <si>
    <t>AC-2-L</t>
  </si>
  <si>
    <t>AC-3-L</t>
  </si>
  <si>
    <t>AS-1-R</t>
  </si>
  <si>
    <t>AS-2-R</t>
  </si>
  <si>
    <t>AS-3-R</t>
  </si>
  <si>
    <t>AS-1-S</t>
  </si>
  <si>
    <t>AS-2-S</t>
  </si>
  <si>
    <t>AS-3-S</t>
  </si>
  <si>
    <t>AS-1-L</t>
  </si>
  <si>
    <t>AS-2-L</t>
  </si>
  <si>
    <t>AS-3-L</t>
  </si>
  <si>
    <t>BT-1-R</t>
  </si>
  <si>
    <t>BT-2-R</t>
  </si>
  <si>
    <t>BT-3-R</t>
  </si>
  <si>
    <t>BT-1-S</t>
  </si>
  <si>
    <t>BT-2-S</t>
  </si>
  <si>
    <t>BT-3-S</t>
  </si>
  <si>
    <t>BT-1-L</t>
  </si>
  <si>
    <t>BT-2-L</t>
  </si>
  <si>
    <t>BT-3-L</t>
  </si>
  <si>
    <t>TT-1-R</t>
  </si>
  <si>
    <t>TT-2-R</t>
  </si>
  <si>
    <t>TT-3-R</t>
  </si>
  <si>
    <t>TT-1-S</t>
  </si>
  <si>
    <t>TT-2-S</t>
  </si>
  <si>
    <t>TT-3-S</t>
  </si>
  <si>
    <t>TT-1-L</t>
  </si>
  <si>
    <t>TT-2-L</t>
  </si>
  <si>
    <t>TT-3-L</t>
  </si>
  <si>
    <t>HF-1-R</t>
  </si>
  <si>
    <t>HF-2-R</t>
  </si>
  <si>
    <t>HF-3-R</t>
  </si>
  <si>
    <t>HF-1-S</t>
  </si>
  <si>
    <t>HF-2-S</t>
  </si>
  <si>
    <t>HF-3-S</t>
  </si>
  <si>
    <t>HF-1-L</t>
  </si>
  <si>
    <t>HF-2-L</t>
  </si>
  <si>
    <t>HF-3-L</t>
  </si>
  <si>
    <t>BL-1-R</t>
  </si>
  <si>
    <t>BL-2-R</t>
  </si>
  <si>
    <t>BL-3-R</t>
  </si>
  <si>
    <t>BL-1-S</t>
  </si>
  <si>
    <t>BL-2-S</t>
  </si>
  <si>
    <t>BL-3-S</t>
  </si>
  <si>
    <t>BL-1-L</t>
  </si>
  <si>
    <t>BL-2-L</t>
  </si>
  <si>
    <t>BL-3-L</t>
  </si>
  <si>
    <t>LD-1-R</t>
  </si>
  <si>
    <t>LD-2-R</t>
  </si>
  <si>
    <t>LD-3-R</t>
  </si>
  <si>
    <t>LD-1-S</t>
  </si>
  <si>
    <t>LD-2-S</t>
  </si>
  <si>
    <t>LD-3-S</t>
  </si>
  <si>
    <t>LD-1-L</t>
  </si>
  <si>
    <t>LD-2-L</t>
  </si>
  <si>
    <t>LD-3-L</t>
  </si>
  <si>
    <t>RMSEQ-1-R</t>
  </si>
  <si>
    <t>RMSEQ-2-R</t>
  </si>
  <si>
    <t>RMSEQ-3-R</t>
  </si>
  <si>
    <t>RMSEQ-1-S</t>
  </si>
  <si>
    <t>RMSEQ-2-S</t>
  </si>
  <si>
    <t>RMSEQ-3-S</t>
  </si>
  <si>
    <t>RMSEQ-1-L</t>
  </si>
  <si>
    <t>RMSEQ-2-L</t>
  </si>
  <si>
    <t>RMSEQ-3-L</t>
  </si>
  <si>
    <t>R(071119)-R</t>
  </si>
  <si>
    <t>R(071119)-S</t>
  </si>
  <si>
    <t>R(071119)-L</t>
  </si>
  <si>
    <t>R(MS)-R</t>
  </si>
  <si>
    <t>R(MS)-S</t>
  </si>
  <si>
    <t>R(MS)-L</t>
  </si>
  <si>
    <t>R(SC)-R</t>
  </si>
  <si>
    <t>R(SC)-S</t>
  </si>
  <si>
    <t>R(SC)-L</t>
  </si>
  <si>
    <t>15mix</t>
  </si>
  <si>
    <t>wash4</t>
  </si>
  <si>
    <t>wash5</t>
  </si>
  <si>
    <t>wogonoside</t>
  </si>
  <si>
    <t>apigenin</t>
  </si>
  <si>
    <t>baicalein</t>
  </si>
  <si>
    <t>wogonin</t>
  </si>
  <si>
    <t>oroxylinA</t>
  </si>
  <si>
    <t>hispiduloG</t>
  </si>
  <si>
    <t>apigeninG</t>
  </si>
  <si>
    <t>scutalarein</t>
  </si>
  <si>
    <t>oroxyloside</t>
  </si>
  <si>
    <t>chrysin</t>
  </si>
  <si>
    <t>hispidulin</t>
  </si>
  <si>
    <t>scutalarin</t>
  </si>
  <si>
    <t>sampleName</t>
  </si>
  <si>
    <t>plantOrgan</t>
  </si>
  <si>
    <t>HV</t>
  </si>
  <si>
    <t>R</t>
  </si>
  <si>
    <t>S</t>
  </si>
  <si>
    <t>L</t>
  </si>
  <si>
    <t>AC</t>
  </si>
  <si>
    <t>AS</t>
  </si>
  <si>
    <t>BT</t>
  </si>
  <si>
    <t>TT</t>
  </si>
  <si>
    <t>HF</t>
  </si>
  <si>
    <t>BL</t>
  </si>
  <si>
    <t>LD</t>
  </si>
  <si>
    <t>RMSEQ</t>
  </si>
  <si>
    <t>R(071119)</t>
  </si>
  <si>
    <t>R(MS)</t>
  </si>
  <si>
    <t>R(SC)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</si>
</sst>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0" fontId="0" fillId="2" borderId="0" xfId="0" applyFill="1"/>
    <xf numFmtId="0" fontId="0" fillId="2" borderId="0" xfId="0" applyFont="1" applyFill="1"/>
    <xf numFmtId="0" fontId="0" fillId="0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standards!$B$3:$B$17</c:f>
              <c:numCache>
                <c:formatCode>General</c:formatCode>
                <c:ptCount val="15"/>
                <c:pt idx="0">
                  <c:v>4.7679999999999998</c:v>
                </c:pt>
                <c:pt idx="1">
                  <c:v>5.1150000000000002</c:v>
                </c:pt>
                <c:pt idx="2">
                  <c:v>5.5519999999999996</c:v>
                </c:pt>
                <c:pt idx="3">
                  <c:v>6.9269999999999996</c:v>
                </c:pt>
                <c:pt idx="4">
                  <c:v>7.2770000000000001</c:v>
                </c:pt>
                <c:pt idx="5">
                  <c:v>7.4530000000000003</c:v>
                </c:pt>
                <c:pt idx="6">
                  <c:v>8.94</c:v>
                </c:pt>
                <c:pt idx="7">
                  <c:v>9.4149999999999991</c:v>
                </c:pt>
                <c:pt idx="8">
                  <c:v>9.8149999999999995</c:v>
                </c:pt>
                <c:pt idx="9">
                  <c:v>10.317</c:v>
                </c:pt>
                <c:pt idx="10">
                  <c:v>10.487</c:v>
                </c:pt>
                <c:pt idx="11">
                  <c:v>10.967000000000001</c:v>
                </c:pt>
                <c:pt idx="12">
                  <c:v>12.56</c:v>
                </c:pt>
                <c:pt idx="13">
                  <c:v>12.66</c:v>
                </c:pt>
                <c:pt idx="14">
                  <c:v>13.154999999999999</c:v>
                </c:pt>
              </c:numCache>
            </c:numRef>
          </c:xVal>
          <c:yVal>
            <c:numRef>
              <c:f>standards!$C$3:$C$17</c:f>
              <c:numCache>
                <c:formatCode>General</c:formatCode>
                <c:ptCount val="15"/>
                <c:pt idx="0">
                  <c:v>4.593</c:v>
                </c:pt>
                <c:pt idx="1">
                  <c:v>4.91</c:v>
                </c:pt>
                <c:pt idx="2">
                  <c:v>5.3230000000000004</c:v>
                </c:pt>
                <c:pt idx="3">
                  <c:v>6.0979999999999999</c:v>
                </c:pt>
                <c:pt idx="4">
                  <c:v>6.452</c:v>
                </c:pt>
                <c:pt idx="5">
                  <c:v>6.4550000000000001</c:v>
                </c:pt>
                <c:pt idx="6">
                  <c:v>8.4979999999999993</c:v>
                </c:pt>
                <c:pt idx="7">
                  <c:v>8.68</c:v>
                </c:pt>
                <c:pt idx="8">
                  <c:v>9.2319999999999993</c:v>
                </c:pt>
                <c:pt idx="9">
                  <c:v>9.8070000000000004</c:v>
                </c:pt>
                <c:pt idx="10">
                  <c:v>10.005000000000001</c:v>
                </c:pt>
                <c:pt idx="11">
                  <c:v>10.503</c:v>
                </c:pt>
                <c:pt idx="12">
                  <c:v>11.823</c:v>
                </c:pt>
                <c:pt idx="13">
                  <c:v>11.917</c:v>
                </c:pt>
                <c:pt idx="14">
                  <c:v>12.278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3-4D9E-B412-3909B599E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145119"/>
        <c:axId val="982083087"/>
      </c:scatterChart>
      <c:valAx>
        <c:axId val="97114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retention</a:t>
                </a:r>
                <a:r>
                  <a:rPr lang="en-US" baseline="0"/>
                  <a:t> times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83087"/>
        <c:crosses val="autoZero"/>
        <c:crossBetween val="midCat"/>
      </c:valAx>
      <c:valAx>
        <c:axId val="98208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Unknown</a:t>
                </a:r>
                <a:r>
                  <a:rPr lang="en-US" baseline="0"/>
                  <a:t> retention times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4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root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chrysin</c:v>
              </c:pt>
              <c:pt idx="1">
                <c:v> apigenin</c:v>
              </c:pt>
            </c:strLit>
          </c:cat>
          <c:val>
            <c:numRef>
              <c:f>(Sheet1!$Q$20,Sheet1!$G$20)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4C0-4C00-BBBF-F28B58D6620B}"/>
            </c:ext>
          </c:extLst>
        </c:ser>
        <c:ser>
          <c:idx val="1"/>
          <c:order val="1"/>
          <c:tx>
            <c:v>shoot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chrysin</c:v>
              </c:pt>
              <c:pt idx="1">
                <c:v> apigenin</c:v>
              </c:pt>
            </c:strLit>
          </c:cat>
          <c:val>
            <c:numRef>
              <c:f>(Sheet1!$Q$21,Sheet1!$G$21)</c:f>
              <c:numCache>
                <c:formatCode>General</c:formatCode>
                <c:ptCount val="2"/>
                <c:pt idx="0">
                  <c:v>0.23228946</c:v>
                </c:pt>
                <c:pt idx="1">
                  <c:v>0.16464118999999999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4C0-4C00-BBBF-F28B58D6620B}"/>
            </c:ext>
          </c:extLst>
        </c:ser>
        <c:ser>
          <c:idx val="2"/>
          <c:order val="2"/>
          <c:tx>
            <c:v>leaves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chrysin</c:v>
              </c:pt>
              <c:pt idx="1">
                <c:v> apigenin</c:v>
              </c:pt>
            </c:strLit>
          </c:cat>
          <c:val>
            <c:numRef>
              <c:f>(Sheet1!$Q$22,Sheet1!$G$22)</c:f>
              <c:numCache>
                <c:formatCode>General</c:formatCode>
                <c:ptCount val="2"/>
                <c:pt idx="0">
                  <c:v>6.1539499170000003</c:v>
                </c:pt>
                <c:pt idx="1">
                  <c:v>0.26290350000000001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4C0-4C00-BBBF-F28B58D66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2819855"/>
        <c:axId val="404214751"/>
      </c:barChart>
      <c:catAx>
        <c:axId val="402819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14751"/>
        <c:crosses val="autoZero"/>
        <c:auto val="1"/>
        <c:lblAlgn val="ctr"/>
        <c:lblOffset val="100"/>
        <c:noMultiLvlLbl val="0"/>
      </c:catAx>
      <c:valAx>
        <c:axId val="4042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1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root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chrysinG</c:v>
              </c:pt>
              <c:pt idx="1">
                <c:v> norwogonin</c:v>
              </c:pt>
              <c:pt idx="2">
                <c:v> baicalein</c:v>
              </c:pt>
              <c:pt idx="3">
                <c:v> apigenin</c:v>
              </c:pt>
              <c:pt idx="4">
                <c:v> scutalarein</c:v>
              </c:pt>
            </c:strLit>
          </c:cat>
          <c:val>
            <c:numRef>
              <c:f>(Sheet1!$O$20,Sheet1!$M$20,Sheet1!$H$20,Sheet1!$L$20,Sheet1!$N$20)</c:f>
              <c:numCache>
                <c:formatCode>General</c:formatCode>
                <c:ptCount val="5"/>
                <c:pt idx="0">
                  <c:v>0.65016470000000004</c:v>
                </c:pt>
                <c:pt idx="1">
                  <c:v>0</c:v>
                </c:pt>
                <c:pt idx="2">
                  <c:v>0.27157924999999999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0-4AA2-A9EA-C6390C94E993}"/>
            </c:ext>
          </c:extLst>
        </c:ser>
        <c:ser>
          <c:idx val="1"/>
          <c:order val="1"/>
          <c:tx>
            <c:v>shoot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chrysinG</c:v>
              </c:pt>
              <c:pt idx="1">
                <c:v> norwogonin</c:v>
              </c:pt>
              <c:pt idx="2">
                <c:v> baicalein</c:v>
              </c:pt>
              <c:pt idx="3">
                <c:v> apigenin</c:v>
              </c:pt>
              <c:pt idx="4">
                <c:v> scutalarein</c:v>
              </c:pt>
            </c:strLit>
          </c:cat>
          <c:val>
            <c:numRef>
              <c:f>(Sheet1!$O$21,Sheet1!$M$21,Sheet1!$H$21,Sheet1!$L$21,Sheet1!$N$21)</c:f>
              <c:numCache>
                <c:formatCode>General</c:formatCode>
                <c:ptCount val="5"/>
                <c:pt idx="0">
                  <c:v>0.1908337</c:v>
                </c:pt>
                <c:pt idx="1">
                  <c:v>0</c:v>
                </c:pt>
                <c:pt idx="2">
                  <c:v>7.7436039999999998E-2</c:v>
                </c:pt>
                <c:pt idx="3">
                  <c:v>0.49323623999999999</c:v>
                </c:pt>
                <c:pt idx="4">
                  <c:v>1.49511383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0-4AA2-A9EA-C6390C94E993}"/>
            </c:ext>
          </c:extLst>
        </c:ser>
        <c:ser>
          <c:idx val="2"/>
          <c:order val="2"/>
          <c:tx>
            <c:v>leaves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chrysinG</c:v>
              </c:pt>
              <c:pt idx="1">
                <c:v> norwogonin</c:v>
              </c:pt>
              <c:pt idx="2">
                <c:v> baicalein</c:v>
              </c:pt>
              <c:pt idx="3">
                <c:v> apigenin</c:v>
              </c:pt>
              <c:pt idx="4">
                <c:v> scutalarein</c:v>
              </c:pt>
            </c:strLit>
          </c:cat>
          <c:val>
            <c:numRef>
              <c:f>(Sheet1!$O$22,Sheet1!$M$22,Sheet1!$H$22,Sheet1!$L$22,Sheet1!$N$22)</c:f>
              <c:numCache>
                <c:formatCode>General</c:formatCode>
                <c:ptCount val="5"/>
                <c:pt idx="0">
                  <c:v>3.1100270999999999</c:v>
                </c:pt>
                <c:pt idx="1">
                  <c:v>0</c:v>
                </c:pt>
                <c:pt idx="2">
                  <c:v>0.25310523000000001</c:v>
                </c:pt>
                <c:pt idx="3">
                  <c:v>0.28460692999999998</c:v>
                </c:pt>
                <c:pt idx="4">
                  <c:v>0.39225459000000001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E0-4AA2-A9EA-C6390C94E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2819855"/>
        <c:axId val="404214751"/>
      </c:barChart>
      <c:catAx>
        <c:axId val="402819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14751"/>
        <c:crosses val="autoZero"/>
        <c:auto val="1"/>
        <c:lblAlgn val="ctr"/>
        <c:lblOffset val="100"/>
        <c:noMultiLvlLbl val="0"/>
      </c:catAx>
      <c:valAx>
        <c:axId val="4042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1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root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Sheet2!$C$1:$Q$1</c:f>
              <c:strCache>
                <c:ptCount val="15"/>
                <c:pt idx="0">
                  <c:v>apigenin</c:v>
                </c:pt>
                <c:pt idx="1">
                  <c:v>apigeninG</c:v>
                </c:pt>
                <c:pt idx="2">
                  <c:v>scutalarein</c:v>
                </c:pt>
                <c:pt idx="3">
                  <c:v>scutalarin</c:v>
                </c:pt>
                <c:pt idx="4">
                  <c:v>hispidulin</c:v>
                </c:pt>
                <c:pt idx="5">
                  <c:v>hispiduloG</c:v>
                </c:pt>
                <c:pt idx="6">
                  <c:v>chrysin</c:v>
                </c:pt>
                <c:pt idx="7">
                  <c:v>chrysinG</c:v>
                </c:pt>
                <c:pt idx="8">
                  <c:v>baicalein</c:v>
                </c:pt>
                <c:pt idx="9">
                  <c:v>baicalin</c:v>
                </c:pt>
                <c:pt idx="10">
                  <c:v>oroxylinA</c:v>
                </c:pt>
                <c:pt idx="11">
                  <c:v>oroxyloside</c:v>
                </c:pt>
                <c:pt idx="12">
                  <c:v>wogonin</c:v>
                </c:pt>
                <c:pt idx="13">
                  <c:v>wogonoside</c:v>
                </c:pt>
                <c:pt idx="14">
                  <c:v>acetoside</c:v>
                </c:pt>
              </c:strCache>
            </c:strRef>
          </c:cat>
          <c:val>
            <c:numRef>
              <c:f>Sheet2!$C$20:$Q$20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0.65016470000000004</c:v>
                </c:pt>
                <c:pt idx="8">
                  <c:v>0.27157924999999999</c:v>
                </c:pt>
                <c:pt idx="9">
                  <c:v>73.231695599999995</c:v>
                </c:pt>
                <c:pt idx="10">
                  <c:v>0.32333029000000002</c:v>
                </c:pt>
                <c:pt idx="11">
                  <c:v>1.9924329700000001</c:v>
                </c:pt>
                <c:pt idx="12">
                  <c:v>4.9640051200000004</c:v>
                </c:pt>
                <c:pt idx="13">
                  <c:v>14.81007887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5-45C0-A818-D96EEBE738F5}"/>
            </c:ext>
          </c:extLst>
        </c:ser>
        <c:ser>
          <c:idx val="1"/>
          <c:order val="1"/>
          <c:tx>
            <c:v>shoot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Sheet2!$C$1:$Q$1</c:f>
              <c:strCache>
                <c:ptCount val="15"/>
                <c:pt idx="0">
                  <c:v>apigenin</c:v>
                </c:pt>
                <c:pt idx="1">
                  <c:v>apigeninG</c:v>
                </c:pt>
                <c:pt idx="2">
                  <c:v>scutalarein</c:v>
                </c:pt>
                <c:pt idx="3">
                  <c:v>scutalarin</c:v>
                </c:pt>
                <c:pt idx="4">
                  <c:v>hispidulin</c:v>
                </c:pt>
                <c:pt idx="5">
                  <c:v>hispiduloG</c:v>
                </c:pt>
                <c:pt idx="6">
                  <c:v>chrysin</c:v>
                </c:pt>
                <c:pt idx="7">
                  <c:v>chrysinG</c:v>
                </c:pt>
                <c:pt idx="8">
                  <c:v>baicalein</c:v>
                </c:pt>
                <c:pt idx="9">
                  <c:v>baicalin</c:v>
                </c:pt>
                <c:pt idx="10">
                  <c:v>oroxylinA</c:v>
                </c:pt>
                <c:pt idx="11">
                  <c:v>oroxyloside</c:v>
                </c:pt>
                <c:pt idx="12">
                  <c:v>wogonin</c:v>
                </c:pt>
                <c:pt idx="13">
                  <c:v>wogonoside</c:v>
                </c:pt>
                <c:pt idx="14">
                  <c:v>acetoside</c:v>
                </c:pt>
              </c:strCache>
            </c:strRef>
          </c:cat>
          <c:val>
            <c:numRef>
              <c:f>Sheet2!$C$21:$Q$21</c:f>
              <c:numCache>
                <c:formatCode>General</c:formatCode>
                <c:ptCount val="15"/>
                <c:pt idx="0">
                  <c:v>0.16464118999999999</c:v>
                </c:pt>
                <c:pt idx="1">
                  <c:v>0.49323623999999999</c:v>
                </c:pt>
                <c:pt idx="2">
                  <c:v>1.49511383</c:v>
                </c:pt>
                <c:pt idx="3">
                  <c:v>0</c:v>
                </c:pt>
                <c:pt idx="4">
                  <c:v>4.2063639999999999E-2</c:v>
                </c:pt>
                <c:pt idx="5">
                  <c:v>0</c:v>
                </c:pt>
                <c:pt idx="6">
                  <c:v>0.23228946</c:v>
                </c:pt>
                <c:pt idx="7">
                  <c:v>0.1908337</c:v>
                </c:pt>
                <c:pt idx="8">
                  <c:v>7.7436039999999998E-2</c:v>
                </c:pt>
                <c:pt idx="9">
                  <c:v>1.9525011999999999</c:v>
                </c:pt>
                <c:pt idx="10">
                  <c:v>0</c:v>
                </c:pt>
                <c:pt idx="11">
                  <c:v>0</c:v>
                </c:pt>
                <c:pt idx="12">
                  <c:v>0.1599893</c:v>
                </c:pt>
                <c:pt idx="13">
                  <c:v>5.43236E-2</c:v>
                </c:pt>
                <c:pt idx="14">
                  <c:v>2.9434869999999998E-2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5-45C0-A818-D96EEBE738F5}"/>
            </c:ext>
          </c:extLst>
        </c:ser>
        <c:ser>
          <c:idx val="2"/>
          <c:order val="2"/>
          <c:tx>
            <c:v>leaf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Sheet2!$C$1:$Q$1</c:f>
              <c:strCache>
                <c:ptCount val="15"/>
                <c:pt idx="0">
                  <c:v>apigenin</c:v>
                </c:pt>
                <c:pt idx="1">
                  <c:v>apigeninG</c:v>
                </c:pt>
                <c:pt idx="2">
                  <c:v>scutalarein</c:v>
                </c:pt>
                <c:pt idx="3">
                  <c:v>scutalarin</c:v>
                </c:pt>
                <c:pt idx="4">
                  <c:v>hispidulin</c:v>
                </c:pt>
                <c:pt idx="5">
                  <c:v>hispiduloG</c:v>
                </c:pt>
                <c:pt idx="6">
                  <c:v>chrysin</c:v>
                </c:pt>
                <c:pt idx="7">
                  <c:v>chrysinG</c:v>
                </c:pt>
                <c:pt idx="8">
                  <c:v>baicalein</c:v>
                </c:pt>
                <c:pt idx="9">
                  <c:v>baicalin</c:v>
                </c:pt>
                <c:pt idx="10">
                  <c:v>oroxylinA</c:v>
                </c:pt>
                <c:pt idx="11">
                  <c:v>oroxyloside</c:v>
                </c:pt>
                <c:pt idx="12">
                  <c:v>wogonin</c:v>
                </c:pt>
                <c:pt idx="13">
                  <c:v>wogonoside</c:v>
                </c:pt>
                <c:pt idx="14">
                  <c:v>acetoside</c:v>
                </c:pt>
              </c:strCache>
            </c:strRef>
          </c:cat>
          <c:val>
            <c:numRef>
              <c:f>Sheet2!$C$22:$Q$22</c:f>
              <c:numCache>
                <c:formatCode>General</c:formatCode>
                <c:ptCount val="15"/>
                <c:pt idx="0">
                  <c:v>0.26290350000000001</c:v>
                </c:pt>
                <c:pt idx="1">
                  <c:v>0.28460692999999998</c:v>
                </c:pt>
                <c:pt idx="2">
                  <c:v>0.39225459000000001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6.1539499170000003</c:v>
                </c:pt>
                <c:pt idx="7">
                  <c:v>3.1100270999999999</c:v>
                </c:pt>
                <c:pt idx="8">
                  <c:v>0.25310523000000001</c:v>
                </c:pt>
                <c:pt idx="9">
                  <c:v>0.4404923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5-45C0-A818-D96EEBE73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823407"/>
        <c:axId val="404205183"/>
      </c:barChart>
      <c:catAx>
        <c:axId val="40182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Metabolite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05183"/>
        <c:crosses val="autoZero"/>
        <c:auto val="1"/>
        <c:lblAlgn val="ctr"/>
        <c:lblOffset val="100"/>
        <c:noMultiLvlLbl val="0"/>
      </c:catAx>
      <c:valAx>
        <c:axId val="40420518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2340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root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Sheet2!$C$1:$Q$1</c:f>
              <c:strCache>
                <c:ptCount val="15"/>
                <c:pt idx="0">
                  <c:v>apigenin</c:v>
                </c:pt>
                <c:pt idx="1">
                  <c:v>apigeninG</c:v>
                </c:pt>
                <c:pt idx="2">
                  <c:v>scutalarein</c:v>
                </c:pt>
                <c:pt idx="3">
                  <c:v>scutalarin</c:v>
                </c:pt>
                <c:pt idx="4">
                  <c:v>hispidulin</c:v>
                </c:pt>
                <c:pt idx="5">
                  <c:v>hispiduloG</c:v>
                </c:pt>
                <c:pt idx="6">
                  <c:v>chrysin</c:v>
                </c:pt>
                <c:pt idx="7">
                  <c:v>chrysinG</c:v>
                </c:pt>
                <c:pt idx="8">
                  <c:v>baicalein</c:v>
                </c:pt>
                <c:pt idx="9">
                  <c:v>baicalin</c:v>
                </c:pt>
                <c:pt idx="10">
                  <c:v>oroxylinA</c:v>
                </c:pt>
                <c:pt idx="11">
                  <c:v>oroxyloside</c:v>
                </c:pt>
                <c:pt idx="12">
                  <c:v>wogonin</c:v>
                </c:pt>
                <c:pt idx="13">
                  <c:v>wogonoside</c:v>
                </c:pt>
                <c:pt idx="14">
                  <c:v>acetoside</c:v>
                </c:pt>
              </c:strCache>
            </c:strRef>
          </c:cat>
          <c:val>
            <c:numRef>
              <c:f>Sheet2!$C$32:$Q$32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0.17396559</c:v>
                </c:pt>
                <c:pt idx="9">
                  <c:v>10.515375000000001</c:v>
                </c:pt>
                <c:pt idx="10">
                  <c:v>0.58442733000000002</c:v>
                </c:pt>
                <c:pt idx="11">
                  <c:v>1.2160022399999999</c:v>
                </c:pt>
                <c:pt idx="12">
                  <c:v>4.7898092600000002</c:v>
                </c:pt>
                <c:pt idx="13">
                  <c:v>3.4597573100000001</c:v>
                </c:pt>
                <c:pt idx="14">
                  <c:v>3.4219285400000001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B-429F-A02A-5A3E3C5C16F1}"/>
            </c:ext>
          </c:extLst>
        </c:ser>
        <c:ser>
          <c:idx val="1"/>
          <c:order val="1"/>
          <c:tx>
            <c:v>shoot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Sheet2!$C$1:$Q$1</c:f>
              <c:strCache>
                <c:ptCount val="15"/>
                <c:pt idx="0">
                  <c:v>apigenin</c:v>
                </c:pt>
                <c:pt idx="1">
                  <c:v>apigeninG</c:v>
                </c:pt>
                <c:pt idx="2">
                  <c:v>scutalarein</c:v>
                </c:pt>
                <c:pt idx="3">
                  <c:v>scutalarin</c:v>
                </c:pt>
                <c:pt idx="4">
                  <c:v>hispidulin</c:v>
                </c:pt>
                <c:pt idx="5">
                  <c:v>hispiduloG</c:v>
                </c:pt>
                <c:pt idx="6">
                  <c:v>chrysin</c:v>
                </c:pt>
                <c:pt idx="7">
                  <c:v>chrysinG</c:v>
                </c:pt>
                <c:pt idx="8">
                  <c:v>baicalein</c:v>
                </c:pt>
                <c:pt idx="9">
                  <c:v>baicalin</c:v>
                </c:pt>
                <c:pt idx="10">
                  <c:v>oroxylinA</c:v>
                </c:pt>
                <c:pt idx="11">
                  <c:v>oroxyloside</c:v>
                </c:pt>
                <c:pt idx="12">
                  <c:v>wogonin</c:v>
                </c:pt>
                <c:pt idx="13">
                  <c:v>wogonoside</c:v>
                </c:pt>
                <c:pt idx="14">
                  <c:v>acetoside</c:v>
                </c:pt>
              </c:strCache>
            </c:strRef>
          </c:cat>
          <c:val>
            <c:numRef>
              <c:f>Sheet2!$C$33:$Q$33</c:f>
              <c:numCache>
                <c:formatCode>General</c:formatCode>
                <c:ptCount val="15"/>
                <c:pt idx="0">
                  <c:v>0</c:v>
                </c:pt>
                <c:pt idx="1">
                  <c:v>8.9850399999999997E-2</c:v>
                </c:pt>
                <c:pt idx="2">
                  <c:v>0.33632893000000003</c:v>
                </c:pt>
                <c:pt idx="3">
                  <c:v>0</c:v>
                </c:pt>
                <c:pt idx="4">
                  <c:v>2.7073488999999999</c:v>
                </c:pt>
                <c:pt idx="5">
                  <c:v>0</c:v>
                </c:pt>
                <c:pt idx="6">
                  <c:v>0.26612657499999998</c:v>
                </c:pt>
                <c:pt idx="7">
                  <c:v>0</c:v>
                </c:pt>
                <c:pt idx="8">
                  <c:v>0.34640459000000001</c:v>
                </c:pt>
                <c:pt idx="9">
                  <c:v>2.7867682</c:v>
                </c:pt>
                <c:pt idx="10">
                  <c:v>30.22889412</c:v>
                </c:pt>
                <c:pt idx="11">
                  <c:v>9.8672610800000005</c:v>
                </c:pt>
                <c:pt idx="12">
                  <c:v>2.4022749499999998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B-429F-A02A-5A3E3C5C16F1}"/>
            </c:ext>
          </c:extLst>
        </c:ser>
        <c:ser>
          <c:idx val="2"/>
          <c:order val="2"/>
          <c:tx>
            <c:v>leaf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Sheet2!$C$1:$Q$1</c:f>
              <c:strCache>
                <c:ptCount val="15"/>
                <c:pt idx="0">
                  <c:v>apigenin</c:v>
                </c:pt>
                <c:pt idx="1">
                  <c:v>apigeninG</c:v>
                </c:pt>
                <c:pt idx="2">
                  <c:v>scutalarein</c:v>
                </c:pt>
                <c:pt idx="3">
                  <c:v>scutalarin</c:v>
                </c:pt>
                <c:pt idx="4">
                  <c:v>hispidulin</c:v>
                </c:pt>
                <c:pt idx="5">
                  <c:v>hispiduloG</c:v>
                </c:pt>
                <c:pt idx="6">
                  <c:v>chrysin</c:v>
                </c:pt>
                <c:pt idx="7">
                  <c:v>chrysinG</c:v>
                </c:pt>
                <c:pt idx="8">
                  <c:v>baicalein</c:v>
                </c:pt>
                <c:pt idx="9">
                  <c:v>baicalin</c:v>
                </c:pt>
                <c:pt idx="10">
                  <c:v>oroxylinA</c:v>
                </c:pt>
                <c:pt idx="11">
                  <c:v>oroxyloside</c:v>
                </c:pt>
                <c:pt idx="12">
                  <c:v>wogonin</c:v>
                </c:pt>
                <c:pt idx="13">
                  <c:v>wogonoside</c:v>
                </c:pt>
                <c:pt idx="14">
                  <c:v>acetoside</c:v>
                </c:pt>
              </c:strCache>
            </c:strRef>
          </c:cat>
          <c:val>
            <c:numRef>
              <c:f>Sheet2!$C$34:$Q$34</c:f>
              <c:numCache>
                <c:formatCode>General</c:formatCode>
                <c:ptCount val="15"/>
                <c:pt idx="0">
                  <c:v>0</c:v>
                </c:pt>
                <c:pt idx="1">
                  <c:v>0.70299471999999996</c:v>
                </c:pt>
                <c:pt idx="2">
                  <c:v>0</c:v>
                </c:pt>
                <c:pt idx="3">
                  <c:v>0</c:v>
                </c:pt>
                <c:pt idx="4">
                  <c:v>4.9352460699999998</c:v>
                </c:pt>
                <c:pt idx="5">
                  <c:v>0</c:v>
                </c:pt>
                <c:pt idx="6">
                  <c:v>0.83397890500000005</c:v>
                </c:pt>
                <c:pt idx="7">
                  <c:v>0</c:v>
                </c:pt>
                <c:pt idx="8">
                  <c:v>0.12007010999999999</c:v>
                </c:pt>
                <c:pt idx="9">
                  <c:v>38.60566</c:v>
                </c:pt>
                <c:pt idx="10">
                  <c:v>73.736753789999995</c:v>
                </c:pt>
                <c:pt idx="11">
                  <c:v>101.08364689</c:v>
                </c:pt>
                <c:pt idx="12">
                  <c:v>0.48977364000000001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B-429F-A02A-5A3E3C5C1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823407"/>
        <c:axId val="404205183"/>
      </c:barChart>
      <c:catAx>
        <c:axId val="40182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Metabolite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05183"/>
        <c:crosses val="autoZero"/>
        <c:auto val="1"/>
        <c:lblAlgn val="ctr"/>
        <c:lblOffset val="100"/>
        <c:noMultiLvlLbl val="0"/>
      </c:catAx>
      <c:valAx>
        <c:axId val="4042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2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root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Sheet2!$C$1:$Q$1</c:f>
              <c:strCache>
                <c:ptCount val="15"/>
                <c:pt idx="0">
                  <c:v>apigenin</c:v>
                </c:pt>
                <c:pt idx="1">
                  <c:v>apigeninG</c:v>
                </c:pt>
                <c:pt idx="2">
                  <c:v>scutalarein</c:v>
                </c:pt>
                <c:pt idx="3">
                  <c:v>scutalarin</c:v>
                </c:pt>
                <c:pt idx="4">
                  <c:v>hispidulin</c:v>
                </c:pt>
                <c:pt idx="5">
                  <c:v>hispiduloG</c:v>
                </c:pt>
                <c:pt idx="6">
                  <c:v>chrysin</c:v>
                </c:pt>
                <c:pt idx="7">
                  <c:v>chrysinG</c:v>
                </c:pt>
                <c:pt idx="8">
                  <c:v>baicalein</c:v>
                </c:pt>
                <c:pt idx="9">
                  <c:v>baicalin</c:v>
                </c:pt>
                <c:pt idx="10">
                  <c:v>oroxylinA</c:v>
                </c:pt>
                <c:pt idx="11">
                  <c:v>oroxyloside</c:v>
                </c:pt>
                <c:pt idx="12">
                  <c:v>wogonin</c:v>
                </c:pt>
                <c:pt idx="13">
                  <c:v>wogonoside</c:v>
                </c:pt>
                <c:pt idx="14">
                  <c:v>acetoside</c:v>
                </c:pt>
              </c:strCache>
            </c:strRef>
          </c:cat>
          <c:val>
            <c:numRef>
              <c:f>Sheet2!$C$35:$Q$35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2.4890160000000001E-2</c:v>
                </c:pt>
                <c:pt idx="9">
                  <c:v>15.666558999999999</c:v>
                </c:pt>
                <c:pt idx="10">
                  <c:v>0.76664235000000003</c:v>
                </c:pt>
                <c:pt idx="11">
                  <c:v>0</c:v>
                </c:pt>
                <c:pt idx="12">
                  <c:v>5.9823907600000004</c:v>
                </c:pt>
                <c:pt idx="13">
                  <c:v>4.3301198899999997</c:v>
                </c:pt>
                <c:pt idx="14">
                  <c:v>3.2388336600000001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2-4236-873C-AD1113817B72}"/>
            </c:ext>
          </c:extLst>
        </c:ser>
        <c:ser>
          <c:idx val="1"/>
          <c:order val="1"/>
          <c:tx>
            <c:v>shoot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Sheet2!$C$1:$Q$1</c:f>
              <c:strCache>
                <c:ptCount val="15"/>
                <c:pt idx="0">
                  <c:v>apigenin</c:v>
                </c:pt>
                <c:pt idx="1">
                  <c:v>apigeninG</c:v>
                </c:pt>
                <c:pt idx="2">
                  <c:v>scutalarein</c:v>
                </c:pt>
                <c:pt idx="3">
                  <c:v>scutalarin</c:v>
                </c:pt>
                <c:pt idx="4">
                  <c:v>hispidulin</c:v>
                </c:pt>
                <c:pt idx="5">
                  <c:v>hispiduloG</c:v>
                </c:pt>
                <c:pt idx="6">
                  <c:v>chrysin</c:v>
                </c:pt>
                <c:pt idx="7">
                  <c:v>chrysinG</c:v>
                </c:pt>
                <c:pt idx="8">
                  <c:v>baicalein</c:v>
                </c:pt>
                <c:pt idx="9">
                  <c:v>baicalin</c:v>
                </c:pt>
                <c:pt idx="10">
                  <c:v>oroxylinA</c:v>
                </c:pt>
                <c:pt idx="11">
                  <c:v>oroxyloside</c:v>
                </c:pt>
                <c:pt idx="12">
                  <c:v>wogonin</c:v>
                </c:pt>
                <c:pt idx="13">
                  <c:v>wogonoside</c:v>
                </c:pt>
                <c:pt idx="14">
                  <c:v>acetoside</c:v>
                </c:pt>
              </c:strCache>
            </c:strRef>
          </c:cat>
          <c:val>
            <c:numRef>
              <c:f>Sheet2!$C$36:$Q$36</c:f>
              <c:numCache>
                <c:formatCode>General</c:formatCode>
                <c:ptCount val="15"/>
                <c:pt idx="0">
                  <c:v>0</c:v>
                </c:pt>
                <c:pt idx="1">
                  <c:v>0.14872903000000001</c:v>
                </c:pt>
                <c:pt idx="2">
                  <c:v>0</c:v>
                </c:pt>
                <c:pt idx="3">
                  <c:v>0</c:v>
                </c:pt>
                <c:pt idx="4">
                  <c:v>1.96511009</c:v>
                </c:pt>
                <c:pt idx="5">
                  <c:v>0</c:v>
                </c:pt>
                <c:pt idx="6">
                  <c:v>0.231848944</c:v>
                </c:pt>
                <c:pt idx="7">
                  <c:v>0</c:v>
                </c:pt>
                <c:pt idx="8">
                  <c:v>0.19885575</c:v>
                </c:pt>
                <c:pt idx="9">
                  <c:v>5.8558621999999998</c:v>
                </c:pt>
                <c:pt idx="10">
                  <c:v>23.67800003</c:v>
                </c:pt>
                <c:pt idx="11">
                  <c:v>12.768269249999999</c:v>
                </c:pt>
                <c:pt idx="12">
                  <c:v>2.2321167399999999</c:v>
                </c:pt>
                <c:pt idx="13">
                  <c:v>0</c:v>
                </c:pt>
                <c:pt idx="14">
                  <c:v>13.452235200000001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2-4236-873C-AD1113817B72}"/>
            </c:ext>
          </c:extLst>
        </c:ser>
        <c:ser>
          <c:idx val="2"/>
          <c:order val="2"/>
          <c:tx>
            <c:v>leaf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Sheet2!$C$1:$Q$1</c:f>
              <c:strCache>
                <c:ptCount val="15"/>
                <c:pt idx="0">
                  <c:v>apigenin</c:v>
                </c:pt>
                <c:pt idx="1">
                  <c:v>apigeninG</c:v>
                </c:pt>
                <c:pt idx="2">
                  <c:v>scutalarein</c:v>
                </c:pt>
                <c:pt idx="3">
                  <c:v>scutalarin</c:v>
                </c:pt>
                <c:pt idx="4">
                  <c:v>hispidulin</c:v>
                </c:pt>
                <c:pt idx="5">
                  <c:v>hispiduloG</c:v>
                </c:pt>
                <c:pt idx="6">
                  <c:v>chrysin</c:v>
                </c:pt>
                <c:pt idx="7">
                  <c:v>chrysinG</c:v>
                </c:pt>
                <c:pt idx="8">
                  <c:v>baicalein</c:v>
                </c:pt>
                <c:pt idx="9">
                  <c:v>baicalin</c:v>
                </c:pt>
                <c:pt idx="10">
                  <c:v>oroxylinA</c:v>
                </c:pt>
                <c:pt idx="11">
                  <c:v>oroxyloside</c:v>
                </c:pt>
                <c:pt idx="12">
                  <c:v>wogonin</c:v>
                </c:pt>
                <c:pt idx="13">
                  <c:v>wogonoside</c:v>
                </c:pt>
                <c:pt idx="14">
                  <c:v>acetoside</c:v>
                </c:pt>
              </c:strCache>
            </c:strRef>
          </c:cat>
          <c:val>
            <c:numRef>
              <c:f>Sheet2!$C$37:$Q$37</c:f>
              <c:numCache>
                <c:formatCode>General</c:formatCode>
                <c:ptCount val="15"/>
                <c:pt idx="0">
                  <c:v>0</c:v>
                </c:pt>
                <c:pt idx="1">
                  <c:v>0.96690003999999996</c:v>
                </c:pt>
                <c:pt idx="2">
                  <c:v>0</c:v>
                </c:pt>
                <c:pt idx="3">
                  <c:v>0</c:v>
                </c:pt>
                <c:pt idx="4">
                  <c:v>5.8496506400000001</c:v>
                </c:pt>
                <c:pt idx="5">
                  <c:v>7.1133571</c:v>
                </c:pt>
                <c:pt idx="6">
                  <c:v>0.88180239599999999</c:v>
                </c:pt>
                <c:pt idx="7">
                  <c:v>0</c:v>
                </c:pt>
                <c:pt idx="8">
                  <c:v>1.36676822</c:v>
                </c:pt>
                <c:pt idx="9">
                  <c:v>57.322120900000002</c:v>
                </c:pt>
                <c:pt idx="10">
                  <c:v>82.025264059999998</c:v>
                </c:pt>
                <c:pt idx="11">
                  <c:v>134.67073289999999</c:v>
                </c:pt>
                <c:pt idx="12">
                  <c:v>0.31128377000000002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92-4236-873C-AD1113817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823407"/>
        <c:axId val="404205183"/>
      </c:barChart>
      <c:catAx>
        <c:axId val="40182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Metabolite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05183"/>
        <c:crosses val="autoZero"/>
        <c:auto val="1"/>
        <c:lblAlgn val="ctr"/>
        <c:lblOffset val="100"/>
        <c:noMultiLvlLbl val="0"/>
      </c:catAx>
      <c:valAx>
        <c:axId val="4042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2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root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Sheet2!$C$1:$Q$1</c:f>
              <c:strCache>
                <c:ptCount val="15"/>
                <c:pt idx="0">
                  <c:v>apigenin</c:v>
                </c:pt>
                <c:pt idx="1">
                  <c:v>apigeninG</c:v>
                </c:pt>
                <c:pt idx="2">
                  <c:v>scutalarein</c:v>
                </c:pt>
                <c:pt idx="3">
                  <c:v>scutalarin</c:v>
                </c:pt>
                <c:pt idx="4">
                  <c:v>hispidulin</c:v>
                </c:pt>
                <c:pt idx="5">
                  <c:v>hispiduloG</c:v>
                </c:pt>
                <c:pt idx="6">
                  <c:v>chrysin</c:v>
                </c:pt>
                <c:pt idx="7">
                  <c:v>chrysinG</c:v>
                </c:pt>
                <c:pt idx="8">
                  <c:v>baicalein</c:v>
                </c:pt>
                <c:pt idx="9">
                  <c:v>baicalin</c:v>
                </c:pt>
                <c:pt idx="10">
                  <c:v>oroxylinA</c:v>
                </c:pt>
                <c:pt idx="11">
                  <c:v>oroxyloside</c:v>
                </c:pt>
                <c:pt idx="12">
                  <c:v>wogonin</c:v>
                </c:pt>
                <c:pt idx="13">
                  <c:v>wogonoside</c:v>
                </c:pt>
                <c:pt idx="14">
                  <c:v>acetoside</c:v>
                </c:pt>
              </c:strCache>
            </c:strRef>
          </c:cat>
          <c:val>
            <c:numRef>
              <c:f>Sheet2!$C$11:$Q$11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0.34776203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2.0120316800000002</c:v>
                </c:pt>
                <c:pt idx="9">
                  <c:v>5.7874271999999998</c:v>
                </c:pt>
                <c:pt idx="10">
                  <c:v>0.10769484999999999</c:v>
                </c:pt>
                <c:pt idx="11">
                  <c:v>0.79259385000000004</c:v>
                </c:pt>
                <c:pt idx="12">
                  <c:v>5.51594578</c:v>
                </c:pt>
                <c:pt idx="13">
                  <c:v>4.0640314499999999</c:v>
                </c:pt>
                <c:pt idx="14">
                  <c:v>1.6222439099999999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C-44B4-8E8D-245E67DC6BA3}"/>
            </c:ext>
          </c:extLst>
        </c:ser>
        <c:ser>
          <c:idx val="1"/>
          <c:order val="1"/>
          <c:tx>
            <c:v>shoot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Sheet2!$C$1:$Q$1</c:f>
              <c:strCache>
                <c:ptCount val="15"/>
                <c:pt idx="0">
                  <c:v>apigenin</c:v>
                </c:pt>
                <c:pt idx="1">
                  <c:v>apigeninG</c:v>
                </c:pt>
                <c:pt idx="2">
                  <c:v>scutalarein</c:v>
                </c:pt>
                <c:pt idx="3">
                  <c:v>scutalarin</c:v>
                </c:pt>
                <c:pt idx="4">
                  <c:v>hispidulin</c:v>
                </c:pt>
                <c:pt idx="5">
                  <c:v>hispiduloG</c:v>
                </c:pt>
                <c:pt idx="6">
                  <c:v>chrysin</c:v>
                </c:pt>
                <c:pt idx="7">
                  <c:v>chrysinG</c:v>
                </c:pt>
                <c:pt idx="8">
                  <c:v>baicalein</c:v>
                </c:pt>
                <c:pt idx="9">
                  <c:v>baicalin</c:v>
                </c:pt>
                <c:pt idx="10">
                  <c:v>oroxylinA</c:v>
                </c:pt>
                <c:pt idx="11">
                  <c:v>oroxyloside</c:v>
                </c:pt>
                <c:pt idx="12">
                  <c:v>wogonin</c:v>
                </c:pt>
                <c:pt idx="13">
                  <c:v>wogonoside</c:v>
                </c:pt>
                <c:pt idx="14">
                  <c:v>acetoside</c:v>
                </c:pt>
              </c:strCache>
            </c:strRef>
          </c:cat>
          <c:val>
            <c:numRef>
              <c:f>Sheet2!$C$12:$Q$12</c:f>
              <c:numCache>
                <c:formatCode>General</c:formatCode>
                <c:ptCount val="15"/>
                <c:pt idx="0">
                  <c:v>0</c:v>
                </c:pt>
                <c:pt idx="1">
                  <c:v>0.23454665999999999</c:v>
                </c:pt>
                <c:pt idx="2">
                  <c:v>2.7230502200000002</c:v>
                </c:pt>
                <c:pt idx="3">
                  <c:v>0</c:v>
                </c:pt>
                <c:pt idx="4">
                  <c:v>0.13544001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4.783229E-2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C-44B4-8E8D-245E67DC6BA3}"/>
            </c:ext>
          </c:extLst>
        </c:ser>
        <c:ser>
          <c:idx val="2"/>
          <c:order val="2"/>
          <c:tx>
            <c:v>leaf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Sheet2!$C$1:$Q$1</c:f>
              <c:strCache>
                <c:ptCount val="15"/>
                <c:pt idx="0">
                  <c:v>apigenin</c:v>
                </c:pt>
                <c:pt idx="1">
                  <c:v>apigeninG</c:v>
                </c:pt>
                <c:pt idx="2">
                  <c:v>scutalarein</c:v>
                </c:pt>
                <c:pt idx="3">
                  <c:v>scutalarin</c:v>
                </c:pt>
                <c:pt idx="4">
                  <c:v>hispidulin</c:v>
                </c:pt>
                <c:pt idx="5">
                  <c:v>hispiduloG</c:v>
                </c:pt>
                <c:pt idx="6">
                  <c:v>chrysin</c:v>
                </c:pt>
                <c:pt idx="7">
                  <c:v>chrysinG</c:v>
                </c:pt>
                <c:pt idx="8">
                  <c:v>baicalein</c:v>
                </c:pt>
                <c:pt idx="9">
                  <c:v>baicalin</c:v>
                </c:pt>
                <c:pt idx="10">
                  <c:v>oroxylinA</c:v>
                </c:pt>
                <c:pt idx="11">
                  <c:v>oroxyloside</c:v>
                </c:pt>
                <c:pt idx="12">
                  <c:v>wogonin</c:v>
                </c:pt>
                <c:pt idx="13">
                  <c:v>wogonoside</c:v>
                </c:pt>
                <c:pt idx="14">
                  <c:v>acetoside</c:v>
                </c:pt>
              </c:strCache>
            </c:strRef>
          </c:cat>
          <c:val>
            <c:numRef>
              <c:f>Sheet2!$C$13:$Q$13</c:f>
              <c:numCache>
                <c:formatCode>General</c:formatCode>
                <c:ptCount val="15"/>
                <c:pt idx="0">
                  <c:v>0</c:v>
                </c:pt>
                <c:pt idx="1">
                  <c:v>3.0326530000000001E-2</c:v>
                </c:pt>
                <c:pt idx="2">
                  <c:v>6.56634443</c:v>
                </c:pt>
                <c:pt idx="3">
                  <c:v>0</c:v>
                </c:pt>
                <c:pt idx="4">
                  <c:v>0.15342159999999999</c:v>
                </c:pt>
                <c:pt idx="5">
                  <c:v>0</c:v>
                </c:pt>
                <c:pt idx="6">
                  <c:v>3.2102585000000003E-2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C-44B4-8E8D-245E67DC6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823407"/>
        <c:axId val="404205183"/>
      </c:barChart>
      <c:catAx>
        <c:axId val="40182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Metabolite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05183"/>
        <c:crosses val="autoZero"/>
        <c:auto val="1"/>
        <c:lblAlgn val="ctr"/>
        <c:lblOffset val="100"/>
        <c:noMultiLvlLbl val="0"/>
      </c:catAx>
      <c:valAx>
        <c:axId val="4042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2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742949</xdr:colOff>
      <xdr:row>1</xdr:row>
      <xdr:rowOff>104775</xdr:rowOff>
    </xdr:from>
    <xdr:to>
      <xdr:col>11</xdr:col>
      <xdr:colOff>9524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4D723-644B-44D1-BA04-6E9C81695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551088</xdr:colOff>
      <xdr:row>1</xdr:row>
      <xdr:rowOff>172810</xdr:rowOff>
    </xdr:from>
    <xdr:to>
      <xdr:col>25</xdr:col>
      <xdr:colOff>224516</xdr:colOff>
      <xdr:row>16</xdr:row>
      <xdr:rowOff>58510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DCFEEB-9E0D-46B1-B9AB-677CCA0F6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54429</xdr:colOff>
      <xdr:row>1</xdr:row>
      <xdr:rowOff>108857</xdr:rowOff>
    </xdr:from>
    <xdr:to>
      <xdr:col>33</xdr:col>
      <xdr:colOff>340179</xdr:colOff>
      <xdr:row>27</xdr:row>
      <xdr:rowOff>40821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92C4A-9E7D-47E6-919B-23CAFB528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536864</xdr:colOff>
      <xdr:row>2</xdr:row>
      <xdr:rowOff>69272</xdr:rowOff>
    </xdr:from>
    <xdr:to>
      <xdr:col>32</xdr:col>
      <xdr:colOff>242454</xdr:colOff>
      <xdr:row>26</xdr:row>
      <xdr:rowOff>64075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404CC-0C8E-40BC-B810-62A2B5349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34637</xdr:colOff>
      <xdr:row>28</xdr:row>
      <xdr:rowOff>138546</xdr:rowOff>
    </xdr:from>
    <xdr:to>
      <xdr:col>28</xdr:col>
      <xdr:colOff>294410</xdr:colOff>
      <xdr:row>52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926640-D2AB-4CB6-B54B-55D0DD0D5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69272</xdr:colOff>
      <xdr:row>56</xdr:row>
      <xdr:rowOff>0</xdr:rowOff>
    </xdr:from>
    <xdr:to>
      <xdr:col>32</xdr:col>
      <xdr:colOff>384462</xdr:colOff>
      <xdr:row>79</xdr:row>
      <xdr:rowOff>185303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B742B6-36C0-431E-B992-E03B5E004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71438</xdr:colOff>
      <xdr:row>41</xdr:row>
      <xdr:rowOff>0</xdr:rowOff>
    </xdr:from>
    <xdr:to>
      <xdr:col>15</xdr:col>
      <xdr:colOff>386628</xdr:colOff>
      <xdr:row>64</xdr:row>
      <xdr:rowOff>185303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F75805-D9A9-40CC-9663-A643A64BC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D11" sqref="D11"/>
    </sheetView>
  </sheetViews>
  <sheetFormatPr defaultRowHeight="15" x14ac:dyDescent="0.25"/>
  <cols>
    <col min="1" max="1" width="20.85546875" customWidth="1"/>
    <col min="2" max="2" width="20.140625" customWidth="1"/>
    <col min="3" max="3" width="21" customWidth="1"/>
    <col min="4" max="4" width="20.7109375" customWidth="1"/>
    <col min="5" max="5" width="19.5703125" customWidth="1"/>
    <col min="6" max="6" width="20.5703125" customWidth="1"/>
  </cols>
  <sheetData>
    <row r="1" spans="1:5" x14ac:dyDescent="0.25">
      <c r="A1" s="7" t="s">
        <v>21</v>
      </c>
      <c r="B1" s="7"/>
      <c r="C1" s="7" t="s">
        <v>29</v>
      </c>
      <c r="D1" s="7"/>
      <c r="E1" s="2"/>
    </row>
    <row r="2" spans="1:5" x14ac:dyDescent="0.25">
      <c r="A2" s="1" t="s">
        <v>0</v>
      </c>
      <c r="B2" s="2" t="s">
        <v>18</v>
      </c>
      <c r="C2" s="1" t="s">
        <v>18</v>
      </c>
      <c r="D2" s="2" t="s">
        <v>24</v>
      </c>
      <c r="E2" s="2" t="s">
        <v>30</v>
      </c>
    </row>
    <row r="3" spans="1:5" x14ac:dyDescent="0.25">
      <c r="A3" s="4" t="s">
        <v>10</v>
      </c>
      <c r="B3" s="4">
        <v>4.7679999999999998</v>
      </c>
      <c r="C3" s="4">
        <v>4.593</v>
      </c>
      <c r="D3" s="5" t="s">
        <v>22</v>
      </c>
      <c r="E3">
        <f>B3-C3</f>
        <v>0.17499999999999982</v>
      </c>
    </row>
    <row r="4" spans="1:5" x14ac:dyDescent="0.25">
      <c r="A4" t="s">
        <v>15</v>
      </c>
      <c r="B4">
        <v>5.1150000000000002</v>
      </c>
      <c r="C4">
        <v>4.91</v>
      </c>
      <c r="D4" s="3" t="s">
        <v>23</v>
      </c>
      <c r="E4">
        <f t="shared" ref="E4:E17" si="0">B4-C4</f>
        <v>0.20500000000000007</v>
      </c>
    </row>
    <row r="5" spans="1:5" x14ac:dyDescent="0.25">
      <c r="A5" t="s">
        <v>16</v>
      </c>
      <c r="B5">
        <v>5.5519999999999996</v>
      </c>
      <c r="C5">
        <v>5.3230000000000004</v>
      </c>
      <c r="D5" s="3" t="s">
        <v>23</v>
      </c>
      <c r="E5">
        <f t="shared" si="0"/>
        <v>0.2289999999999992</v>
      </c>
    </row>
    <row r="6" spans="1:5" x14ac:dyDescent="0.25">
      <c r="A6" t="s">
        <v>13</v>
      </c>
      <c r="B6">
        <v>6.9269999999999996</v>
      </c>
      <c r="C6">
        <v>6.0979999999999999</v>
      </c>
      <c r="D6" s="3" t="s">
        <v>23</v>
      </c>
      <c r="E6">
        <f t="shared" si="0"/>
        <v>0.82899999999999974</v>
      </c>
    </row>
    <row r="7" spans="1:5" x14ac:dyDescent="0.25">
      <c r="A7" t="s">
        <v>14</v>
      </c>
      <c r="B7">
        <v>7.2770000000000001</v>
      </c>
      <c r="C7">
        <v>6.452</v>
      </c>
      <c r="D7" s="3" t="s">
        <v>23</v>
      </c>
      <c r="E7">
        <f t="shared" si="0"/>
        <v>0.82500000000000018</v>
      </c>
    </row>
    <row r="8" spans="1:5" x14ac:dyDescent="0.25">
      <c r="A8" s="4" t="s">
        <v>11</v>
      </c>
      <c r="B8" s="4">
        <v>7.4530000000000003</v>
      </c>
      <c r="C8" s="4">
        <v>6.4550000000000001</v>
      </c>
      <c r="D8" s="5" t="s">
        <v>22</v>
      </c>
      <c r="E8">
        <f t="shared" si="0"/>
        <v>0.99800000000000022</v>
      </c>
    </row>
    <row r="9" spans="1:5" x14ac:dyDescent="0.25">
      <c r="A9" t="s">
        <v>3</v>
      </c>
      <c r="B9" s="4">
        <v>8.94</v>
      </c>
      <c r="C9" s="4">
        <v>8.4979999999999993</v>
      </c>
      <c r="D9" s="5" t="s">
        <v>23</v>
      </c>
      <c r="E9">
        <f t="shared" si="0"/>
        <v>0.44200000000000017</v>
      </c>
    </row>
    <row r="10" spans="1:5" x14ac:dyDescent="0.25">
      <c r="A10" t="s">
        <v>17</v>
      </c>
      <c r="B10">
        <v>9.4149999999999991</v>
      </c>
      <c r="C10">
        <v>8.68</v>
      </c>
      <c r="D10" s="3" t="s">
        <v>22</v>
      </c>
      <c r="E10">
        <f t="shared" si="0"/>
        <v>0.73499999999999943</v>
      </c>
    </row>
    <row r="11" spans="1:5" x14ac:dyDescent="0.25">
      <c r="A11" s="4" t="s">
        <v>9</v>
      </c>
      <c r="B11" s="4">
        <v>9.8149999999999995</v>
      </c>
      <c r="C11" s="4">
        <v>9.2319999999999993</v>
      </c>
      <c r="D11" s="5" t="s">
        <v>22</v>
      </c>
      <c r="E11">
        <f t="shared" si="0"/>
        <v>0.58300000000000018</v>
      </c>
    </row>
    <row r="12" spans="1:5" x14ac:dyDescent="0.25">
      <c r="A12" s="4" t="s">
        <v>6</v>
      </c>
      <c r="B12" s="4">
        <v>10.317</v>
      </c>
      <c r="C12" s="4">
        <v>9.8070000000000004</v>
      </c>
      <c r="D12" s="5" t="s">
        <v>22</v>
      </c>
      <c r="E12">
        <f t="shared" si="0"/>
        <v>0.50999999999999979</v>
      </c>
    </row>
    <row r="13" spans="1:5" x14ac:dyDescent="0.25">
      <c r="A13" t="s">
        <v>4</v>
      </c>
      <c r="B13">
        <v>10.487</v>
      </c>
      <c r="C13">
        <v>10.005000000000001</v>
      </c>
      <c r="D13" s="3" t="s">
        <v>23</v>
      </c>
      <c r="E13">
        <f t="shared" si="0"/>
        <v>0.48199999999999932</v>
      </c>
    </row>
    <row r="14" spans="1:5" x14ac:dyDescent="0.25">
      <c r="A14" s="4" t="s">
        <v>12</v>
      </c>
      <c r="B14" s="4">
        <v>10.967000000000001</v>
      </c>
      <c r="C14" s="4">
        <v>10.503</v>
      </c>
      <c r="D14" s="5" t="s">
        <v>22</v>
      </c>
      <c r="E14">
        <f t="shared" si="0"/>
        <v>0.46400000000000041</v>
      </c>
    </row>
    <row r="15" spans="1:5" x14ac:dyDescent="0.25">
      <c r="A15" s="4" t="s">
        <v>5</v>
      </c>
      <c r="B15" s="4">
        <v>12.56</v>
      </c>
      <c r="C15" s="4">
        <v>11.823</v>
      </c>
      <c r="D15" s="5" t="s">
        <v>22</v>
      </c>
      <c r="E15">
        <f t="shared" si="0"/>
        <v>0.7370000000000001</v>
      </c>
    </row>
    <row r="16" spans="1:5" x14ac:dyDescent="0.25">
      <c r="A16" t="s">
        <v>7</v>
      </c>
      <c r="B16">
        <v>12.66</v>
      </c>
      <c r="C16">
        <v>11.917</v>
      </c>
      <c r="D16" s="3" t="s">
        <v>23</v>
      </c>
      <c r="E16">
        <f t="shared" si="0"/>
        <v>0.74300000000000033</v>
      </c>
    </row>
    <row r="17" spans="1:5" x14ac:dyDescent="0.25">
      <c r="A17" s="4" t="s">
        <v>8</v>
      </c>
      <c r="B17" s="4">
        <v>13.154999999999999</v>
      </c>
      <c r="C17" s="4">
        <v>12.278</v>
      </c>
      <c r="D17" s="5" t="s">
        <v>22</v>
      </c>
      <c r="E17">
        <f t="shared" si="0"/>
        <v>0.87699999999999889</v>
      </c>
    </row>
    <row r="19" spans="1:5" x14ac:dyDescent="0.25">
      <c r="A19" s="1" t="s">
        <v>1</v>
      </c>
      <c r="B19" t="s">
        <v>2</v>
      </c>
      <c r="C19" s="1" t="s">
        <v>27</v>
      </c>
      <c r="D19" t="s">
        <v>26</v>
      </c>
    </row>
    <row r="20" spans="1:5" x14ac:dyDescent="0.25">
      <c r="A20" s="1" t="s">
        <v>19</v>
      </c>
      <c r="B20" t="s">
        <v>20</v>
      </c>
      <c r="C20" s="1" t="s">
        <v>25</v>
      </c>
      <c r="D20" t="s">
        <v>28</v>
      </c>
    </row>
  </sheetData>
  <sortState xmlns:xlrd2="http://schemas.microsoft.com/office/spreadsheetml/2017/richdata2" ref="A3:B17">
    <sortCondition ref="B3:B17"/>
  </sortState>
  <mergeCells count="2">
    <mergeCell ref="A1:B1"/>
    <mergeCell ref="C1:D1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7"/>
  <sheetViews>
    <sheetView workbookViewId="0">
      <selection activeCell="L13" sqref="L13"/>
    </sheetView>
  </sheetViews>
  <sheetFormatPr defaultRowHeight="15" x14ac:dyDescent="0.25"/>
  <sheetData>
    <row r="1" spans="1:18" x14ac:dyDescent="0.25">
      <c r="A1" t="s">
        <v>31</v>
      </c>
      <c r="B1" t="s">
        <v>32</v>
      </c>
      <c r="C1" t="s">
        <v>33</v>
      </c>
      <c r="D1" t="s">
        <v>155</v>
      </c>
      <c r="E1" t="s">
        <v>147</v>
      </c>
      <c r="F1" t="s">
        <v>148</v>
      </c>
      <c r="G1" t="s">
        <v>149</v>
      </c>
      <c r="H1" t="s">
        <v>150</v>
      </c>
      <c r="I1" t="s">
        <v>151</v>
      </c>
      <c r="J1" t="s">
        <v>152</v>
      </c>
      <c r="K1" t="s">
        <v>153</v>
      </c>
      <c r="L1" t="s">
        <v>158</v>
      </c>
      <c r="M1" t="s">
        <v>154</v>
      </c>
      <c r="N1" t="s">
        <v>34</v>
      </c>
      <c r="O1" t="s">
        <v>157</v>
      </c>
      <c r="P1" t="s">
        <v>156</v>
      </c>
    </row>
    <row r="2" spans="1:18" x14ac:dyDescent="0.25">
      <c r="A2" t="s">
        <v>35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R2" s="3"/>
    </row>
    <row r="3" spans="1:18" x14ac:dyDescent="0.25">
      <c r="A3" t="s">
        <v>36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8" x14ac:dyDescent="0.25">
      <c r="A4" t="s">
        <v>37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8" x14ac:dyDescent="0.25">
      <c r="A5" t="s">
        <v>38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8" x14ac:dyDescent="0.25">
      <c r="A6" t="s">
        <v>39</v>
      </c>
      <c r="B6">
        <v>0.14649999999999999</v>
      </c>
      <c r="C6">
        <v>7.9600000000000004E-2</v>
      </c>
      <c r="D6">
        <v>0.16300000000000001</v>
      </c>
      <c r="E6">
        <v>0.13320000000000001</v>
      </c>
      <c r="F6">
        <v>9.1800000000000007E-2</v>
      </c>
      <c r="G6">
        <v>0.17169999999999999</v>
      </c>
      <c r="H6">
        <v>0.18870000000000001</v>
      </c>
      <c r="I6">
        <v>0.18029999999999999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8" x14ac:dyDescent="0.25">
      <c r="A7" t="s">
        <v>40</v>
      </c>
      <c r="B7">
        <v>0.10009999999999999</v>
      </c>
      <c r="C7">
        <v>0.42949999999999999</v>
      </c>
      <c r="D7">
        <v>0.34089999999999998</v>
      </c>
      <c r="E7">
        <v>0.61219999999999997</v>
      </c>
      <c r="F7">
        <v>0.43419999999999997</v>
      </c>
      <c r="G7">
        <v>0.83550000000000002</v>
      </c>
      <c r="H7">
        <v>0.91059999999999997</v>
      </c>
      <c r="I7">
        <v>0.90749999999999997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8" x14ac:dyDescent="0.25">
      <c r="A8" t="s">
        <v>41</v>
      </c>
      <c r="B8">
        <v>0.2092</v>
      </c>
      <c r="C8">
        <v>0.87360000000000004</v>
      </c>
      <c r="D8">
        <v>0.68630000000000002</v>
      </c>
      <c r="E8">
        <v>1.2336</v>
      </c>
      <c r="F8">
        <v>0.88639999999999997</v>
      </c>
      <c r="G8">
        <v>1.6962999999999999</v>
      </c>
      <c r="H8">
        <v>1.8332999999999999</v>
      </c>
      <c r="I8">
        <v>1.8367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8" x14ac:dyDescent="0.25">
      <c r="A9" t="s">
        <v>42</v>
      </c>
      <c r="B9">
        <v>1.0516000000000001</v>
      </c>
      <c r="C9">
        <v>4.3570000000000002</v>
      </c>
      <c r="D9">
        <v>3.3675999999999999</v>
      </c>
      <c r="E9">
        <v>6.1891999999999996</v>
      </c>
      <c r="F9">
        <v>4.4043000000000001</v>
      </c>
      <c r="G9">
        <v>9.0609999999999999</v>
      </c>
      <c r="H9">
        <v>9.2624999999999993</v>
      </c>
      <c r="I9">
        <v>9.3994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8" x14ac:dyDescent="0.25">
      <c r="A10" t="s">
        <v>43</v>
      </c>
      <c r="B10">
        <v>2.0783999999999998</v>
      </c>
      <c r="C10">
        <v>8.6282999999999994</v>
      </c>
      <c r="D10">
        <v>6.6047000000000002</v>
      </c>
      <c r="E10">
        <v>12.113200000000001</v>
      </c>
      <c r="F10">
        <v>8.8063000000000002</v>
      </c>
      <c r="G10">
        <v>17.786000000000001</v>
      </c>
      <c r="H10">
        <v>18.2287</v>
      </c>
      <c r="I10">
        <v>18.432500000000001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8" x14ac:dyDescent="0.25">
      <c r="A11" t="s">
        <v>44</v>
      </c>
      <c r="B11">
        <v>4.9363000000000001</v>
      </c>
      <c r="C11">
        <v>20.609300000000001</v>
      </c>
      <c r="D11">
        <v>16.020099999999999</v>
      </c>
      <c r="E11">
        <v>29.2988</v>
      </c>
      <c r="F11">
        <v>21.266400000000001</v>
      </c>
      <c r="G11">
        <v>42.907899999999998</v>
      </c>
      <c r="H11">
        <v>43.994900000000001</v>
      </c>
      <c r="I11">
        <v>44.446300000000001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8" x14ac:dyDescent="0.25">
      <c r="A12" t="s">
        <v>37</v>
      </c>
      <c r="B12">
        <v>9.8693000000000008</v>
      </c>
      <c r="C12">
        <v>40.339700000000001</v>
      </c>
      <c r="D12">
        <v>31.101700000000001</v>
      </c>
      <c r="E12">
        <v>57.1935</v>
      </c>
      <c r="F12">
        <v>41.473300000000002</v>
      </c>
      <c r="G12">
        <v>82.725200000000001</v>
      </c>
      <c r="H12">
        <v>84.064700000000002</v>
      </c>
      <c r="I12">
        <v>85.863399999999999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8" x14ac:dyDescent="0.25">
      <c r="A13" t="s">
        <v>36</v>
      </c>
      <c r="B13">
        <v>20.126300000000001</v>
      </c>
      <c r="C13">
        <v>78.505499999999998</v>
      </c>
      <c r="D13">
        <v>60.471600000000002</v>
      </c>
      <c r="E13">
        <v>107.7938</v>
      </c>
      <c r="F13">
        <v>79.309899999999999</v>
      </c>
      <c r="G13">
        <v>144.43610000000001</v>
      </c>
      <c r="H13">
        <v>150.7927</v>
      </c>
      <c r="I13">
        <v>158.98079999999999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8" x14ac:dyDescent="0.25">
      <c r="A14" t="s">
        <v>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8" x14ac:dyDescent="0.25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1.9900000000000001E-2</v>
      </c>
      <c r="K15">
        <v>6.3700000000000007E-2</v>
      </c>
      <c r="L15">
        <v>6.3100000000000003E-2</v>
      </c>
      <c r="M15">
        <v>0.1222</v>
      </c>
      <c r="N15">
        <v>0.127</v>
      </c>
      <c r="O15">
        <v>0.14599999999999999</v>
      </c>
      <c r="P15">
        <v>0.15379999999999999</v>
      </c>
    </row>
    <row r="16" spans="1:18" x14ac:dyDescent="0.25">
      <c r="A16" t="s">
        <v>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9.9199999999999997E-2</v>
      </c>
      <c r="K16">
        <v>0.3256</v>
      </c>
      <c r="L16">
        <v>0.34549999999999997</v>
      </c>
      <c r="M16">
        <v>0.64470000000000005</v>
      </c>
      <c r="N16">
        <v>0.66120000000000001</v>
      </c>
      <c r="O16">
        <v>0.77090000000000003</v>
      </c>
      <c r="P16">
        <v>0.68149999999999999</v>
      </c>
    </row>
    <row r="17" spans="1:16" x14ac:dyDescent="0.25">
      <c r="A17" t="s">
        <v>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0.18770000000000001</v>
      </c>
      <c r="K17">
        <v>0.6472</v>
      </c>
      <c r="L17">
        <v>0.66779999999999995</v>
      </c>
      <c r="M17">
        <v>1.3420000000000001</v>
      </c>
      <c r="N17">
        <v>1.2371000000000001</v>
      </c>
      <c r="O17">
        <v>1.4973000000000001</v>
      </c>
      <c r="P17">
        <v>1.3357000000000001</v>
      </c>
    </row>
    <row r="18" spans="1:16" x14ac:dyDescent="0.25">
      <c r="A18" t="s">
        <v>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0.95850000000000002</v>
      </c>
      <c r="K18">
        <v>3.2759999999999998</v>
      </c>
      <c r="L18">
        <v>3.3624999999999998</v>
      </c>
      <c r="M18">
        <v>6.9474999999999998</v>
      </c>
      <c r="N18">
        <v>6.1050000000000004</v>
      </c>
      <c r="O18">
        <v>7.7053000000000003</v>
      </c>
      <c r="P18">
        <v>6.8441000000000001</v>
      </c>
    </row>
    <row r="19" spans="1:16" x14ac:dyDescent="0.25">
      <c r="A19" t="s">
        <v>49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1.9282999999999999</v>
      </c>
      <c r="K19">
        <v>6.6033999999999997</v>
      </c>
      <c r="L19">
        <v>6.7493999999999996</v>
      </c>
      <c r="M19">
        <v>13.9613</v>
      </c>
      <c r="N19">
        <v>12.3788</v>
      </c>
      <c r="O19">
        <v>15.308199999999999</v>
      </c>
      <c r="P19">
        <v>13.4435</v>
      </c>
    </row>
    <row r="20" spans="1:16" x14ac:dyDescent="0.25">
      <c r="A20" t="s">
        <v>50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4.8266</v>
      </c>
      <c r="K20">
        <v>16.072299999999998</v>
      </c>
      <c r="L20">
        <v>16.4085</v>
      </c>
      <c r="M20">
        <v>33.696599999999997</v>
      </c>
      <c r="N20">
        <v>29.6858</v>
      </c>
      <c r="O20">
        <v>36.976199999999999</v>
      </c>
      <c r="P20">
        <v>32.3157</v>
      </c>
    </row>
    <row r="21" spans="1:16" x14ac:dyDescent="0.25">
      <c r="A21" t="s">
        <v>51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9.4862000000000002</v>
      </c>
      <c r="K21">
        <v>31.748899999999999</v>
      </c>
      <c r="L21">
        <v>32.462600000000002</v>
      </c>
      <c r="M21">
        <v>67.009200000000007</v>
      </c>
      <c r="N21">
        <v>58.96</v>
      </c>
      <c r="O21">
        <v>72.480900000000005</v>
      </c>
      <c r="P21">
        <v>62.983600000000003</v>
      </c>
    </row>
    <row r="22" spans="1:16" x14ac:dyDescent="0.25">
      <c r="A22" t="s">
        <v>52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18.354900000000001</v>
      </c>
      <c r="K22">
        <v>61.399000000000001</v>
      </c>
      <c r="L22">
        <v>62.838299999999997</v>
      </c>
      <c r="M22">
        <v>127.205</v>
      </c>
      <c r="N22">
        <v>112.2316</v>
      </c>
      <c r="O22">
        <v>131.7791</v>
      </c>
      <c r="P22">
        <v>119.0201</v>
      </c>
    </row>
    <row r="23" spans="1:16" x14ac:dyDescent="0.25">
      <c r="A23" t="s">
        <v>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t="s">
        <v>54</v>
      </c>
      <c r="B24">
        <v>0</v>
      </c>
      <c r="C24">
        <v>72.931299999999993</v>
      </c>
      <c r="D24">
        <v>4.3232999999999997</v>
      </c>
      <c r="E24">
        <v>29.273199999999999</v>
      </c>
      <c r="F24">
        <v>0</v>
      </c>
      <c r="G24">
        <v>0.30609999999999998</v>
      </c>
      <c r="H24">
        <v>6.1387</v>
      </c>
      <c r="I24">
        <v>0.5333</v>
      </c>
      <c r="J24">
        <v>0</v>
      </c>
      <c r="K24">
        <v>0</v>
      </c>
      <c r="L24">
        <v>0</v>
      </c>
      <c r="M24">
        <v>0</v>
      </c>
      <c r="N24">
        <v>7.6749999999999998</v>
      </c>
      <c r="O24">
        <v>0</v>
      </c>
      <c r="P24">
        <v>1.6082000000000001</v>
      </c>
    </row>
    <row r="25" spans="1:16" x14ac:dyDescent="0.25">
      <c r="A25" t="s">
        <v>55</v>
      </c>
      <c r="B25">
        <v>0</v>
      </c>
      <c r="C25">
        <v>67.340299999999999</v>
      </c>
      <c r="D25">
        <v>5.8768000000000002</v>
      </c>
      <c r="E25">
        <v>26.037099999999999</v>
      </c>
      <c r="F25">
        <v>0</v>
      </c>
      <c r="G25">
        <v>0.31590000000000001</v>
      </c>
      <c r="H25">
        <v>7.2758000000000003</v>
      </c>
      <c r="I25">
        <v>0.86219999999999997</v>
      </c>
      <c r="J25">
        <v>0</v>
      </c>
      <c r="K25">
        <v>0</v>
      </c>
      <c r="L25">
        <v>0</v>
      </c>
      <c r="M25">
        <v>0</v>
      </c>
      <c r="N25">
        <v>7.2797000000000001</v>
      </c>
      <c r="O25">
        <v>0</v>
      </c>
      <c r="P25">
        <v>1.3234999999999999</v>
      </c>
    </row>
    <row r="26" spans="1:16" x14ac:dyDescent="0.25">
      <c r="A26" t="s">
        <v>56</v>
      </c>
      <c r="B26">
        <v>0</v>
      </c>
      <c r="C26">
        <v>62.352699999999999</v>
      </c>
      <c r="D26">
        <v>2.7799</v>
      </c>
      <c r="E26">
        <v>28.685700000000001</v>
      </c>
      <c r="F26">
        <v>0</v>
      </c>
      <c r="G26">
        <v>0.20519999999999999</v>
      </c>
      <c r="H26">
        <v>5.4782000000000002</v>
      </c>
      <c r="I26">
        <v>0.3342</v>
      </c>
      <c r="J26">
        <v>0</v>
      </c>
      <c r="K26">
        <v>0</v>
      </c>
      <c r="L26">
        <v>0</v>
      </c>
      <c r="M26">
        <v>0</v>
      </c>
      <c r="N26">
        <v>8.9786999999999999</v>
      </c>
      <c r="O26">
        <v>0</v>
      </c>
      <c r="P26">
        <v>1.2003999999999999</v>
      </c>
    </row>
    <row r="27" spans="1:16" x14ac:dyDescent="0.25">
      <c r="A27" t="s">
        <v>57</v>
      </c>
      <c r="B27">
        <v>0</v>
      </c>
      <c r="C27">
        <v>25.240600000000001</v>
      </c>
      <c r="D27">
        <v>2.3340000000000001</v>
      </c>
      <c r="E27">
        <v>6.8388999999999998</v>
      </c>
      <c r="F27">
        <v>0</v>
      </c>
      <c r="G27">
        <v>9.1399999999999995E-2</v>
      </c>
      <c r="H27">
        <v>2.9681000000000002</v>
      </c>
      <c r="I27">
        <v>0.37330000000000002</v>
      </c>
      <c r="J27">
        <v>0</v>
      </c>
      <c r="K27">
        <v>0.1464</v>
      </c>
      <c r="L27">
        <v>0</v>
      </c>
      <c r="M27">
        <v>0</v>
      </c>
      <c r="N27">
        <v>9.4327000000000005</v>
      </c>
      <c r="O27">
        <v>0</v>
      </c>
      <c r="P27">
        <v>2.3161999999999998</v>
      </c>
    </row>
    <row r="28" spans="1:16" x14ac:dyDescent="0.25">
      <c r="A28" t="s">
        <v>58</v>
      </c>
      <c r="B28">
        <v>0</v>
      </c>
      <c r="C28">
        <v>24.340599999999998</v>
      </c>
      <c r="D28">
        <v>1.9007000000000001</v>
      </c>
      <c r="E28">
        <v>7.0553999999999997</v>
      </c>
      <c r="F28">
        <v>0</v>
      </c>
      <c r="G28">
        <v>9.11E-2</v>
      </c>
      <c r="H28">
        <v>2.4258000000000002</v>
      </c>
      <c r="I28">
        <v>0.218</v>
      </c>
      <c r="J28">
        <v>0</v>
      </c>
      <c r="K28">
        <v>0.35639999999999999</v>
      </c>
      <c r="L28">
        <v>0</v>
      </c>
      <c r="M28">
        <v>0</v>
      </c>
      <c r="N28">
        <v>9.2926000000000002</v>
      </c>
      <c r="O28">
        <v>0</v>
      </c>
      <c r="P28">
        <v>1.006</v>
      </c>
    </row>
    <row r="29" spans="1:16" x14ac:dyDescent="0.25">
      <c r="A29" t="s">
        <v>59</v>
      </c>
      <c r="B29">
        <v>0</v>
      </c>
      <c r="C29">
        <v>24.002099999999999</v>
      </c>
      <c r="D29">
        <v>2.2645</v>
      </c>
      <c r="E29">
        <v>7.1668000000000003</v>
      </c>
      <c r="F29">
        <v>0</v>
      </c>
      <c r="G29">
        <v>7.8899999999999998E-2</v>
      </c>
      <c r="H29">
        <v>1.8229</v>
      </c>
      <c r="I29">
        <v>0.14899999999999999</v>
      </c>
      <c r="J29">
        <v>0</v>
      </c>
      <c r="K29">
        <v>0.22239999999999999</v>
      </c>
      <c r="L29">
        <v>0</v>
      </c>
      <c r="M29">
        <v>0</v>
      </c>
      <c r="N29">
        <v>10.1541</v>
      </c>
      <c r="O29">
        <v>0</v>
      </c>
      <c r="P29">
        <v>1.2702</v>
      </c>
    </row>
    <row r="30" spans="1:16" x14ac:dyDescent="0.25">
      <c r="A30" t="s">
        <v>60</v>
      </c>
      <c r="B30">
        <v>22.188500000000001</v>
      </c>
      <c r="C30">
        <v>54.473700000000001</v>
      </c>
      <c r="D30">
        <v>0</v>
      </c>
      <c r="E30">
        <v>0</v>
      </c>
      <c r="F30">
        <v>0.27100000000000002</v>
      </c>
      <c r="G30">
        <v>0.10929999999999999</v>
      </c>
      <c r="H30">
        <v>0</v>
      </c>
      <c r="I30">
        <v>0</v>
      </c>
      <c r="J30">
        <v>0</v>
      </c>
      <c r="K30">
        <v>2.1114999999999999</v>
      </c>
      <c r="L30">
        <v>0</v>
      </c>
      <c r="M30">
        <v>0</v>
      </c>
      <c r="N30">
        <v>40.313099999999999</v>
      </c>
      <c r="O30">
        <v>0</v>
      </c>
      <c r="P30">
        <v>8.3297000000000008</v>
      </c>
    </row>
    <row r="31" spans="1:16" x14ac:dyDescent="0.25">
      <c r="A31" t="s">
        <v>61</v>
      </c>
      <c r="B31">
        <v>5.8147000000000002</v>
      </c>
      <c r="C31">
        <v>76.607299999999995</v>
      </c>
      <c r="D31">
        <v>0</v>
      </c>
      <c r="E31">
        <v>0.52769999999999995</v>
      </c>
      <c r="F31">
        <v>0.2762</v>
      </c>
      <c r="G31">
        <v>0.29039999999999999</v>
      </c>
      <c r="H31">
        <v>0.1895</v>
      </c>
      <c r="I31">
        <v>0.1074</v>
      </c>
      <c r="J31">
        <v>0</v>
      </c>
      <c r="K31">
        <v>2.9289000000000001</v>
      </c>
      <c r="L31">
        <v>0</v>
      </c>
      <c r="M31">
        <v>0</v>
      </c>
      <c r="N31">
        <v>64.835400000000007</v>
      </c>
      <c r="O31">
        <v>0</v>
      </c>
      <c r="P31">
        <v>6.3506</v>
      </c>
    </row>
    <row r="32" spans="1:16" x14ac:dyDescent="0.25">
      <c r="A32" t="s">
        <v>62</v>
      </c>
      <c r="B32">
        <v>3.3365</v>
      </c>
      <c r="C32">
        <v>34.5107</v>
      </c>
      <c r="D32">
        <v>0</v>
      </c>
      <c r="E32">
        <v>1.4986999999999999</v>
      </c>
      <c r="F32">
        <v>0.19220000000000001</v>
      </c>
      <c r="G32">
        <v>0.1142</v>
      </c>
      <c r="H32">
        <v>0.1082</v>
      </c>
      <c r="I32">
        <v>0</v>
      </c>
      <c r="J32">
        <v>0</v>
      </c>
      <c r="K32">
        <v>1.4598</v>
      </c>
      <c r="L32">
        <v>0</v>
      </c>
      <c r="M32">
        <v>0</v>
      </c>
      <c r="N32">
        <v>30.2988</v>
      </c>
      <c r="O32">
        <v>0</v>
      </c>
      <c r="P32">
        <v>4.9648000000000003</v>
      </c>
    </row>
    <row r="33" spans="1:16" x14ac:dyDescent="0.25">
      <c r="A33" t="s">
        <v>63</v>
      </c>
      <c r="B33">
        <v>0.6411</v>
      </c>
      <c r="C33">
        <v>0</v>
      </c>
      <c r="D33">
        <v>0.107</v>
      </c>
      <c r="E33">
        <v>13.7971</v>
      </c>
      <c r="F33">
        <v>0</v>
      </c>
      <c r="G33">
        <v>2.5798000000000001</v>
      </c>
      <c r="H33">
        <v>8.5579000000000001</v>
      </c>
      <c r="I33">
        <v>0</v>
      </c>
      <c r="J33">
        <v>0</v>
      </c>
      <c r="K33">
        <v>0</v>
      </c>
      <c r="L33">
        <v>2.665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 t="s">
        <v>64</v>
      </c>
      <c r="B34">
        <v>1.6600999999999999</v>
      </c>
      <c r="C34">
        <v>0</v>
      </c>
      <c r="D34">
        <v>0.19600000000000001</v>
      </c>
      <c r="E34">
        <v>14.795</v>
      </c>
      <c r="F34">
        <v>0</v>
      </c>
      <c r="G34">
        <v>4.6809000000000003</v>
      </c>
      <c r="H34">
        <v>13.657</v>
      </c>
      <c r="I34">
        <v>0</v>
      </c>
      <c r="J34">
        <v>0</v>
      </c>
      <c r="K34">
        <v>0.71530000000000005</v>
      </c>
      <c r="L34">
        <v>5.1258999999999997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 t="s">
        <v>65</v>
      </c>
      <c r="B35">
        <v>1.458</v>
      </c>
      <c r="C35">
        <v>0</v>
      </c>
      <c r="D35">
        <v>0.39379999999999998</v>
      </c>
      <c r="E35">
        <v>12.1271</v>
      </c>
      <c r="F35">
        <v>0</v>
      </c>
      <c r="G35">
        <v>3.9636999999999998</v>
      </c>
      <c r="H35">
        <v>10.8927</v>
      </c>
      <c r="I35">
        <v>0</v>
      </c>
      <c r="J35">
        <v>0</v>
      </c>
      <c r="K35">
        <v>0.69750000000000001</v>
      </c>
      <c r="L35">
        <v>5.7135999999999996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t="s">
        <v>66</v>
      </c>
      <c r="B36">
        <v>0</v>
      </c>
      <c r="C36">
        <v>0</v>
      </c>
      <c r="D36">
        <v>0</v>
      </c>
      <c r="E36">
        <v>1.1113</v>
      </c>
      <c r="F36">
        <v>0</v>
      </c>
      <c r="G36">
        <v>0.13320000000000001</v>
      </c>
      <c r="H36">
        <v>6.3129</v>
      </c>
      <c r="I36">
        <v>0</v>
      </c>
      <c r="J36">
        <v>0</v>
      </c>
      <c r="K36">
        <v>0</v>
      </c>
      <c r="L36">
        <v>0.53239999999999998</v>
      </c>
      <c r="M36">
        <v>0.25609999999999999</v>
      </c>
      <c r="N36">
        <v>0</v>
      </c>
      <c r="O36">
        <v>4.9686000000000003</v>
      </c>
      <c r="P36">
        <v>0.29480000000000001</v>
      </c>
    </row>
    <row r="37" spans="1:16" x14ac:dyDescent="0.25">
      <c r="A37" t="s">
        <v>67</v>
      </c>
      <c r="B37">
        <v>0</v>
      </c>
      <c r="C37">
        <v>0</v>
      </c>
      <c r="D37">
        <v>0</v>
      </c>
      <c r="E37">
        <v>1.5632999999999999</v>
      </c>
      <c r="F37">
        <v>0</v>
      </c>
      <c r="G37">
        <v>1.6970000000000001</v>
      </c>
      <c r="H37">
        <v>7.2591999999999999</v>
      </c>
      <c r="I37">
        <v>0</v>
      </c>
      <c r="J37">
        <v>0</v>
      </c>
      <c r="K37">
        <v>8.5900000000000004E-2</v>
      </c>
      <c r="L37">
        <v>0</v>
      </c>
      <c r="M37">
        <v>0</v>
      </c>
      <c r="N37">
        <v>0</v>
      </c>
      <c r="O37">
        <v>4.5492999999999997</v>
      </c>
      <c r="P37">
        <v>0</v>
      </c>
    </row>
    <row r="38" spans="1:16" x14ac:dyDescent="0.25">
      <c r="A38" t="s">
        <v>68</v>
      </c>
      <c r="B38">
        <v>1.2646999999999999</v>
      </c>
      <c r="C38">
        <v>0</v>
      </c>
      <c r="D38">
        <v>0</v>
      </c>
      <c r="E38">
        <v>0.73429999999999995</v>
      </c>
      <c r="F38">
        <v>0</v>
      </c>
      <c r="G38">
        <v>8.7599999999999997E-2</v>
      </c>
      <c r="H38">
        <v>6.2260999999999997</v>
      </c>
      <c r="I38">
        <v>0</v>
      </c>
      <c r="J38">
        <v>0.15540000000000001</v>
      </c>
      <c r="K38">
        <v>0</v>
      </c>
      <c r="L38">
        <v>0.35110000000000002</v>
      </c>
      <c r="M38">
        <v>1.0169999999999999</v>
      </c>
      <c r="N38">
        <v>0</v>
      </c>
      <c r="O38">
        <v>6.1394000000000002</v>
      </c>
      <c r="P38">
        <v>0</v>
      </c>
    </row>
    <row r="39" spans="1:16" x14ac:dyDescent="0.25">
      <c r="A39" t="s">
        <v>69</v>
      </c>
      <c r="B39">
        <v>0</v>
      </c>
      <c r="C39">
        <v>0</v>
      </c>
      <c r="D39">
        <v>0</v>
      </c>
      <c r="E39">
        <v>0</v>
      </c>
      <c r="F39">
        <v>0.58850000000000002</v>
      </c>
      <c r="G39">
        <v>0.5917</v>
      </c>
      <c r="H39">
        <v>1.3230999999999999</v>
      </c>
      <c r="I39">
        <v>0</v>
      </c>
      <c r="J39">
        <v>0</v>
      </c>
      <c r="K39">
        <v>0</v>
      </c>
      <c r="L39">
        <v>0</v>
      </c>
      <c r="M39">
        <v>0.16139999999999999</v>
      </c>
      <c r="N39">
        <v>0</v>
      </c>
      <c r="O39">
        <v>20.848299999999998</v>
      </c>
      <c r="P39">
        <v>0.34560000000000002</v>
      </c>
    </row>
    <row r="40" spans="1:16" x14ac:dyDescent="0.25">
      <c r="A40" t="s">
        <v>70</v>
      </c>
      <c r="B40">
        <v>2.6856</v>
      </c>
      <c r="C40">
        <v>0</v>
      </c>
      <c r="D40">
        <v>0</v>
      </c>
      <c r="E40">
        <v>0.1673</v>
      </c>
      <c r="F40">
        <v>0.31290000000000001</v>
      </c>
      <c r="G40">
        <v>0.18709999999999999</v>
      </c>
      <c r="H40">
        <v>0.56520000000000004</v>
      </c>
      <c r="I40">
        <v>0</v>
      </c>
      <c r="J40">
        <v>0.58709999999999996</v>
      </c>
      <c r="K40">
        <v>0.2432</v>
      </c>
      <c r="L40">
        <v>8.1799999999999998E-2</v>
      </c>
      <c r="M40">
        <v>0.40860000000000002</v>
      </c>
      <c r="N40">
        <v>0</v>
      </c>
      <c r="O40">
        <v>20.0062</v>
      </c>
      <c r="P40">
        <v>0.27060000000000001</v>
      </c>
    </row>
    <row r="41" spans="1:16" x14ac:dyDescent="0.25">
      <c r="A41" t="s">
        <v>71</v>
      </c>
      <c r="B41">
        <v>2.5015000000000001</v>
      </c>
      <c r="C41">
        <v>0</v>
      </c>
      <c r="D41">
        <v>0</v>
      </c>
      <c r="E41">
        <v>8.0399999999999999E-2</v>
      </c>
      <c r="F41">
        <v>0.51800000000000002</v>
      </c>
      <c r="G41">
        <v>0.41660000000000003</v>
      </c>
      <c r="H41">
        <v>0.61309999999999998</v>
      </c>
      <c r="I41">
        <v>0</v>
      </c>
      <c r="J41">
        <v>0.50980000000000003</v>
      </c>
      <c r="K41">
        <v>0.2099</v>
      </c>
      <c r="L41">
        <v>7.8E-2</v>
      </c>
      <c r="M41">
        <v>0.80259999999999998</v>
      </c>
      <c r="N41">
        <v>0</v>
      </c>
      <c r="O41">
        <v>41.249000000000002</v>
      </c>
      <c r="P41">
        <v>0.25629999999999997</v>
      </c>
    </row>
    <row r="42" spans="1:16" x14ac:dyDescent="0.25">
      <c r="A42" t="s">
        <v>72</v>
      </c>
      <c r="B42">
        <v>0</v>
      </c>
      <c r="C42">
        <v>6.6675000000000004</v>
      </c>
      <c r="D42">
        <v>0.90080000000000005</v>
      </c>
      <c r="E42">
        <v>4.5216000000000003</v>
      </c>
      <c r="F42">
        <v>0</v>
      </c>
      <c r="G42">
        <v>0.1278</v>
      </c>
      <c r="H42">
        <v>7.0415999999999999</v>
      </c>
      <c r="I42">
        <v>0.43090000000000001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t="s">
        <v>73</v>
      </c>
      <c r="B43">
        <v>0</v>
      </c>
      <c r="C43">
        <v>10.549300000000001</v>
      </c>
      <c r="D43">
        <v>0.7339</v>
      </c>
      <c r="E43">
        <v>6.7225999999999999</v>
      </c>
      <c r="F43">
        <v>0</v>
      </c>
      <c r="G43">
        <v>0.1406</v>
      </c>
      <c r="H43">
        <v>5.5236000000000001</v>
      </c>
      <c r="I43">
        <v>0.24879999999999999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t="s">
        <v>74</v>
      </c>
      <c r="B44">
        <v>0</v>
      </c>
      <c r="C44">
        <v>9.6713000000000005</v>
      </c>
      <c r="D44">
        <v>1.0588</v>
      </c>
      <c r="E44">
        <v>6.1874000000000002</v>
      </c>
      <c r="F44">
        <v>0</v>
      </c>
      <c r="G44">
        <v>0.1517</v>
      </c>
      <c r="H44">
        <v>6.7050999999999998</v>
      </c>
      <c r="I44">
        <v>0.32369999999999999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t="s">
        <v>75</v>
      </c>
      <c r="B45">
        <v>0</v>
      </c>
      <c r="C45">
        <v>2.1640000000000001</v>
      </c>
      <c r="D45">
        <v>0.24529999999999999</v>
      </c>
      <c r="E45">
        <v>5.7287999999999997</v>
      </c>
      <c r="F45">
        <v>0</v>
      </c>
      <c r="G45">
        <v>0.1103</v>
      </c>
      <c r="H45">
        <v>1.8918999999999999</v>
      </c>
      <c r="I45">
        <v>0</v>
      </c>
      <c r="J45">
        <v>0</v>
      </c>
      <c r="K45">
        <v>0</v>
      </c>
      <c r="L45">
        <v>0.27529999999999999</v>
      </c>
      <c r="M45">
        <v>0</v>
      </c>
      <c r="N45">
        <v>0.72629999999999995</v>
      </c>
      <c r="O45">
        <v>0</v>
      </c>
      <c r="P45">
        <v>0</v>
      </c>
    </row>
    <row r="46" spans="1:16" x14ac:dyDescent="0.25">
      <c r="A46" t="s">
        <v>76</v>
      </c>
      <c r="B46">
        <v>0</v>
      </c>
      <c r="C46">
        <v>0.14779999999999999</v>
      </c>
      <c r="D46">
        <v>0</v>
      </c>
      <c r="E46">
        <v>1.7990999999999999</v>
      </c>
      <c r="F46">
        <v>0</v>
      </c>
      <c r="G46">
        <v>0.39419999999999999</v>
      </c>
      <c r="H46">
        <v>0.26</v>
      </c>
      <c r="I46">
        <v>0</v>
      </c>
      <c r="J46">
        <v>0</v>
      </c>
      <c r="K46">
        <v>0</v>
      </c>
      <c r="L46">
        <v>0.26</v>
      </c>
      <c r="M46">
        <v>0</v>
      </c>
      <c r="N46">
        <v>0.75609999999999999</v>
      </c>
      <c r="O46">
        <v>0</v>
      </c>
      <c r="P46">
        <v>6.6699999999999995E-2</v>
      </c>
    </row>
    <row r="47" spans="1:16" x14ac:dyDescent="0.25">
      <c r="A47" t="s">
        <v>77</v>
      </c>
      <c r="B47">
        <v>0</v>
      </c>
      <c r="C47">
        <v>0.17760000000000001</v>
      </c>
      <c r="D47">
        <v>0</v>
      </c>
      <c r="E47">
        <v>2.0131000000000001</v>
      </c>
      <c r="F47">
        <v>0</v>
      </c>
      <c r="G47">
        <v>0.41349999999999998</v>
      </c>
      <c r="H47">
        <v>9.0399999999999994E-2</v>
      </c>
      <c r="I47">
        <v>0</v>
      </c>
      <c r="J47">
        <v>0</v>
      </c>
      <c r="K47">
        <v>0</v>
      </c>
      <c r="L47">
        <v>0.24640000000000001</v>
      </c>
      <c r="M47">
        <v>0</v>
      </c>
      <c r="N47">
        <v>1.0914999999999999</v>
      </c>
      <c r="O47">
        <v>0</v>
      </c>
      <c r="P47">
        <v>0.1211</v>
      </c>
    </row>
    <row r="48" spans="1:16" x14ac:dyDescent="0.25">
      <c r="A48" t="s">
        <v>78</v>
      </c>
      <c r="B48">
        <v>0</v>
      </c>
      <c r="C48">
        <v>0</v>
      </c>
      <c r="D48">
        <v>0</v>
      </c>
      <c r="E48">
        <v>0</v>
      </c>
      <c r="F48">
        <v>0</v>
      </c>
      <c r="G48">
        <v>1.1940999999999999</v>
      </c>
      <c r="H48">
        <v>0</v>
      </c>
      <c r="I48">
        <v>0</v>
      </c>
      <c r="J48">
        <v>0</v>
      </c>
      <c r="K48">
        <v>0</v>
      </c>
      <c r="L48">
        <v>0</v>
      </c>
      <c r="M48">
        <v>0.252</v>
      </c>
      <c r="N48">
        <v>5.8640999999999996</v>
      </c>
      <c r="O48">
        <v>0</v>
      </c>
      <c r="P48">
        <v>0.94730000000000003</v>
      </c>
    </row>
    <row r="49" spans="1:16" x14ac:dyDescent="0.25">
      <c r="A49" t="s">
        <v>79</v>
      </c>
      <c r="B49">
        <v>0</v>
      </c>
      <c r="C49">
        <v>0</v>
      </c>
      <c r="D49">
        <v>0</v>
      </c>
      <c r="E49">
        <v>0</v>
      </c>
      <c r="F49">
        <v>0</v>
      </c>
      <c r="G49">
        <v>2.1555</v>
      </c>
      <c r="H49">
        <v>0</v>
      </c>
      <c r="I49">
        <v>0</v>
      </c>
      <c r="J49">
        <v>0</v>
      </c>
      <c r="K49">
        <v>0.4446</v>
      </c>
      <c r="L49">
        <v>0</v>
      </c>
      <c r="M49">
        <v>1.3104</v>
      </c>
      <c r="N49">
        <v>7.3124000000000002</v>
      </c>
      <c r="O49">
        <v>0</v>
      </c>
      <c r="P49">
        <v>1.2211000000000001</v>
      </c>
    </row>
    <row r="50" spans="1:16" x14ac:dyDescent="0.25">
      <c r="A50" t="s">
        <v>80</v>
      </c>
      <c r="B50">
        <v>0</v>
      </c>
      <c r="C50">
        <v>0</v>
      </c>
      <c r="D50">
        <v>0</v>
      </c>
      <c r="E50">
        <v>0</v>
      </c>
      <c r="F50">
        <v>0</v>
      </c>
      <c r="G50">
        <v>0.9113</v>
      </c>
      <c r="H50">
        <v>0</v>
      </c>
      <c r="I50">
        <v>0</v>
      </c>
      <c r="J50">
        <v>0</v>
      </c>
      <c r="K50">
        <v>0.72030000000000005</v>
      </c>
      <c r="L50">
        <v>0</v>
      </c>
      <c r="M50">
        <v>2.0160999999999998</v>
      </c>
      <c r="N50">
        <v>6.0991999999999997</v>
      </c>
      <c r="O50">
        <v>0</v>
      </c>
      <c r="P50">
        <v>1.3119000000000001</v>
      </c>
    </row>
    <row r="51" spans="1:16" x14ac:dyDescent="0.25">
      <c r="A51" t="s">
        <v>81</v>
      </c>
      <c r="B51">
        <v>0.26350000000000001</v>
      </c>
      <c r="C51">
        <v>3.6297999999999999</v>
      </c>
      <c r="D51">
        <v>0.81920000000000004</v>
      </c>
      <c r="E51">
        <v>3.4769999999999999</v>
      </c>
      <c r="F51">
        <v>0</v>
      </c>
      <c r="G51">
        <v>3.0537999999999998</v>
      </c>
      <c r="H51">
        <v>9.5343</v>
      </c>
      <c r="I51">
        <v>0.2006</v>
      </c>
      <c r="J51">
        <v>0</v>
      </c>
      <c r="K51">
        <v>0</v>
      </c>
      <c r="L51">
        <v>0.17319999999999999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t="s">
        <v>82</v>
      </c>
      <c r="B52">
        <v>0.42259999999999998</v>
      </c>
      <c r="C52">
        <v>6.3173000000000004</v>
      </c>
      <c r="D52">
        <v>0</v>
      </c>
      <c r="E52">
        <v>5.9648000000000003</v>
      </c>
      <c r="F52">
        <v>0</v>
      </c>
      <c r="G52">
        <v>2.8832</v>
      </c>
      <c r="H52">
        <v>9.1564999999999994</v>
      </c>
      <c r="I52">
        <v>0.16739999999999999</v>
      </c>
      <c r="J52">
        <v>0</v>
      </c>
      <c r="K52">
        <v>0</v>
      </c>
      <c r="L52">
        <v>0.30049999999999999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t="s">
        <v>83</v>
      </c>
      <c r="B53">
        <v>0.28939999999999999</v>
      </c>
      <c r="C53">
        <v>3.8037000000000001</v>
      </c>
      <c r="D53">
        <v>0.63229999999999997</v>
      </c>
      <c r="E53">
        <v>3.9344999999999999</v>
      </c>
      <c r="F53">
        <v>0</v>
      </c>
      <c r="G53">
        <v>3.1570999999999998</v>
      </c>
      <c r="H53">
        <v>7.1289999999999996</v>
      </c>
      <c r="I53">
        <v>0.15790000000000001</v>
      </c>
      <c r="J53">
        <v>0</v>
      </c>
      <c r="K53">
        <v>0</v>
      </c>
      <c r="L53">
        <v>0.188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t="s">
        <v>84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0.1036</v>
      </c>
      <c r="L54">
        <v>0</v>
      </c>
      <c r="M54">
        <v>2.7709999999999999</v>
      </c>
      <c r="N54">
        <v>0</v>
      </c>
      <c r="O54">
        <v>0.15140000000000001</v>
      </c>
      <c r="P54">
        <v>0</v>
      </c>
    </row>
    <row r="55" spans="1:16" x14ac:dyDescent="0.25">
      <c r="A55" t="s">
        <v>85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0.1336</v>
      </c>
      <c r="I55">
        <v>0</v>
      </c>
      <c r="J55">
        <v>0</v>
      </c>
      <c r="K55">
        <v>0.1862</v>
      </c>
      <c r="L55">
        <v>0</v>
      </c>
      <c r="M55">
        <v>4.2202000000000002</v>
      </c>
      <c r="N55">
        <v>0</v>
      </c>
      <c r="O55">
        <v>0.2369</v>
      </c>
      <c r="P55">
        <v>0</v>
      </c>
    </row>
    <row r="56" spans="1:16" x14ac:dyDescent="0.25">
      <c r="A56" t="s">
        <v>86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9.0300000000000005E-2</v>
      </c>
      <c r="I56">
        <v>0</v>
      </c>
      <c r="J56">
        <v>0</v>
      </c>
      <c r="K56">
        <v>0.1464</v>
      </c>
      <c r="L56">
        <v>0</v>
      </c>
      <c r="M56">
        <v>3.5503</v>
      </c>
      <c r="N56">
        <v>0</v>
      </c>
      <c r="O56">
        <v>0.1623</v>
      </c>
      <c r="P56">
        <v>0</v>
      </c>
    </row>
    <row r="57" spans="1:16" x14ac:dyDescent="0.25">
      <c r="A57" t="s">
        <v>87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9.7004999999999999</v>
      </c>
      <c r="N57">
        <v>0</v>
      </c>
      <c r="O57">
        <v>0.29099999999999998</v>
      </c>
      <c r="P57">
        <v>4.0399999999999998E-2</v>
      </c>
    </row>
    <row r="58" spans="1:16" x14ac:dyDescent="0.25">
      <c r="A58" t="s">
        <v>88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5.6399999999999999E-2</v>
      </c>
      <c r="L58">
        <v>0</v>
      </c>
      <c r="M58">
        <v>7.7365000000000004</v>
      </c>
      <c r="N58">
        <v>0</v>
      </c>
      <c r="O58">
        <v>0.15720000000000001</v>
      </c>
      <c r="P58">
        <v>3.6900000000000002E-2</v>
      </c>
    </row>
    <row r="59" spans="1:16" x14ac:dyDescent="0.25">
      <c r="A59" t="s">
        <v>89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7.9827000000000004</v>
      </c>
      <c r="N59">
        <v>0</v>
      </c>
      <c r="O59">
        <v>0.17549999999999999</v>
      </c>
      <c r="P59">
        <v>3.9300000000000002E-2</v>
      </c>
    </row>
    <row r="60" spans="1:16" x14ac:dyDescent="0.25">
      <c r="A60" t="s">
        <v>90</v>
      </c>
      <c r="B60">
        <v>0</v>
      </c>
      <c r="C60">
        <v>1.9064000000000001</v>
      </c>
      <c r="D60">
        <v>1.5513999999999999</v>
      </c>
      <c r="E60">
        <v>19.972100000000001</v>
      </c>
      <c r="F60">
        <v>0</v>
      </c>
      <c r="G60">
        <v>0.49270000000000003</v>
      </c>
      <c r="H60">
        <v>5.8994</v>
      </c>
      <c r="I60">
        <v>0.17610000000000001</v>
      </c>
      <c r="J60">
        <v>0</v>
      </c>
      <c r="K60">
        <v>0</v>
      </c>
      <c r="L60">
        <v>0</v>
      </c>
      <c r="M60">
        <v>0</v>
      </c>
      <c r="N60">
        <v>0.32679999999999998</v>
      </c>
      <c r="O60">
        <v>0</v>
      </c>
      <c r="P60">
        <v>0</v>
      </c>
    </row>
    <row r="61" spans="1:16" x14ac:dyDescent="0.25">
      <c r="A61" t="s">
        <v>91</v>
      </c>
      <c r="B61">
        <v>0</v>
      </c>
      <c r="C61">
        <v>1.4011</v>
      </c>
      <c r="D61">
        <v>2.1368</v>
      </c>
      <c r="E61">
        <v>18.7789</v>
      </c>
      <c r="F61">
        <v>0</v>
      </c>
      <c r="G61">
        <v>0.1401</v>
      </c>
      <c r="H61">
        <v>5.2488000000000001</v>
      </c>
      <c r="I61">
        <v>0.21870000000000001</v>
      </c>
      <c r="J61">
        <v>0</v>
      </c>
      <c r="K61">
        <v>0</v>
      </c>
      <c r="L61">
        <v>0</v>
      </c>
      <c r="M61">
        <v>0</v>
      </c>
      <c r="N61">
        <v>0.28149999999999997</v>
      </c>
      <c r="O61">
        <v>0</v>
      </c>
      <c r="P61">
        <v>0</v>
      </c>
    </row>
    <row r="62" spans="1:16" x14ac:dyDescent="0.25">
      <c r="A62" t="s">
        <v>92</v>
      </c>
      <c r="B62">
        <v>0</v>
      </c>
      <c r="C62">
        <v>1.6475</v>
      </c>
      <c r="D62">
        <v>1.5571999999999999</v>
      </c>
      <c r="E62">
        <v>18.8996</v>
      </c>
      <c r="F62">
        <v>0</v>
      </c>
      <c r="G62">
        <v>0.1419</v>
      </c>
      <c r="H62">
        <v>4.3543000000000003</v>
      </c>
      <c r="I62">
        <v>0.13900000000000001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t="s">
        <v>93</v>
      </c>
      <c r="B63">
        <v>0</v>
      </c>
      <c r="C63">
        <v>0.1472</v>
      </c>
      <c r="D63">
        <v>0.111</v>
      </c>
      <c r="E63">
        <v>5.8281999999999998</v>
      </c>
      <c r="F63">
        <v>0</v>
      </c>
      <c r="G63">
        <v>0.53090000000000004</v>
      </c>
      <c r="H63">
        <v>0.22939999999999999</v>
      </c>
      <c r="I63">
        <v>0</v>
      </c>
      <c r="J63">
        <v>0</v>
      </c>
      <c r="K63">
        <v>0</v>
      </c>
      <c r="L63">
        <v>0.69099999999999995</v>
      </c>
      <c r="M63">
        <v>0</v>
      </c>
      <c r="N63">
        <v>0.2165</v>
      </c>
      <c r="O63">
        <v>0</v>
      </c>
      <c r="P63">
        <v>0</v>
      </c>
    </row>
    <row r="64" spans="1:16" x14ac:dyDescent="0.25">
      <c r="A64" t="s">
        <v>94</v>
      </c>
      <c r="B64">
        <v>0</v>
      </c>
      <c r="C64">
        <v>0.26350000000000001</v>
      </c>
      <c r="D64">
        <v>0.15429999999999999</v>
      </c>
      <c r="E64">
        <v>9.1599000000000004</v>
      </c>
      <c r="F64">
        <v>0</v>
      </c>
      <c r="G64">
        <v>0.83240000000000003</v>
      </c>
      <c r="H64">
        <v>0.49349999999999999</v>
      </c>
      <c r="I64">
        <v>0</v>
      </c>
      <c r="J64">
        <v>0</v>
      </c>
      <c r="K64">
        <v>0</v>
      </c>
      <c r="L64">
        <v>0.62949999999999995</v>
      </c>
      <c r="M64">
        <v>0</v>
      </c>
      <c r="N64">
        <v>0.58169999999999999</v>
      </c>
      <c r="O64">
        <v>0</v>
      </c>
      <c r="P64">
        <v>0</v>
      </c>
    </row>
    <row r="65" spans="1:16" x14ac:dyDescent="0.25">
      <c r="A65" t="s">
        <v>95</v>
      </c>
      <c r="B65">
        <v>0</v>
      </c>
      <c r="C65">
        <v>0</v>
      </c>
      <c r="D65">
        <v>0</v>
      </c>
      <c r="E65">
        <v>3.4085000000000001</v>
      </c>
      <c r="F65">
        <v>0</v>
      </c>
      <c r="G65">
        <v>0.33439999999999998</v>
      </c>
      <c r="H65">
        <v>0.12520000000000001</v>
      </c>
      <c r="I65">
        <v>0</v>
      </c>
      <c r="J65">
        <v>0</v>
      </c>
      <c r="K65">
        <v>0</v>
      </c>
      <c r="L65">
        <v>1.3736999999999999</v>
      </c>
      <c r="M65">
        <v>0</v>
      </c>
      <c r="N65">
        <v>0.3085</v>
      </c>
      <c r="O65">
        <v>0</v>
      </c>
      <c r="P65">
        <v>2.6200000000000001E-2</v>
      </c>
    </row>
    <row r="66" spans="1:16" x14ac:dyDescent="0.25">
      <c r="A66" t="s">
        <v>96</v>
      </c>
      <c r="B66">
        <v>0</v>
      </c>
      <c r="C66">
        <v>0</v>
      </c>
      <c r="D66">
        <v>0</v>
      </c>
      <c r="E66">
        <v>0.48110000000000003</v>
      </c>
      <c r="F66">
        <v>0</v>
      </c>
      <c r="G66">
        <v>0.75239999999999996</v>
      </c>
      <c r="H66">
        <v>0</v>
      </c>
      <c r="I66">
        <v>0</v>
      </c>
      <c r="J66">
        <v>0</v>
      </c>
      <c r="K66">
        <v>0.20469999999999999</v>
      </c>
      <c r="L66">
        <v>0.12870000000000001</v>
      </c>
      <c r="M66">
        <v>0</v>
      </c>
      <c r="N66">
        <v>7.5232000000000001</v>
      </c>
      <c r="O66">
        <v>0</v>
      </c>
      <c r="P66">
        <v>0.77580000000000005</v>
      </c>
    </row>
    <row r="67" spans="1:16" x14ac:dyDescent="0.25">
      <c r="A67" t="s">
        <v>97</v>
      </c>
      <c r="B67">
        <v>0</v>
      </c>
      <c r="C67">
        <v>0</v>
      </c>
      <c r="D67">
        <v>0</v>
      </c>
      <c r="E67">
        <v>0</v>
      </c>
      <c r="F67">
        <v>0</v>
      </c>
      <c r="G67">
        <v>1.6195999999999999</v>
      </c>
      <c r="H67">
        <v>0</v>
      </c>
      <c r="I67">
        <v>0</v>
      </c>
      <c r="J67">
        <v>0</v>
      </c>
      <c r="K67">
        <v>0.40949999999999998</v>
      </c>
      <c r="L67">
        <v>0.18659999999999999</v>
      </c>
      <c r="M67">
        <v>0</v>
      </c>
      <c r="N67">
        <v>15.7043</v>
      </c>
      <c r="O67">
        <v>0</v>
      </c>
      <c r="P67">
        <v>0.8</v>
      </c>
    </row>
    <row r="68" spans="1:16" x14ac:dyDescent="0.25">
      <c r="A68" t="s">
        <v>98</v>
      </c>
      <c r="B68">
        <v>0</v>
      </c>
      <c r="C68">
        <v>0</v>
      </c>
      <c r="D68">
        <v>0</v>
      </c>
      <c r="E68">
        <v>0</v>
      </c>
      <c r="F68">
        <v>0</v>
      </c>
      <c r="G68">
        <v>0.85929999999999995</v>
      </c>
      <c r="H68">
        <v>0</v>
      </c>
      <c r="I68">
        <v>0</v>
      </c>
      <c r="J68">
        <v>0</v>
      </c>
      <c r="K68">
        <v>0.54510000000000003</v>
      </c>
      <c r="L68">
        <v>0.23169999999999999</v>
      </c>
      <c r="M68">
        <v>0</v>
      </c>
      <c r="N68">
        <v>11.2529</v>
      </c>
      <c r="O68">
        <v>0</v>
      </c>
      <c r="P68">
        <v>0.69640000000000002</v>
      </c>
    </row>
    <row r="69" spans="1:16" x14ac:dyDescent="0.25">
      <c r="A69" t="s">
        <v>99</v>
      </c>
      <c r="B69">
        <v>0</v>
      </c>
      <c r="C69">
        <v>10.181900000000001</v>
      </c>
      <c r="D69">
        <v>1.1004</v>
      </c>
      <c r="E69">
        <v>5.8314000000000004</v>
      </c>
      <c r="F69">
        <v>0</v>
      </c>
      <c r="G69">
        <v>0.55430000000000001</v>
      </c>
      <c r="H69">
        <v>11.3315</v>
      </c>
      <c r="I69">
        <v>0.86160000000000003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t="s">
        <v>100</v>
      </c>
      <c r="B70">
        <v>0.36470000000000002</v>
      </c>
      <c r="C70">
        <v>14.42</v>
      </c>
      <c r="D70">
        <v>1.1665000000000001</v>
      </c>
      <c r="E70">
        <v>8.4559999999999995</v>
      </c>
      <c r="F70">
        <v>0</v>
      </c>
      <c r="G70">
        <v>0.58630000000000004</v>
      </c>
      <c r="H70">
        <v>14.746499999999999</v>
      </c>
      <c r="I70">
        <v>1.1378999999999999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 t="s">
        <v>101</v>
      </c>
      <c r="B71">
        <v>0.3992</v>
      </c>
      <c r="C71">
        <v>15.8962</v>
      </c>
      <c r="D71">
        <v>2.0615999999999999</v>
      </c>
      <c r="E71">
        <v>9.6235999999999997</v>
      </c>
      <c r="F71">
        <v>0</v>
      </c>
      <c r="G71">
        <v>0.40450000000000003</v>
      </c>
      <c r="H71">
        <v>16.997900000000001</v>
      </c>
      <c r="I71">
        <v>1.3546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 t="s">
        <v>102</v>
      </c>
      <c r="B72">
        <v>0</v>
      </c>
      <c r="C72">
        <v>0</v>
      </c>
      <c r="D72">
        <v>0</v>
      </c>
      <c r="E72">
        <v>1.2495000000000001</v>
      </c>
      <c r="F72">
        <v>0</v>
      </c>
      <c r="G72">
        <v>1.66E-2</v>
      </c>
      <c r="H72">
        <v>0.13780000000000001</v>
      </c>
      <c r="I72">
        <v>0</v>
      </c>
      <c r="J72">
        <v>0</v>
      </c>
      <c r="K72">
        <v>0</v>
      </c>
      <c r="L72">
        <v>0.1346</v>
      </c>
      <c r="M72">
        <v>0</v>
      </c>
      <c r="N72">
        <v>1.2673000000000001</v>
      </c>
      <c r="O72">
        <v>0</v>
      </c>
      <c r="P72">
        <v>0.1166</v>
      </c>
    </row>
    <row r="73" spans="1:16" x14ac:dyDescent="0.25">
      <c r="A73" t="s">
        <v>103</v>
      </c>
      <c r="B73">
        <v>0</v>
      </c>
      <c r="C73">
        <v>0.16400000000000001</v>
      </c>
      <c r="D73">
        <v>0</v>
      </c>
      <c r="E73">
        <v>1.1295999999999999</v>
      </c>
      <c r="F73">
        <v>0</v>
      </c>
      <c r="G73">
        <v>0.2787</v>
      </c>
      <c r="H73">
        <v>0.30359999999999998</v>
      </c>
      <c r="I73">
        <v>0</v>
      </c>
      <c r="J73">
        <v>0</v>
      </c>
      <c r="K73">
        <v>0</v>
      </c>
      <c r="L73">
        <v>0.1986</v>
      </c>
      <c r="M73">
        <v>0</v>
      </c>
      <c r="N73">
        <v>1.4786999999999999</v>
      </c>
      <c r="O73">
        <v>0</v>
      </c>
      <c r="P73">
        <v>0.12330000000000001</v>
      </c>
    </row>
    <row r="74" spans="1:16" x14ac:dyDescent="0.25">
      <c r="A74" t="s">
        <v>104</v>
      </c>
      <c r="B74">
        <v>0</v>
      </c>
      <c r="C74">
        <v>1.7095</v>
      </c>
      <c r="D74">
        <v>0</v>
      </c>
      <c r="E74">
        <v>3.7341000000000002</v>
      </c>
      <c r="F74">
        <v>0</v>
      </c>
      <c r="G74">
        <v>0.224</v>
      </c>
      <c r="H74">
        <v>1.8260000000000001</v>
      </c>
      <c r="I74">
        <v>0</v>
      </c>
      <c r="J74">
        <v>0</v>
      </c>
      <c r="K74">
        <v>0</v>
      </c>
      <c r="L74">
        <v>0.2326</v>
      </c>
      <c r="M74">
        <v>0</v>
      </c>
      <c r="N74">
        <v>1.0710999999999999</v>
      </c>
      <c r="O74">
        <v>0</v>
      </c>
      <c r="P74">
        <v>9.9000000000000005E-2</v>
      </c>
    </row>
    <row r="75" spans="1:16" x14ac:dyDescent="0.25">
      <c r="A75" t="s">
        <v>105</v>
      </c>
      <c r="B75">
        <v>0</v>
      </c>
      <c r="C75">
        <v>0</v>
      </c>
      <c r="D75">
        <v>0</v>
      </c>
      <c r="E75">
        <v>0</v>
      </c>
      <c r="F75">
        <v>0</v>
      </c>
      <c r="G75">
        <v>0.46589999999999998</v>
      </c>
      <c r="H75">
        <v>0</v>
      </c>
      <c r="I75">
        <v>0</v>
      </c>
      <c r="J75">
        <v>0</v>
      </c>
      <c r="K75">
        <v>0.57940000000000003</v>
      </c>
      <c r="L75">
        <v>0</v>
      </c>
      <c r="M75">
        <v>2.5386000000000002</v>
      </c>
      <c r="N75">
        <v>2.9622999999999999</v>
      </c>
      <c r="O75">
        <v>0</v>
      </c>
      <c r="P75">
        <v>1.5781000000000001</v>
      </c>
    </row>
    <row r="76" spans="1:16" x14ac:dyDescent="0.25">
      <c r="A76" t="s">
        <v>106</v>
      </c>
      <c r="B76">
        <v>0</v>
      </c>
      <c r="C76">
        <v>0</v>
      </c>
      <c r="D76">
        <v>0</v>
      </c>
      <c r="E76">
        <v>0</v>
      </c>
      <c r="F76">
        <v>0</v>
      </c>
      <c r="G76">
        <v>0.2747</v>
      </c>
      <c r="H76">
        <v>0</v>
      </c>
      <c r="I76">
        <v>0</v>
      </c>
      <c r="J76">
        <v>0</v>
      </c>
      <c r="K76">
        <v>0.37969999999999998</v>
      </c>
      <c r="L76">
        <v>0</v>
      </c>
      <c r="M76">
        <v>1.4772000000000001</v>
      </c>
      <c r="N76">
        <v>2.7823000000000002</v>
      </c>
      <c r="O76">
        <v>0</v>
      </c>
      <c r="P76">
        <v>1.3188</v>
      </c>
    </row>
    <row r="77" spans="1:16" x14ac:dyDescent="0.25">
      <c r="A77" t="s">
        <v>107</v>
      </c>
      <c r="B77">
        <v>0</v>
      </c>
      <c r="C77">
        <v>0</v>
      </c>
      <c r="D77">
        <v>0</v>
      </c>
      <c r="E77">
        <v>0</v>
      </c>
      <c r="F77">
        <v>0</v>
      </c>
      <c r="G77">
        <v>0.30209999999999998</v>
      </c>
      <c r="H77">
        <v>0</v>
      </c>
      <c r="I77">
        <v>0</v>
      </c>
      <c r="J77">
        <v>0</v>
      </c>
      <c r="K77">
        <v>0.36559999999999998</v>
      </c>
      <c r="L77">
        <v>0</v>
      </c>
      <c r="M77">
        <v>1.1428</v>
      </c>
      <c r="N77">
        <v>3.7623000000000002</v>
      </c>
      <c r="O77">
        <v>0</v>
      </c>
      <c r="P77">
        <v>1.4802999999999999</v>
      </c>
    </row>
    <row r="78" spans="1:16" x14ac:dyDescent="0.25">
      <c r="A78" t="s">
        <v>108</v>
      </c>
      <c r="B78">
        <v>0</v>
      </c>
      <c r="C78">
        <v>58.821899999999999</v>
      </c>
      <c r="D78">
        <v>0</v>
      </c>
      <c r="E78">
        <v>15.3931</v>
      </c>
      <c r="F78">
        <v>0</v>
      </c>
      <c r="G78">
        <v>0.54079999999999995</v>
      </c>
      <c r="H78">
        <v>8.4016999999999999</v>
      </c>
      <c r="I78">
        <v>0.34320000000000001</v>
      </c>
      <c r="J78">
        <v>0</v>
      </c>
      <c r="K78">
        <v>0</v>
      </c>
      <c r="L78">
        <v>0</v>
      </c>
      <c r="M78">
        <v>0</v>
      </c>
      <c r="N78">
        <v>0.76980000000000004</v>
      </c>
      <c r="O78">
        <v>0</v>
      </c>
      <c r="P78">
        <v>0</v>
      </c>
    </row>
    <row r="79" spans="1:16" x14ac:dyDescent="0.25">
      <c r="A79" t="s">
        <v>109</v>
      </c>
      <c r="B79">
        <v>0</v>
      </c>
      <c r="C79">
        <v>50.8367</v>
      </c>
      <c r="D79">
        <v>3.6488</v>
      </c>
      <c r="E79">
        <v>14.962899999999999</v>
      </c>
      <c r="F79">
        <v>0</v>
      </c>
      <c r="G79">
        <v>0.37759999999999999</v>
      </c>
      <c r="H79">
        <v>7.0350000000000001</v>
      </c>
      <c r="I79">
        <v>1.0985</v>
      </c>
      <c r="J79">
        <v>0</v>
      </c>
      <c r="K79">
        <v>0</v>
      </c>
      <c r="L79">
        <v>0</v>
      </c>
      <c r="M79">
        <v>0</v>
      </c>
      <c r="N79">
        <v>0.76739999999999997</v>
      </c>
      <c r="O79">
        <v>0</v>
      </c>
      <c r="P79">
        <v>0</v>
      </c>
    </row>
    <row r="80" spans="1:16" x14ac:dyDescent="0.25">
      <c r="A80" t="s">
        <v>110</v>
      </c>
      <c r="B80">
        <v>0</v>
      </c>
      <c r="C80">
        <v>64.338300000000004</v>
      </c>
      <c r="D80">
        <v>0</v>
      </c>
      <c r="E80">
        <v>18.389700000000001</v>
      </c>
      <c r="F80">
        <v>0</v>
      </c>
      <c r="G80">
        <v>0.30909999999999999</v>
      </c>
      <c r="H80">
        <v>7.7995000000000001</v>
      </c>
      <c r="I80">
        <v>0.13719999999999999</v>
      </c>
      <c r="J80">
        <v>0</v>
      </c>
      <c r="K80">
        <v>0</v>
      </c>
      <c r="L80">
        <v>0</v>
      </c>
      <c r="M80">
        <v>0</v>
      </c>
      <c r="N80">
        <v>0.68210000000000004</v>
      </c>
      <c r="O80">
        <v>0</v>
      </c>
      <c r="P80">
        <v>0</v>
      </c>
    </row>
    <row r="81" spans="1:16" x14ac:dyDescent="0.25">
      <c r="A81" t="s">
        <v>111</v>
      </c>
      <c r="B81">
        <v>1.77E-2</v>
      </c>
      <c r="C81">
        <v>0</v>
      </c>
      <c r="D81">
        <v>0</v>
      </c>
      <c r="E81">
        <v>0</v>
      </c>
      <c r="F81">
        <v>0</v>
      </c>
      <c r="G81">
        <v>0.21029999999999999</v>
      </c>
      <c r="H81">
        <v>0</v>
      </c>
      <c r="I81">
        <v>0</v>
      </c>
      <c r="J81">
        <v>0</v>
      </c>
      <c r="K81">
        <v>0.3352</v>
      </c>
      <c r="L81">
        <v>0</v>
      </c>
      <c r="M81">
        <v>3.4889999999999999</v>
      </c>
      <c r="N81">
        <v>0.27</v>
      </c>
      <c r="O81">
        <v>0.13109999999999999</v>
      </c>
      <c r="P81">
        <v>0.37059999999999998</v>
      </c>
    </row>
    <row r="82" spans="1:16" x14ac:dyDescent="0.25">
      <c r="A82" t="s">
        <v>112</v>
      </c>
      <c r="B82">
        <v>0</v>
      </c>
      <c r="C82">
        <v>0</v>
      </c>
      <c r="D82">
        <v>0</v>
      </c>
      <c r="E82">
        <v>0.17879999999999999</v>
      </c>
      <c r="F82">
        <v>0</v>
      </c>
      <c r="G82">
        <v>0</v>
      </c>
      <c r="H82">
        <v>0</v>
      </c>
      <c r="I82">
        <v>0</v>
      </c>
      <c r="J82">
        <v>0</v>
      </c>
      <c r="K82">
        <v>0.27050000000000002</v>
      </c>
      <c r="L82">
        <v>0</v>
      </c>
      <c r="M82">
        <v>1.4276</v>
      </c>
      <c r="N82">
        <v>0.21310000000000001</v>
      </c>
      <c r="O82">
        <v>0</v>
      </c>
      <c r="P82">
        <v>0.15659999999999999</v>
      </c>
    </row>
    <row r="83" spans="1:16" x14ac:dyDescent="0.25">
      <c r="A83" t="s">
        <v>113</v>
      </c>
      <c r="B83">
        <v>0</v>
      </c>
      <c r="C83">
        <v>4.6391</v>
      </c>
      <c r="D83">
        <v>0</v>
      </c>
      <c r="E83">
        <v>0</v>
      </c>
      <c r="F83">
        <v>0.39710000000000001</v>
      </c>
      <c r="G83">
        <v>0.13969999999999999</v>
      </c>
      <c r="H83">
        <v>0.74890000000000001</v>
      </c>
      <c r="I83">
        <v>0</v>
      </c>
      <c r="J83">
        <v>0</v>
      </c>
      <c r="K83">
        <v>0.31159999999999999</v>
      </c>
      <c r="L83">
        <v>0</v>
      </c>
      <c r="M83">
        <v>0.87129999999999996</v>
      </c>
      <c r="N83">
        <v>0.16830000000000001</v>
      </c>
      <c r="O83">
        <v>3.9899999999999998E-2</v>
      </c>
      <c r="P83">
        <v>0.3165</v>
      </c>
    </row>
    <row r="84" spans="1:16" x14ac:dyDescent="0.25">
      <c r="A84" t="s">
        <v>114</v>
      </c>
      <c r="B84">
        <v>0</v>
      </c>
      <c r="C84">
        <v>0</v>
      </c>
      <c r="D84">
        <v>0</v>
      </c>
      <c r="E84">
        <v>0</v>
      </c>
      <c r="F84">
        <v>0.15579999999999999</v>
      </c>
      <c r="G84">
        <v>0.41389999999999999</v>
      </c>
      <c r="H84">
        <v>0</v>
      </c>
      <c r="I84">
        <v>0</v>
      </c>
      <c r="J84">
        <v>0</v>
      </c>
      <c r="K84">
        <v>0.15029999999999999</v>
      </c>
      <c r="L84">
        <v>0</v>
      </c>
      <c r="M84">
        <v>0</v>
      </c>
      <c r="N84">
        <v>2.6865000000000001</v>
      </c>
      <c r="O84">
        <v>0</v>
      </c>
      <c r="P84">
        <v>6.3559000000000001</v>
      </c>
    </row>
    <row r="85" spans="1:16" x14ac:dyDescent="0.25">
      <c r="A85" t="s">
        <v>115</v>
      </c>
      <c r="B85">
        <v>0</v>
      </c>
      <c r="C85">
        <v>0.67010000000000003</v>
      </c>
      <c r="D85">
        <v>0</v>
      </c>
      <c r="E85">
        <v>0</v>
      </c>
      <c r="F85">
        <v>0.2311</v>
      </c>
      <c r="G85">
        <v>9.3399999999999997E-2</v>
      </c>
      <c r="H85">
        <v>0</v>
      </c>
      <c r="I85">
        <v>0</v>
      </c>
      <c r="J85">
        <v>0</v>
      </c>
      <c r="K85">
        <v>0.19550000000000001</v>
      </c>
      <c r="L85">
        <v>0</v>
      </c>
      <c r="M85">
        <v>0.74680000000000002</v>
      </c>
      <c r="N85">
        <v>4.6807999999999996</v>
      </c>
      <c r="O85">
        <v>0</v>
      </c>
      <c r="P85">
        <v>6.9539999999999997</v>
      </c>
    </row>
    <row r="86" spans="1:16" x14ac:dyDescent="0.25">
      <c r="A86" t="s">
        <v>116</v>
      </c>
      <c r="B86">
        <v>0</v>
      </c>
      <c r="C86">
        <v>0.3765</v>
      </c>
      <c r="D86">
        <v>0</v>
      </c>
      <c r="E86">
        <v>0</v>
      </c>
      <c r="F86">
        <v>0.2472</v>
      </c>
      <c r="G86">
        <v>0.63670000000000004</v>
      </c>
      <c r="H86">
        <v>0</v>
      </c>
      <c r="I86">
        <v>0</v>
      </c>
      <c r="J86">
        <v>0</v>
      </c>
      <c r="K86">
        <v>0.1835</v>
      </c>
      <c r="L86">
        <v>0</v>
      </c>
      <c r="M86">
        <v>0.77170000000000005</v>
      </c>
      <c r="N86">
        <v>3.2486000000000002</v>
      </c>
      <c r="O86">
        <v>0</v>
      </c>
      <c r="P86">
        <v>9.0419</v>
      </c>
    </row>
    <row r="87" spans="1:16" x14ac:dyDescent="0.25">
      <c r="A87" t="s">
        <v>117</v>
      </c>
      <c r="B87">
        <v>0</v>
      </c>
      <c r="C87">
        <v>11.5267</v>
      </c>
      <c r="D87">
        <v>3.7364999999999999</v>
      </c>
      <c r="E87">
        <v>0</v>
      </c>
      <c r="F87">
        <v>9.8299999999999998E-2</v>
      </c>
      <c r="G87">
        <v>0.25240000000000001</v>
      </c>
      <c r="H87">
        <v>15.121499999999999</v>
      </c>
      <c r="I87">
        <v>5.2526000000000002</v>
      </c>
      <c r="J87">
        <v>0</v>
      </c>
      <c r="K87">
        <v>0</v>
      </c>
      <c r="L87">
        <v>0</v>
      </c>
      <c r="M87">
        <v>0</v>
      </c>
      <c r="N87">
        <v>0.59330000000000005</v>
      </c>
      <c r="O87">
        <v>0.31900000000000001</v>
      </c>
      <c r="P87">
        <v>0.83909999999999996</v>
      </c>
    </row>
    <row r="88" spans="1:16" x14ac:dyDescent="0.25">
      <c r="A88" t="s">
        <v>118</v>
      </c>
      <c r="B88">
        <v>0.70469999999999999</v>
      </c>
      <c r="C88">
        <v>6.1858000000000004</v>
      </c>
      <c r="D88">
        <v>2.1640000000000001</v>
      </c>
      <c r="E88">
        <v>0</v>
      </c>
      <c r="F88">
        <v>0</v>
      </c>
      <c r="G88">
        <v>0.14960000000000001</v>
      </c>
      <c r="H88">
        <v>7.5742000000000003</v>
      </c>
      <c r="I88">
        <v>2.8925999999999998</v>
      </c>
      <c r="J88">
        <v>0</v>
      </c>
      <c r="K88">
        <v>0</v>
      </c>
      <c r="L88">
        <v>0</v>
      </c>
      <c r="M88">
        <v>0</v>
      </c>
      <c r="N88">
        <v>0.26119999999999999</v>
      </c>
      <c r="O88">
        <v>0.15679999999999999</v>
      </c>
      <c r="P88">
        <v>0.40670000000000001</v>
      </c>
    </row>
    <row r="89" spans="1:16" x14ac:dyDescent="0.25">
      <c r="A89" t="s">
        <v>119</v>
      </c>
      <c r="B89">
        <v>0</v>
      </c>
      <c r="C89">
        <v>10.6808</v>
      </c>
      <c r="D89">
        <v>3.2944</v>
      </c>
      <c r="E89">
        <v>0</v>
      </c>
      <c r="F89">
        <v>0.10009999999999999</v>
      </c>
      <c r="G89">
        <v>0.32629999999999998</v>
      </c>
      <c r="H89">
        <v>14.7073</v>
      </c>
      <c r="I89">
        <v>4.7964000000000002</v>
      </c>
      <c r="J89">
        <v>0</v>
      </c>
      <c r="K89">
        <v>0</v>
      </c>
      <c r="L89">
        <v>0</v>
      </c>
      <c r="M89">
        <v>0</v>
      </c>
      <c r="N89">
        <v>0.4531</v>
      </c>
      <c r="O89">
        <v>0.15590000000000001</v>
      </c>
      <c r="P89">
        <v>0.58260000000000001</v>
      </c>
    </row>
    <row r="90" spans="1:16" x14ac:dyDescent="0.25">
      <c r="A90" t="s">
        <v>120</v>
      </c>
      <c r="B90">
        <v>0</v>
      </c>
      <c r="C90">
        <v>0.46350000000000002</v>
      </c>
      <c r="D90">
        <v>0.14360000000000001</v>
      </c>
      <c r="E90">
        <v>0.41120000000000001</v>
      </c>
      <c r="F90">
        <v>8.0100000000000005E-2</v>
      </c>
      <c r="G90">
        <v>0.11749999999999999</v>
      </c>
      <c r="H90">
        <v>2.9830000000000001</v>
      </c>
      <c r="I90">
        <v>0.75660000000000005</v>
      </c>
      <c r="J90">
        <v>0</v>
      </c>
      <c r="K90">
        <v>0</v>
      </c>
      <c r="L90">
        <v>0</v>
      </c>
      <c r="M90">
        <v>0.22259999999999999</v>
      </c>
      <c r="N90">
        <v>2.9159000000000002</v>
      </c>
      <c r="O90">
        <v>0.14249999999999999</v>
      </c>
      <c r="P90">
        <v>9.1827000000000005</v>
      </c>
    </row>
    <row r="91" spans="1:16" x14ac:dyDescent="0.25">
      <c r="A91" t="s">
        <v>121</v>
      </c>
      <c r="B91">
        <v>0</v>
      </c>
      <c r="C91">
        <v>0</v>
      </c>
      <c r="D91">
        <v>0</v>
      </c>
      <c r="E91">
        <v>0</v>
      </c>
      <c r="F91">
        <v>0</v>
      </c>
      <c r="G91">
        <v>0.97089999999999999</v>
      </c>
      <c r="H91">
        <v>2.9276</v>
      </c>
      <c r="I91">
        <v>0.84950000000000003</v>
      </c>
      <c r="J91">
        <v>0</v>
      </c>
      <c r="K91">
        <v>0</v>
      </c>
      <c r="L91">
        <v>0</v>
      </c>
      <c r="M91">
        <v>0.2354</v>
      </c>
      <c r="N91">
        <v>0.6905</v>
      </c>
      <c r="O91">
        <v>0.16750000000000001</v>
      </c>
      <c r="P91">
        <v>7.0716000000000001</v>
      </c>
    </row>
    <row r="92" spans="1:16" x14ac:dyDescent="0.25">
      <c r="A92" t="s">
        <v>122</v>
      </c>
      <c r="B92">
        <v>0</v>
      </c>
      <c r="C92">
        <v>0.43</v>
      </c>
      <c r="D92">
        <v>0</v>
      </c>
      <c r="E92">
        <v>0.37430000000000002</v>
      </c>
      <c r="F92">
        <v>0</v>
      </c>
      <c r="G92">
        <v>1.0123</v>
      </c>
      <c r="H92">
        <v>2.371</v>
      </c>
      <c r="I92">
        <v>0.96130000000000004</v>
      </c>
      <c r="J92">
        <v>0</v>
      </c>
      <c r="K92">
        <v>0</v>
      </c>
      <c r="L92">
        <v>0</v>
      </c>
      <c r="M92">
        <v>0.1603</v>
      </c>
      <c r="N92">
        <v>3.0735000000000001</v>
      </c>
      <c r="O92">
        <v>0.14430000000000001</v>
      </c>
      <c r="P92">
        <v>8.5452999999999992</v>
      </c>
    </row>
    <row r="93" spans="1:16" x14ac:dyDescent="0.25">
      <c r="A93" t="s">
        <v>123</v>
      </c>
      <c r="B93">
        <v>0</v>
      </c>
      <c r="C93">
        <v>0</v>
      </c>
      <c r="D93">
        <v>0</v>
      </c>
      <c r="E93">
        <v>0.11119999999999999</v>
      </c>
      <c r="F93">
        <v>0.1166</v>
      </c>
      <c r="G93">
        <v>0.39200000000000002</v>
      </c>
      <c r="H93">
        <v>0</v>
      </c>
      <c r="I93">
        <v>1.1534</v>
      </c>
      <c r="J93">
        <v>0</v>
      </c>
      <c r="K93">
        <v>0</v>
      </c>
      <c r="L93">
        <v>0</v>
      </c>
      <c r="M93">
        <v>0.50690000000000002</v>
      </c>
      <c r="N93">
        <v>1.4859</v>
      </c>
      <c r="O93">
        <v>0.24729999999999999</v>
      </c>
      <c r="P93">
        <v>39.556199999999997</v>
      </c>
    </row>
    <row r="94" spans="1:16" x14ac:dyDescent="0.25">
      <c r="A94" t="s">
        <v>124</v>
      </c>
      <c r="B94">
        <v>0.27979999999999999</v>
      </c>
      <c r="C94">
        <v>0.18429999999999999</v>
      </c>
      <c r="D94">
        <v>0</v>
      </c>
      <c r="E94">
        <v>0.23469999999999999</v>
      </c>
      <c r="F94">
        <v>0.14119999999999999</v>
      </c>
      <c r="G94">
        <v>0.57150000000000001</v>
      </c>
      <c r="H94">
        <v>0.4924</v>
      </c>
      <c r="I94">
        <v>1.0967</v>
      </c>
      <c r="J94">
        <v>0</v>
      </c>
      <c r="K94">
        <v>0</v>
      </c>
      <c r="L94">
        <v>0</v>
      </c>
      <c r="M94">
        <v>0.4264</v>
      </c>
      <c r="N94">
        <v>2.1638000000000002</v>
      </c>
      <c r="O94">
        <v>0.2286</v>
      </c>
      <c r="P94">
        <v>36.864400000000003</v>
      </c>
    </row>
    <row r="95" spans="1:16" x14ac:dyDescent="0.25">
      <c r="A95" t="s">
        <v>125</v>
      </c>
      <c r="B95">
        <v>0</v>
      </c>
      <c r="C95">
        <v>0.17760000000000001</v>
      </c>
      <c r="D95">
        <v>0</v>
      </c>
      <c r="E95">
        <v>0.129</v>
      </c>
      <c r="F95">
        <v>9.2499999999999999E-2</v>
      </c>
      <c r="G95">
        <v>0.35420000000000001</v>
      </c>
      <c r="H95">
        <v>0</v>
      </c>
      <c r="I95">
        <v>1.8614999999999999</v>
      </c>
      <c r="J95">
        <v>0</v>
      </c>
      <c r="K95">
        <v>0</v>
      </c>
      <c r="L95">
        <v>0</v>
      </c>
      <c r="M95">
        <v>0.2697</v>
      </c>
      <c r="N95">
        <v>2.1562999999999999</v>
      </c>
      <c r="O95">
        <v>0.32600000000000001</v>
      </c>
      <c r="P95">
        <v>40.588900000000002</v>
      </c>
    </row>
    <row r="96" spans="1:16" x14ac:dyDescent="0.25">
      <c r="A96" t="s">
        <v>126</v>
      </c>
      <c r="B96">
        <v>0.6512</v>
      </c>
      <c r="C96">
        <v>14.0482</v>
      </c>
      <c r="D96">
        <v>2.4394999999999998</v>
      </c>
      <c r="E96">
        <v>3.8593999999999999</v>
      </c>
      <c r="F96">
        <v>0</v>
      </c>
      <c r="G96">
        <v>0.14910000000000001</v>
      </c>
      <c r="H96">
        <v>4.0442999999999998</v>
      </c>
      <c r="I96">
        <v>0.72699999999999998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 t="s">
        <v>127</v>
      </c>
      <c r="B97">
        <v>7.0599999999999996E-2</v>
      </c>
      <c r="C97">
        <v>8.1151999999999997</v>
      </c>
      <c r="D97">
        <v>2.1714000000000002</v>
      </c>
      <c r="E97">
        <v>3.0623999999999998</v>
      </c>
      <c r="F97">
        <v>0</v>
      </c>
      <c r="G97">
        <v>0.1124</v>
      </c>
      <c r="H97">
        <v>4.2320000000000002</v>
      </c>
      <c r="I97">
        <v>0.78680000000000005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 t="s">
        <v>128</v>
      </c>
      <c r="B98">
        <v>0.91490000000000005</v>
      </c>
      <c r="C98">
        <v>14.8565</v>
      </c>
      <c r="D98">
        <v>3.9097</v>
      </c>
      <c r="E98">
        <v>5.1863000000000001</v>
      </c>
      <c r="F98">
        <v>0</v>
      </c>
      <c r="G98">
        <v>0.22239999999999999</v>
      </c>
      <c r="H98">
        <v>3.8018000000000001</v>
      </c>
      <c r="I98">
        <v>1.5281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t="s">
        <v>129</v>
      </c>
      <c r="B99">
        <v>2.6233</v>
      </c>
      <c r="C99">
        <v>18.581499999999998</v>
      </c>
      <c r="D99">
        <v>32.332999999999998</v>
      </c>
      <c r="E99">
        <v>2.0891999999999999</v>
      </c>
      <c r="F99">
        <v>0</v>
      </c>
      <c r="G99">
        <v>4.3099999999999999E-2</v>
      </c>
      <c r="H99">
        <v>0.96960000000000002</v>
      </c>
      <c r="I99">
        <v>6.7314999999999996</v>
      </c>
      <c r="J99">
        <v>7.6100000000000001E-2</v>
      </c>
      <c r="K99">
        <v>0</v>
      </c>
      <c r="L99">
        <v>0</v>
      </c>
      <c r="M99">
        <v>0</v>
      </c>
      <c r="N99">
        <v>0</v>
      </c>
      <c r="O99">
        <v>0.2671</v>
      </c>
      <c r="P99">
        <v>0</v>
      </c>
    </row>
    <row r="100" spans="1:16" x14ac:dyDescent="0.25">
      <c r="A100" t="s">
        <v>130</v>
      </c>
      <c r="B100">
        <v>0</v>
      </c>
      <c r="C100">
        <v>6.077</v>
      </c>
      <c r="D100">
        <v>12.583299999999999</v>
      </c>
      <c r="E100">
        <v>0.62109999999999999</v>
      </c>
      <c r="F100">
        <v>0</v>
      </c>
      <c r="G100">
        <v>4.9200000000000001E-2</v>
      </c>
      <c r="H100">
        <v>1.0967</v>
      </c>
      <c r="I100">
        <v>14.2987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0.66379999999999995</v>
      </c>
      <c r="P100">
        <v>0</v>
      </c>
    </row>
    <row r="101" spans="1:16" x14ac:dyDescent="0.25">
      <c r="A101" t="s">
        <v>131</v>
      </c>
      <c r="B101">
        <v>0</v>
      </c>
      <c r="C101">
        <v>9.0631000000000004</v>
      </c>
      <c r="D101">
        <v>19.017199999999999</v>
      </c>
      <c r="E101">
        <v>0.70179999999999998</v>
      </c>
      <c r="F101">
        <v>0</v>
      </c>
      <c r="G101">
        <v>1.3640000000000001</v>
      </c>
      <c r="H101">
        <v>0.85370000000000001</v>
      </c>
      <c r="I101">
        <v>14.309100000000001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0.57110000000000005</v>
      </c>
      <c r="P101">
        <v>0.14849999999999999</v>
      </c>
    </row>
    <row r="102" spans="1:16" x14ac:dyDescent="0.25">
      <c r="A102" t="s">
        <v>132</v>
      </c>
      <c r="B102">
        <v>3.0720999999999998</v>
      </c>
      <c r="C102">
        <v>18.772400000000001</v>
      </c>
      <c r="D102">
        <v>58.036099999999998</v>
      </c>
      <c r="E102">
        <v>0</v>
      </c>
      <c r="F102">
        <v>0</v>
      </c>
      <c r="G102">
        <v>8.5300000000000001E-2</v>
      </c>
      <c r="H102">
        <v>0.15629999999999999</v>
      </c>
      <c r="I102">
        <v>32.189300000000003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1.2676000000000001</v>
      </c>
      <c r="P102">
        <v>0.21679999999999999</v>
      </c>
    </row>
    <row r="103" spans="1:16" x14ac:dyDescent="0.25">
      <c r="A103" t="s">
        <v>133</v>
      </c>
      <c r="B103">
        <v>0</v>
      </c>
      <c r="C103">
        <v>6.9844999999999997</v>
      </c>
      <c r="D103">
        <v>19.914899999999999</v>
      </c>
      <c r="E103">
        <v>0</v>
      </c>
      <c r="F103">
        <v>0</v>
      </c>
      <c r="G103">
        <v>0.13719999999999999</v>
      </c>
      <c r="H103">
        <v>0</v>
      </c>
      <c r="I103">
        <v>44.145800000000001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1.9305000000000001</v>
      </c>
      <c r="P103">
        <v>0.17849999999999999</v>
      </c>
    </row>
    <row r="104" spans="1:16" x14ac:dyDescent="0.25">
      <c r="A104" t="s">
        <v>134</v>
      </c>
      <c r="B104">
        <v>0</v>
      </c>
      <c r="C104">
        <v>14.4956</v>
      </c>
      <c r="D104">
        <v>45.964399999999998</v>
      </c>
      <c r="E104">
        <v>0</v>
      </c>
      <c r="F104">
        <v>0</v>
      </c>
      <c r="G104">
        <v>1.8596999999999999</v>
      </c>
      <c r="H104">
        <v>0</v>
      </c>
      <c r="I104">
        <v>23.562799999999999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0.6331</v>
      </c>
      <c r="P104">
        <v>0.14069999999999999</v>
      </c>
    </row>
    <row r="105" spans="1:16" x14ac:dyDescent="0.25">
      <c r="A105" t="s">
        <v>135</v>
      </c>
      <c r="B105">
        <v>0</v>
      </c>
      <c r="C105">
        <v>4.9143999999999997</v>
      </c>
      <c r="D105">
        <v>0</v>
      </c>
      <c r="E105">
        <v>3.4733000000000001</v>
      </c>
      <c r="F105">
        <v>0</v>
      </c>
      <c r="G105">
        <v>0.61150000000000004</v>
      </c>
      <c r="H105">
        <v>5.383</v>
      </c>
      <c r="I105">
        <v>1.8455999999999999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 t="s">
        <v>136</v>
      </c>
      <c r="B106">
        <v>0.33329999999999999</v>
      </c>
      <c r="C106">
        <v>0.58930000000000005</v>
      </c>
      <c r="D106">
        <v>1.2235</v>
      </c>
      <c r="E106">
        <v>0</v>
      </c>
      <c r="F106">
        <v>0</v>
      </c>
      <c r="G106">
        <v>0.40839999999999999</v>
      </c>
      <c r="H106">
        <v>3.5939000000000001</v>
      </c>
      <c r="I106">
        <v>47.266300000000001</v>
      </c>
      <c r="J106">
        <v>4.3099999999999999E-2</v>
      </c>
      <c r="K106">
        <v>0</v>
      </c>
      <c r="L106">
        <v>0</v>
      </c>
      <c r="M106">
        <v>0</v>
      </c>
      <c r="N106">
        <v>0</v>
      </c>
      <c r="O106">
        <v>3.6597</v>
      </c>
      <c r="P106">
        <v>0</v>
      </c>
    </row>
    <row r="107" spans="1:16" x14ac:dyDescent="0.25">
      <c r="A107" t="s">
        <v>137</v>
      </c>
      <c r="B107">
        <v>0</v>
      </c>
      <c r="C107">
        <v>0.1095</v>
      </c>
      <c r="D107">
        <v>0.4078</v>
      </c>
      <c r="E107">
        <v>0</v>
      </c>
      <c r="F107">
        <v>0</v>
      </c>
      <c r="G107">
        <v>3.1300000000000001E-2</v>
      </c>
      <c r="H107">
        <v>0.73460000000000003</v>
      </c>
      <c r="I107">
        <v>73.887600000000006</v>
      </c>
      <c r="J107">
        <v>0</v>
      </c>
      <c r="K107">
        <v>0</v>
      </c>
      <c r="L107">
        <v>0</v>
      </c>
      <c r="M107">
        <v>9.9900000000000003E-2</v>
      </c>
      <c r="N107">
        <v>0</v>
      </c>
      <c r="O107">
        <v>1.6788000000000001</v>
      </c>
      <c r="P107">
        <v>0.6915</v>
      </c>
    </row>
    <row r="108" spans="1:16" x14ac:dyDescent="0.25">
      <c r="A108" t="s">
        <v>138</v>
      </c>
      <c r="B108">
        <v>0.68589999999999995</v>
      </c>
      <c r="C108">
        <v>8.3280999999999992</v>
      </c>
      <c r="D108">
        <v>0.74229999999999996</v>
      </c>
      <c r="E108">
        <v>3.7957999999999998</v>
      </c>
      <c r="F108">
        <v>0</v>
      </c>
      <c r="G108">
        <v>0.2621</v>
      </c>
      <c r="H108">
        <v>7.4736000000000002</v>
      </c>
      <c r="I108">
        <v>0.95130000000000003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 t="s">
        <v>139</v>
      </c>
      <c r="B109">
        <v>0</v>
      </c>
      <c r="C109">
        <v>2.2071000000000001</v>
      </c>
      <c r="D109">
        <v>6.0233999999999996</v>
      </c>
      <c r="E109">
        <v>0</v>
      </c>
      <c r="F109">
        <v>0</v>
      </c>
      <c r="G109">
        <v>0.52190000000000003</v>
      </c>
      <c r="H109">
        <v>3.7483</v>
      </c>
      <c r="I109">
        <v>49.204999999999998</v>
      </c>
      <c r="J109">
        <v>0</v>
      </c>
      <c r="K109">
        <v>5.57E-2</v>
      </c>
      <c r="L109">
        <v>0</v>
      </c>
      <c r="M109">
        <v>0.434</v>
      </c>
      <c r="N109">
        <v>0</v>
      </c>
      <c r="O109">
        <v>3.6686999999999999</v>
      </c>
      <c r="P109">
        <v>0.32219999999999999</v>
      </c>
    </row>
    <row r="110" spans="1:16" x14ac:dyDescent="0.25">
      <c r="A110" t="s">
        <v>140</v>
      </c>
      <c r="B110">
        <v>0</v>
      </c>
      <c r="C110">
        <v>30.575399999999998</v>
      </c>
      <c r="D110">
        <v>61.705800000000004</v>
      </c>
      <c r="E110">
        <v>0</v>
      </c>
      <c r="F110">
        <v>0</v>
      </c>
      <c r="G110">
        <v>0.18090000000000001</v>
      </c>
      <c r="H110">
        <v>0.76419999999999999</v>
      </c>
      <c r="I110">
        <v>120.0248</v>
      </c>
      <c r="J110">
        <v>0</v>
      </c>
      <c r="K110">
        <v>0.43580000000000002</v>
      </c>
      <c r="L110">
        <v>0</v>
      </c>
      <c r="M110">
        <v>0</v>
      </c>
      <c r="N110">
        <v>0</v>
      </c>
      <c r="O110">
        <v>6.6877000000000004</v>
      </c>
      <c r="P110">
        <v>1.0097</v>
      </c>
    </row>
    <row r="111" spans="1:16" x14ac:dyDescent="0.25">
      <c r="A111" t="s">
        <v>141</v>
      </c>
      <c r="B111">
        <v>0.6492</v>
      </c>
      <c r="C111">
        <v>12.4078</v>
      </c>
      <c r="D111">
        <v>0</v>
      </c>
      <c r="E111">
        <v>4.7507000000000001</v>
      </c>
      <c r="F111">
        <v>0</v>
      </c>
      <c r="G111">
        <v>3.7499999999999999E-2</v>
      </c>
      <c r="H111">
        <v>9.3344000000000005</v>
      </c>
      <c r="I111">
        <v>1.2479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 t="s">
        <v>142</v>
      </c>
      <c r="B112">
        <v>2.6964000000000001</v>
      </c>
      <c r="C112">
        <v>4.6378000000000004</v>
      </c>
      <c r="D112">
        <v>7.7942999999999998</v>
      </c>
      <c r="E112">
        <v>0</v>
      </c>
      <c r="F112">
        <v>0</v>
      </c>
      <c r="G112">
        <v>0.29959999999999998</v>
      </c>
      <c r="H112">
        <v>3.4828000000000001</v>
      </c>
      <c r="I112">
        <v>38.541800000000002</v>
      </c>
      <c r="J112">
        <v>0</v>
      </c>
      <c r="K112">
        <v>9.2200000000000004E-2</v>
      </c>
      <c r="L112">
        <v>0</v>
      </c>
      <c r="M112">
        <v>0</v>
      </c>
      <c r="N112">
        <v>0</v>
      </c>
      <c r="O112">
        <v>2.6629</v>
      </c>
      <c r="P112">
        <v>0.28070000000000001</v>
      </c>
    </row>
    <row r="113" spans="1:16" x14ac:dyDescent="0.25">
      <c r="A113" t="s">
        <v>143</v>
      </c>
      <c r="B113">
        <v>0</v>
      </c>
      <c r="C113">
        <v>45.398699999999998</v>
      </c>
      <c r="D113">
        <v>82.208799999999997</v>
      </c>
      <c r="E113">
        <v>0</v>
      </c>
      <c r="F113">
        <v>0</v>
      </c>
      <c r="G113">
        <v>2.0592000000000001</v>
      </c>
      <c r="H113">
        <v>0.48570000000000002</v>
      </c>
      <c r="I113">
        <v>133.5164</v>
      </c>
      <c r="J113">
        <v>1.3181</v>
      </c>
      <c r="K113">
        <v>0.59940000000000004</v>
      </c>
      <c r="L113">
        <v>0</v>
      </c>
      <c r="M113">
        <v>0</v>
      </c>
      <c r="N113">
        <v>0</v>
      </c>
      <c r="O113">
        <v>7.9268000000000001</v>
      </c>
      <c r="P113">
        <v>1.0676000000000001</v>
      </c>
    </row>
    <row r="114" spans="1:16" x14ac:dyDescent="0.25">
      <c r="A114" t="s">
        <v>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 t="s">
        <v>144</v>
      </c>
      <c r="B115">
        <v>1.1348</v>
      </c>
      <c r="C115">
        <v>4.4528999999999996</v>
      </c>
      <c r="D115">
        <v>3.6959</v>
      </c>
      <c r="E115">
        <v>7.3301999999999996</v>
      </c>
      <c r="F115">
        <v>5.2986000000000004</v>
      </c>
      <c r="G115">
        <v>10.7499</v>
      </c>
      <c r="H115">
        <v>10.918799999999999</v>
      </c>
      <c r="I115">
        <v>11.0976</v>
      </c>
      <c r="J115">
        <v>1.2309000000000001</v>
      </c>
      <c r="K115">
        <v>4.0892999999999997</v>
      </c>
      <c r="L115">
        <v>4.1936</v>
      </c>
      <c r="M115">
        <v>9.0585000000000004</v>
      </c>
      <c r="N115">
        <v>7.9383999999999997</v>
      </c>
      <c r="O115">
        <v>9.2518999999999991</v>
      </c>
      <c r="P115">
        <v>8.1910000000000007</v>
      </c>
    </row>
    <row r="116" spans="1:16" x14ac:dyDescent="0.25">
      <c r="A116" t="s">
        <v>145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 t="s">
        <v>146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2B67-0FE2-4C51-BC0D-11966FFA1CC1}">
  <dimension ref="A1:Q37"/>
  <sheetViews>
    <sheetView zoomScale="70" zoomScaleNormal="70" workbookViewId="0">
      <selection activeCell="G18" sqref="G18"/>
    </sheetView>
  </sheetViews>
  <sheetFormatPr defaultRowHeight="15" x14ac:dyDescent="0.25"/>
  <sheetData>
    <row r="1" spans="1:17" x14ac:dyDescent="0.25">
      <c r="A1" t="s">
        <v>159</v>
      </c>
      <c r="B1" t="s">
        <v>160</v>
      </c>
      <c r="C1" t="s">
        <v>32</v>
      </c>
      <c r="D1" t="s">
        <v>33</v>
      </c>
      <c r="E1" t="s">
        <v>155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158</v>
      </c>
      <c r="N1" t="s">
        <v>154</v>
      </c>
      <c r="O1" t="s">
        <v>34</v>
      </c>
      <c r="P1" t="s">
        <v>157</v>
      </c>
      <c r="Q1" t="s">
        <v>156</v>
      </c>
    </row>
    <row r="2" spans="1:17" x14ac:dyDescent="0.25">
      <c r="A2" t="s">
        <v>161</v>
      </c>
      <c r="B2" t="s">
        <v>162</v>
      </c>
      <c r="C2">
        <v>0</v>
      </c>
      <c r="D2">
        <v>85.280376000000004</v>
      </c>
      <c r="E2">
        <v>7.08774938</v>
      </c>
      <c r="F2">
        <v>25.519940930000001</v>
      </c>
      <c r="G2">
        <v>0</v>
      </c>
      <c r="H2">
        <v>0.18301455</v>
      </c>
      <c r="I2">
        <v>4.0360927999999996</v>
      </c>
      <c r="J2">
        <v>0.35421142</v>
      </c>
      <c r="K2">
        <v>0</v>
      </c>
      <c r="L2">
        <v>0</v>
      </c>
      <c r="M2">
        <v>0</v>
      </c>
      <c r="N2">
        <v>0</v>
      </c>
      <c r="O2">
        <v>7.0115131000000002</v>
      </c>
      <c r="P2">
        <v>0</v>
      </c>
      <c r="Q2">
        <v>1.137659448</v>
      </c>
    </row>
    <row r="3" spans="1:17" x14ac:dyDescent="0.25">
      <c r="A3" t="s">
        <v>161</v>
      </c>
      <c r="B3" t="s">
        <v>163</v>
      </c>
      <c r="C3">
        <v>0</v>
      </c>
      <c r="D3">
        <v>30.969688699999999</v>
      </c>
      <c r="E3">
        <v>3.5488983599999999</v>
      </c>
      <c r="F3">
        <v>6.3988526600000002</v>
      </c>
      <c r="G3">
        <v>0</v>
      </c>
      <c r="H3">
        <v>5.7833660000000002E-2</v>
      </c>
      <c r="I3">
        <v>1.54174229</v>
      </c>
      <c r="J3">
        <v>0.15160011000000001</v>
      </c>
      <c r="K3">
        <v>0</v>
      </c>
      <c r="L3">
        <v>0.38994321999999998</v>
      </c>
      <c r="M3">
        <v>0</v>
      </c>
      <c r="N3">
        <v>0</v>
      </c>
      <c r="O3">
        <v>8.4604900000000001</v>
      </c>
      <c r="P3">
        <v>0</v>
      </c>
      <c r="Q3">
        <v>1.2643903219999999</v>
      </c>
    </row>
    <row r="4" spans="1:17" x14ac:dyDescent="0.25">
      <c r="A4" t="s">
        <v>161</v>
      </c>
      <c r="B4" t="s">
        <v>164</v>
      </c>
      <c r="C4">
        <v>52.117516629999997</v>
      </c>
      <c r="D4">
        <v>69.694120799999993</v>
      </c>
      <c r="E4">
        <v>0</v>
      </c>
      <c r="F4">
        <v>0.61566750999999997</v>
      </c>
      <c r="G4">
        <v>0.30656181999999998</v>
      </c>
      <c r="H4">
        <v>0.11369823</v>
      </c>
      <c r="I4">
        <v>6.3598360000000007E-2</v>
      </c>
      <c r="J4">
        <v>2.199359E-2</v>
      </c>
      <c r="K4">
        <v>0</v>
      </c>
      <c r="L4">
        <v>3.4951860899999998</v>
      </c>
      <c r="M4">
        <v>0</v>
      </c>
      <c r="N4">
        <v>0</v>
      </c>
      <c r="O4">
        <v>39.680551600000001</v>
      </c>
      <c r="P4">
        <v>0</v>
      </c>
      <c r="Q4">
        <v>5.408734935</v>
      </c>
    </row>
    <row r="5" spans="1:17" x14ac:dyDescent="0.25">
      <c r="A5" t="s">
        <v>165</v>
      </c>
      <c r="B5" t="s">
        <v>162</v>
      </c>
      <c r="C5">
        <v>6.2515010799999997</v>
      </c>
      <c r="D5">
        <v>0</v>
      </c>
      <c r="E5">
        <v>0.38048873</v>
      </c>
      <c r="F5">
        <v>12.371441239999999</v>
      </c>
      <c r="G5">
        <v>0</v>
      </c>
      <c r="H5">
        <v>2.4833516699999998</v>
      </c>
      <c r="I5">
        <v>7.07285597</v>
      </c>
      <c r="J5">
        <v>0</v>
      </c>
      <c r="K5">
        <v>0</v>
      </c>
      <c r="L5">
        <v>0.75966876000000005</v>
      </c>
      <c r="M5">
        <v>7.09740416</v>
      </c>
      <c r="N5">
        <v>0</v>
      </c>
      <c r="O5">
        <v>0</v>
      </c>
      <c r="P5">
        <v>0</v>
      </c>
      <c r="Q5">
        <v>0</v>
      </c>
    </row>
    <row r="6" spans="1:17" x14ac:dyDescent="0.25">
      <c r="A6" t="s">
        <v>165</v>
      </c>
      <c r="B6" t="s">
        <v>163</v>
      </c>
      <c r="C6">
        <v>2.1031797800000001</v>
      </c>
      <c r="D6">
        <v>0</v>
      </c>
      <c r="E6">
        <v>0</v>
      </c>
      <c r="F6">
        <v>1.0357032100000001</v>
      </c>
      <c r="G6">
        <v>0</v>
      </c>
      <c r="H6">
        <v>0.42430525000000002</v>
      </c>
      <c r="I6">
        <v>4.22953694</v>
      </c>
      <c r="J6">
        <v>0</v>
      </c>
      <c r="K6">
        <v>0.27954780000000001</v>
      </c>
      <c r="L6">
        <v>4.6188809999999997E-2</v>
      </c>
      <c r="M6">
        <v>0.46433089999999999</v>
      </c>
      <c r="N6">
        <v>0.32886356</v>
      </c>
      <c r="O6">
        <v>0</v>
      </c>
      <c r="P6">
        <v>3.85148</v>
      </c>
      <c r="Q6">
        <v>8.1165026000000001E-2</v>
      </c>
    </row>
    <row r="7" spans="1:17" x14ac:dyDescent="0.25">
      <c r="A7" t="s">
        <v>165</v>
      </c>
      <c r="B7" t="s">
        <v>164</v>
      </c>
      <c r="C7">
        <v>8.6260803599999996</v>
      </c>
      <c r="D7">
        <v>0</v>
      </c>
      <c r="E7">
        <v>0</v>
      </c>
      <c r="F7">
        <v>7.5257030000000003E-2</v>
      </c>
      <c r="G7">
        <v>0.58849585999999998</v>
      </c>
      <c r="H7">
        <v>0.26447725999999999</v>
      </c>
      <c r="I7">
        <v>0.53438008000000004</v>
      </c>
      <c r="J7">
        <v>0</v>
      </c>
      <c r="K7">
        <v>1.9732042000000001</v>
      </c>
      <c r="L7">
        <v>0.24363386000000001</v>
      </c>
      <c r="M7">
        <v>8.3984240000000002E-2</v>
      </c>
      <c r="N7">
        <v>0.35456611999999998</v>
      </c>
      <c r="O7">
        <v>0</v>
      </c>
      <c r="P7">
        <v>20.196329380000002</v>
      </c>
      <c r="Q7">
        <v>0.24021874300000001</v>
      </c>
    </row>
    <row r="8" spans="1:17" x14ac:dyDescent="0.25">
      <c r="A8" t="s">
        <v>166</v>
      </c>
      <c r="B8" t="s">
        <v>162</v>
      </c>
      <c r="C8">
        <v>0</v>
      </c>
      <c r="D8">
        <v>11.316644999999999</v>
      </c>
      <c r="E8">
        <v>1.4707899</v>
      </c>
      <c r="F8">
        <v>5.2961260299999999</v>
      </c>
      <c r="G8">
        <v>0</v>
      </c>
      <c r="H8">
        <v>9.2945369999999999E-2</v>
      </c>
      <c r="I8">
        <v>4.1167603899999996</v>
      </c>
      <c r="J8">
        <v>0.20547825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166</v>
      </c>
      <c r="B9" t="s">
        <v>163</v>
      </c>
      <c r="C9">
        <v>0</v>
      </c>
      <c r="D9">
        <v>1.0477369999999999</v>
      </c>
      <c r="E9">
        <v>0.13394644999999999</v>
      </c>
      <c r="F9">
        <v>2.8987779900000001</v>
      </c>
      <c r="G9">
        <v>0</v>
      </c>
      <c r="H9">
        <v>0.20310366999999999</v>
      </c>
      <c r="I9">
        <v>0.47902792999999999</v>
      </c>
      <c r="J9">
        <v>0</v>
      </c>
      <c r="K9">
        <v>0</v>
      </c>
      <c r="L9">
        <v>0</v>
      </c>
      <c r="M9">
        <v>0.41082903999999998</v>
      </c>
      <c r="N9">
        <v>0</v>
      </c>
      <c r="O9">
        <v>0.75404800000000005</v>
      </c>
      <c r="P9">
        <v>0</v>
      </c>
      <c r="Q9">
        <v>5.1705536000000003E-2</v>
      </c>
    </row>
    <row r="10" spans="1:17" x14ac:dyDescent="0.25">
      <c r="A10" t="s">
        <v>166</v>
      </c>
      <c r="B10" t="s">
        <v>164</v>
      </c>
      <c r="C10">
        <v>0</v>
      </c>
      <c r="D10">
        <v>0</v>
      </c>
      <c r="E10">
        <v>0</v>
      </c>
      <c r="F10">
        <v>0</v>
      </c>
      <c r="G10">
        <v>0</v>
      </c>
      <c r="H10">
        <v>0.94270635000000003</v>
      </c>
      <c r="I10">
        <v>0</v>
      </c>
      <c r="J10">
        <v>0</v>
      </c>
      <c r="K10">
        <v>0</v>
      </c>
      <c r="L10">
        <v>0.62637184999999995</v>
      </c>
      <c r="M10">
        <v>0</v>
      </c>
      <c r="N10">
        <v>0.92438792000000003</v>
      </c>
      <c r="O10">
        <v>5.6469962999999996</v>
      </c>
      <c r="P10">
        <v>0</v>
      </c>
      <c r="Q10">
        <v>0.95820434600000004</v>
      </c>
    </row>
    <row r="11" spans="1:17" x14ac:dyDescent="0.25">
      <c r="A11" t="s">
        <v>167</v>
      </c>
      <c r="B11" t="s">
        <v>162</v>
      </c>
      <c r="C11">
        <v>1.6222439099999999</v>
      </c>
      <c r="D11">
        <v>5.7874271999999998</v>
      </c>
      <c r="E11">
        <v>0.79259385000000004</v>
      </c>
      <c r="F11">
        <v>4.0640314499999999</v>
      </c>
      <c r="G11">
        <v>0</v>
      </c>
      <c r="H11">
        <v>2.0120316800000002</v>
      </c>
      <c r="I11">
        <v>5.51594578</v>
      </c>
      <c r="J11">
        <v>0.10769484999999999</v>
      </c>
      <c r="K11">
        <v>0</v>
      </c>
      <c r="L11">
        <v>0</v>
      </c>
      <c r="M11">
        <v>0.34776203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t="s">
        <v>167</v>
      </c>
      <c r="B12" t="s">
        <v>163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4.783229E-2</v>
      </c>
      <c r="J12">
        <v>0</v>
      </c>
      <c r="K12">
        <v>0</v>
      </c>
      <c r="L12">
        <v>0.23454665999999999</v>
      </c>
      <c r="M12">
        <v>0</v>
      </c>
      <c r="N12">
        <v>2.7230502200000002</v>
      </c>
      <c r="O12">
        <v>0</v>
      </c>
      <c r="P12">
        <v>0.13544001</v>
      </c>
      <c r="Q12">
        <v>0</v>
      </c>
    </row>
    <row r="13" spans="1:17" x14ac:dyDescent="0.25">
      <c r="A13" t="s">
        <v>167</v>
      </c>
      <c r="B13" t="s">
        <v>164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3.0326530000000001E-2</v>
      </c>
      <c r="M13">
        <v>0</v>
      </c>
      <c r="N13">
        <v>6.56634443</v>
      </c>
      <c r="O13">
        <v>0</v>
      </c>
      <c r="P13">
        <v>0.15342159999999999</v>
      </c>
      <c r="Q13">
        <v>3.2102585000000003E-2</v>
      </c>
    </row>
    <row r="14" spans="1:17" x14ac:dyDescent="0.25">
      <c r="A14" t="s">
        <v>168</v>
      </c>
      <c r="B14" t="s">
        <v>162</v>
      </c>
      <c r="C14">
        <v>0</v>
      </c>
      <c r="D14">
        <v>2.0854569999999999</v>
      </c>
      <c r="E14">
        <v>2.8642588999999998</v>
      </c>
      <c r="F14">
        <v>17.515594870000001</v>
      </c>
      <c r="G14">
        <v>0</v>
      </c>
      <c r="H14">
        <v>0.17139914000000001</v>
      </c>
      <c r="I14">
        <v>3.3118362499999998</v>
      </c>
      <c r="J14">
        <v>0.10931262999999999</v>
      </c>
      <c r="K14">
        <v>0</v>
      </c>
      <c r="L14">
        <v>0</v>
      </c>
      <c r="M14">
        <v>0</v>
      </c>
      <c r="N14">
        <v>0</v>
      </c>
      <c r="O14">
        <v>0.17820720000000001</v>
      </c>
      <c r="P14">
        <v>0</v>
      </c>
      <c r="Q14">
        <v>0</v>
      </c>
    </row>
    <row r="15" spans="1:17" x14ac:dyDescent="0.25">
      <c r="A15" t="s">
        <v>168</v>
      </c>
      <c r="B15" t="s">
        <v>163</v>
      </c>
      <c r="C15">
        <v>0</v>
      </c>
      <c r="D15">
        <v>0.17285510000000001</v>
      </c>
      <c r="E15">
        <v>0.14486747999999999</v>
      </c>
      <c r="F15">
        <v>5.5893155099999996</v>
      </c>
      <c r="G15">
        <v>0</v>
      </c>
      <c r="H15">
        <v>0.37560904000000001</v>
      </c>
      <c r="I15">
        <v>0.18118164</v>
      </c>
      <c r="J15">
        <v>0</v>
      </c>
      <c r="K15">
        <v>0</v>
      </c>
      <c r="L15">
        <v>0</v>
      </c>
      <c r="M15">
        <v>1.4159595899999999</v>
      </c>
      <c r="N15">
        <v>0</v>
      </c>
      <c r="O15">
        <v>0.32421810000000001</v>
      </c>
      <c r="P15">
        <v>0</v>
      </c>
      <c r="Q15">
        <v>7.2134449999999998E-3</v>
      </c>
    </row>
    <row r="16" spans="1:17" x14ac:dyDescent="0.25">
      <c r="A16" t="s">
        <v>168</v>
      </c>
      <c r="B16" t="s">
        <v>164</v>
      </c>
      <c r="C16">
        <v>0</v>
      </c>
      <c r="D16">
        <v>0</v>
      </c>
      <c r="E16">
        <v>0</v>
      </c>
      <c r="F16">
        <v>0.14616937999999999</v>
      </c>
      <c r="G16">
        <v>0</v>
      </c>
      <c r="H16">
        <v>0.71491163999999996</v>
      </c>
      <c r="I16">
        <v>0</v>
      </c>
      <c r="J16">
        <v>0</v>
      </c>
      <c r="K16">
        <v>0</v>
      </c>
      <c r="L16">
        <v>0.62336069999999999</v>
      </c>
      <c r="M16">
        <v>0.28748046999999999</v>
      </c>
      <c r="N16">
        <v>0</v>
      </c>
      <c r="O16">
        <v>10.1013552</v>
      </c>
      <c r="P16">
        <v>0</v>
      </c>
      <c r="Q16">
        <v>0.62558742499999997</v>
      </c>
    </row>
    <row r="17" spans="1:17" x14ac:dyDescent="0.25">
      <c r="A17" t="s">
        <v>169</v>
      </c>
      <c r="B17" t="s">
        <v>162</v>
      </c>
      <c r="C17">
        <v>1.2703558399999999</v>
      </c>
      <c r="D17">
        <v>17.044812499999999</v>
      </c>
      <c r="E17">
        <v>2.3635842199999999</v>
      </c>
      <c r="F17">
        <v>7.2647186499999998</v>
      </c>
      <c r="G17">
        <v>0</v>
      </c>
      <c r="H17">
        <v>0.34184692999999999</v>
      </c>
      <c r="I17">
        <v>9.2024077999999996</v>
      </c>
      <c r="J17">
        <v>0.68685929000000001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t="s">
        <v>169</v>
      </c>
      <c r="B18" t="s">
        <v>163</v>
      </c>
      <c r="C18">
        <v>0</v>
      </c>
      <c r="D18">
        <v>0.78851740000000003</v>
      </c>
      <c r="E18">
        <v>0</v>
      </c>
      <c r="F18">
        <v>1.8573325300000001</v>
      </c>
      <c r="G18">
        <v>0</v>
      </c>
      <c r="H18">
        <v>0.11489296</v>
      </c>
      <c r="I18">
        <v>0.48439009999999999</v>
      </c>
      <c r="J18">
        <v>0</v>
      </c>
      <c r="K18">
        <v>0</v>
      </c>
      <c r="L18">
        <v>0</v>
      </c>
      <c r="M18">
        <v>0.29736097</v>
      </c>
      <c r="N18">
        <v>0</v>
      </c>
      <c r="O18">
        <v>1.1182551000000001</v>
      </c>
      <c r="P18">
        <v>0</v>
      </c>
      <c r="Q18">
        <v>9.3306741999999998E-2</v>
      </c>
    </row>
    <row r="19" spans="1:17" x14ac:dyDescent="0.25">
      <c r="A19" t="s">
        <v>169</v>
      </c>
      <c r="B19" t="s">
        <v>164</v>
      </c>
      <c r="C19">
        <v>0</v>
      </c>
      <c r="D19">
        <v>0</v>
      </c>
      <c r="E19">
        <v>0</v>
      </c>
      <c r="F19">
        <v>0</v>
      </c>
      <c r="G19">
        <v>0</v>
      </c>
      <c r="H19">
        <v>0.23069302</v>
      </c>
      <c r="I19">
        <v>0</v>
      </c>
      <c r="J19">
        <v>0</v>
      </c>
      <c r="K19">
        <v>0</v>
      </c>
      <c r="L19">
        <v>0.71229701000000001</v>
      </c>
      <c r="M19">
        <v>0</v>
      </c>
      <c r="N19">
        <v>1.33255484</v>
      </c>
      <c r="O19">
        <v>2.7851351000000002</v>
      </c>
      <c r="P19">
        <v>0</v>
      </c>
      <c r="Q19">
        <v>1.205140954</v>
      </c>
    </row>
    <row r="20" spans="1:17" x14ac:dyDescent="0.25">
      <c r="A20" s="4" t="s">
        <v>170</v>
      </c>
      <c r="B20" s="4" t="s">
        <v>162</v>
      </c>
      <c r="C20" s="4">
        <v>0</v>
      </c>
      <c r="D20" s="4">
        <v>73.231695599999995</v>
      </c>
      <c r="E20" s="4">
        <v>1.9924329700000001</v>
      </c>
      <c r="F20" s="4">
        <v>14.81007887</v>
      </c>
      <c r="G20" s="4">
        <v>0</v>
      </c>
      <c r="H20" s="4">
        <v>0.27157924999999999</v>
      </c>
      <c r="I20" s="4">
        <v>4.9640051200000004</v>
      </c>
      <c r="J20" s="4">
        <v>0.32333029000000002</v>
      </c>
      <c r="K20" s="4">
        <v>0</v>
      </c>
      <c r="L20" s="4">
        <v>0</v>
      </c>
      <c r="M20" s="4">
        <v>0</v>
      </c>
      <c r="N20" s="4">
        <v>0</v>
      </c>
      <c r="O20" s="4">
        <v>0.65016470000000004</v>
      </c>
      <c r="P20" s="4">
        <v>0</v>
      </c>
      <c r="Q20" s="4">
        <v>0</v>
      </c>
    </row>
    <row r="21" spans="1:17" x14ac:dyDescent="0.25">
      <c r="A21" s="4" t="s">
        <v>170</v>
      </c>
      <c r="B21" s="4" t="s">
        <v>163</v>
      </c>
      <c r="C21" s="4">
        <v>2.9434869999999998E-2</v>
      </c>
      <c r="D21" s="4">
        <v>1.9525011999999999</v>
      </c>
      <c r="E21" s="4">
        <v>0</v>
      </c>
      <c r="F21" s="4">
        <v>5.43236E-2</v>
      </c>
      <c r="G21" s="4">
        <v>0.16464118999999999</v>
      </c>
      <c r="H21" s="4">
        <v>7.7436039999999998E-2</v>
      </c>
      <c r="I21" s="4">
        <v>0.1599893</v>
      </c>
      <c r="J21" s="4">
        <v>0</v>
      </c>
      <c r="K21" s="4">
        <v>0</v>
      </c>
      <c r="L21" s="4">
        <v>0.49323623999999999</v>
      </c>
      <c r="M21" s="4">
        <v>0</v>
      </c>
      <c r="N21" s="4">
        <v>1.49511383</v>
      </c>
      <c r="O21" s="4">
        <v>0.1908337</v>
      </c>
      <c r="P21" s="4">
        <v>4.2063639999999999E-2</v>
      </c>
      <c r="Q21" s="4">
        <v>0.23228946</v>
      </c>
    </row>
    <row r="22" spans="1:17" x14ac:dyDescent="0.25">
      <c r="A22" s="4" t="s">
        <v>170</v>
      </c>
      <c r="B22" s="4" t="s">
        <v>164</v>
      </c>
      <c r="C22" s="4">
        <v>0</v>
      </c>
      <c r="D22" s="4">
        <v>0.4404923</v>
      </c>
      <c r="E22" s="4">
        <v>0</v>
      </c>
      <c r="F22" s="4">
        <v>0</v>
      </c>
      <c r="G22" s="4">
        <v>0.26290350000000001</v>
      </c>
      <c r="H22" s="4">
        <v>0.25310523000000001</v>
      </c>
      <c r="I22" s="4">
        <v>0</v>
      </c>
      <c r="J22" s="4">
        <v>0</v>
      </c>
      <c r="K22" s="4">
        <v>0</v>
      </c>
      <c r="L22" s="4">
        <v>0.28460692999999998</v>
      </c>
      <c r="M22" s="4">
        <v>0</v>
      </c>
      <c r="N22" s="4">
        <v>0.39225459000000001</v>
      </c>
      <c r="O22" s="4">
        <v>3.1100270999999999</v>
      </c>
      <c r="P22" s="4">
        <v>0</v>
      </c>
      <c r="Q22" s="4">
        <v>6.1539499170000003</v>
      </c>
    </row>
    <row r="23" spans="1:17" x14ac:dyDescent="0.25">
      <c r="A23" t="s">
        <v>171</v>
      </c>
      <c r="B23" t="s">
        <v>162</v>
      </c>
      <c r="C23">
        <v>1.17190701</v>
      </c>
      <c r="D23">
        <v>11.950152599999999</v>
      </c>
      <c r="E23">
        <v>5.0208895800000004</v>
      </c>
      <c r="F23">
        <v>0</v>
      </c>
      <c r="G23">
        <v>8.2258399999999995E-2</v>
      </c>
      <c r="H23">
        <v>0.16113334000000001</v>
      </c>
      <c r="I23">
        <v>7.9904925699999998</v>
      </c>
      <c r="J23">
        <v>2.6502066599999998</v>
      </c>
      <c r="K23">
        <v>0</v>
      </c>
      <c r="L23">
        <v>0</v>
      </c>
      <c r="M23">
        <v>0</v>
      </c>
      <c r="N23">
        <v>0</v>
      </c>
      <c r="O23">
        <v>0.38307360000000001</v>
      </c>
      <c r="P23">
        <v>0.15538948999999999</v>
      </c>
      <c r="Q23">
        <v>0.50339937000000001</v>
      </c>
    </row>
    <row r="24" spans="1:17" x14ac:dyDescent="0.25">
      <c r="A24" t="s">
        <v>171</v>
      </c>
      <c r="B24" t="s">
        <v>163</v>
      </c>
      <c r="C24">
        <v>0</v>
      </c>
      <c r="D24">
        <v>0.37605569999999999</v>
      </c>
      <c r="E24">
        <v>7.8413010000000005E-2</v>
      </c>
      <c r="F24">
        <v>0.23865318999999999</v>
      </c>
      <c r="G24">
        <v>3.3210169999999997E-2</v>
      </c>
      <c r="H24">
        <v>0.46477110999999999</v>
      </c>
      <c r="I24">
        <v>1.76921807</v>
      </c>
      <c r="J24">
        <v>0.52575729000000004</v>
      </c>
      <c r="K24">
        <v>0</v>
      </c>
      <c r="L24">
        <v>0</v>
      </c>
      <c r="M24">
        <v>0</v>
      </c>
      <c r="N24">
        <v>0.15971748999999999</v>
      </c>
      <c r="O24">
        <v>1.9569391</v>
      </c>
      <c r="P24">
        <v>0.11175154</v>
      </c>
      <c r="Q24">
        <v>6.827883945</v>
      </c>
    </row>
    <row r="25" spans="1:17" x14ac:dyDescent="0.25">
      <c r="A25" t="s">
        <v>171</v>
      </c>
      <c r="B25" t="s">
        <v>164</v>
      </c>
      <c r="C25">
        <v>0.46530378999999999</v>
      </c>
      <c r="D25">
        <v>0.15231620000000001</v>
      </c>
      <c r="E25">
        <v>0</v>
      </c>
      <c r="F25">
        <v>0.14428568</v>
      </c>
      <c r="G25">
        <v>0.14523749999999999</v>
      </c>
      <c r="H25">
        <v>0.29153562999999999</v>
      </c>
      <c r="I25">
        <v>0.10519259</v>
      </c>
      <c r="J25">
        <v>0.84198165000000003</v>
      </c>
      <c r="K25">
        <v>0</v>
      </c>
      <c r="L25">
        <v>0</v>
      </c>
      <c r="M25">
        <v>0</v>
      </c>
      <c r="N25">
        <v>0.31075553</v>
      </c>
      <c r="O25">
        <v>1.7009219</v>
      </c>
      <c r="P25">
        <v>0.19725635</v>
      </c>
      <c r="Q25">
        <v>32.215329541000003</v>
      </c>
    </row>
    <row r="26" spans="1:17" x14ac:dyDescent="0.25">
      <c r="A26" t="s">
        <v>172</v>
      </c>
      <c r="B26" t="s">
        <v>162</v>
      </c>
      <c r="C26">
        <v>2.7218109799999999</v>
      </c>
      <c r="D26">
        <v>15.580909999999999</v>
      </c>
      <c r="E26">
        <v>4.6526870100000002</v>
      </c>
      <c r="F26">
        <v>3.6787227599999999</v>
      </c>
      <c r="G26">
        <v>0</v>
      </c>
      <c r="H26">
        <v>0.10706085999999999</v>
      </c>
      <c r="I26">
        <v>2.5802734599999999</v>
      </c>
      <c r="J26">
        <v>0.62292634999999996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t="s">
        <v>172</v>
      </c>
      <c r="B27" t="s">
        <v>163</v>
      </c>
      <c r="C27">
        <v>4.3625140399999998</v>
      </c>
      <c r="D27">
        <v>14.1927238</v>
      </c>
      <c r="E27">
        <v>34.91098805</v>
      </c>
      <c r="F27">
        <v>1.03667544</v>
      </c>
      <c r="G27">
        <v>0</v>
      </c>
      <c r="H27">
        <v>0.3222003</v>
      </c>
      <c r="I27">
        <v>0.62380659999999999</v>
      </c>
      <c r="J27">
        <v>7.2368523400000004</v>
      </c>
      <c r="K27">
        <v>0.13689570000000001</v>
      </c>
      <c r="L27">
        <v>0</v>
      </c>
      <c r="M27">
        <v>0</v>
      </c>
      <c r="N27">
        <v>0</v>
      </c>
      <c r="O27">
        <v>0</v>
      </c>
      <c r="P27">
        <v>0.3694713</v>
      </c>
      <c r="Q27">
        <v>4.0885367999999998E-2</v>
      </c>
    </row>
    <row r="28" spans="1:17" x14ac:dyDescent="0.25">
      <c r="A28" t="s">
        <v>172</v>
      </c>
      <c r="B28" t="s">
        <v>164</v>
      </c>
      <c r="C28">
        <v>5.1088626499999998</v>
      </c>
      <c r="D28">
        <v>16.941444499999999</v>
      </c>
      <c r="E28">
        <v>67.664198709999994</v>
      </c>
      <c r="F28">
        <v>0</v>
      </c>
      <c r="G28">
        <v>0</v>
      </c>
      <c r="H28">
        <v>0.46067806</v>
      </c>
      <c r="I28">
        <v>3.3390740000000002E-2</v>
      </c>
      <c r="J28">
        <v>20.457291210000001</v>
      </c>
      <c r="K28">
        <v>0</v>
      </c>
      <c r="L28">
        <v>0</v>
      </c>
      <c r="M28">
        <v>0</v>
      </c>
      <c r="N28">
        <v>0</v>
      </c>
      <c r="O28">
        <v>0</v>
      </c>
      <c r="P28">
        <v>0.94242239000000005</v>
      </c>
      <c r="Q28">
        <v>0.14757277499999999</v>
      </c>
    </row>
    <row r="29" spans="1:17" x14ac:dyDescent="0.25">
      <c r="A29" t="s">
        <v>173</v>
      </c>
      <c r="B29" t="s">
        <v>162</v>
      </c>
      <c r="C29">
        <v>0</v>
      </c>
      <c r="D29">
        <v>6.2051078999999998</v>
      </c>
      <c r="E29">
        <v>0</v>
      </c>
      <c r="F29">
        <v>3.1658082799999998</v>
      </c>
      <c r="G29">
        <v>0</v>
      </c>
      <c r="H29">
        <v>0.40587547000000002</v>
      </c>
      <c r="I29">
        <v>3.4499495900000001</v>
      </c>
      <c r="J29">
        <v>1.1338369500000001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t="s">
        <v>173</v>
      </c>
      <c r="B30" t="s">
        <v>163</v>
      </c>
      <c r="C30">
        <v>1.6628208</v>
      </c>
      <c r="D30">
        <v>0.74407250000000003</v>
      </c>
      <c r="E30">
        <v>2.0042822899999999</v>
      </c>
      <c r="F30">
        <v>0</v>
      </c>
      <c r="G30">
        <v>0</v>
      </c>
      <c r="H30">
        <v>0.27107038999999999</v>
      </c>
      <c r="I30">
        <v>2.3033204199999999</v>
      </c>
      <c r="J30">
        <v>29.03786156</v>
      </c>
      <c r="K30">
        <v>0.23259669999999999</v>
      </c>
      <c r="L30">
        <v>0</v>
      </c>
      <c r="M30">
        <v>0</v>
      </c>
      <c r="N30">
        <v>0</v>
      </c>
      <c r="O30">
        <v>0</v>
      </c>
      <c r="P30">
        <v>2.70070728</v>
      </c>
      <c r="Q30">
        <v>0</v>
      </c>
    </row>
    <row r="31" spans="1:17" x14ac:dyDescent="0.25">
      <c r="A31" t="s">
        <v>173</v>
      </c>
      <c r="B31" t="s">
        <v>164</v>
      </c>
      <c r="C31">
        <v>0</v>
      </c>
      <c r="D31">
        <v>0.13825889999999999</v>
      </c>
      <c r="E31">
        <v>0.66803948999999996</v>
      </c>
      <c r="F31">
        <v>0</v>
      </c>
      <c r="G31">
        <v>0</v>
      </c>
      <c r="H31">
        <v>2.0774979999999998E-2</v>
      </c>
      <c r="I31">
        <v>0.47080307999999998</v>
      </c>
      <c r="J31">
        <v>45.392550290000003</v>
      </c>
      <c r="K31">
        <v>0</v>
      </c>
      <c r="L31">
        <v>0</v>
      </c>
      <c r="M31">
        <v>0</v>
      </c>
      <c r="N31">
        <v>7.7417650000000005E-2</v>
      </c>
      <c r="O31">
        <v>0</v>
      </c>
      <c r="P31">
        <v>1.2388849799999999</v>
      </c>
      <c r="Q31">
        <v>0.57115619799999995</v>
      </c>
    </row>
    <row r="32" spans="1:17" x14ac:dyDescent="0.25">
      <c r="A32" t="s">
        <v>174</v>
      </c>
      <c r="B32" t="s">
        <v>162</v>
      </c>
      <c r="C32">
        <v>3.4219285400000001</v>
      </c>
      <c r="D32">
        <v>10.515375000000001</v>
      </c>
      <c r="E32">
        <v>1.2160022399999999</v>
      </c>
      <c r="F32">
        <v>3.4597573100000001</v>
      </c>
      <c r="G32">
        <v>0</v>
      </c>
      <c r="H32">
        <v>0.17396559</v>
      </c>
      <c r="I32">
        <v>4.7898092600000002</v>
      </c>
      <c r="J32">
        <v>0.58442733000000002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t="s">
        <v>174</v>
      </c>
      <c r="B33" t="s">
        <v>163</v>
      </c>
      <c r="C33">
        <v>0</v>
      </c>
      <c r="D33">
        <v>2.7867682</v>
      </c>
      <c r="E33">
        <v>9.8672610800000005</v>
      </c>
      <c r="F33">
        <v>0</v>
      </c>
      <c r="G33">
        <v>0</v>
      </c>
      <c r="H33">
        <v>0.34640459000000001</v>
      </c>
      <c r="I33">
        <v>2.4022749499999998</v>
      </c>
      <c r="J33">
        <v>30.22889412</v>
      </c>
      <c r="K33">
        <v>0</v>
      </c>
      <c r="L33">
        <v>8.9850399999999997E-2</v>
      </c>
      <c r="M33">
        <v>0</v>
      </c>
      <c r="N33">
        <v>0.33632893000000003</v>
      </c>
      <c r="O33">
        <v>0</v>
      </c>
      <c r="P33">
        <v>2.7073488999999999</v>
      </c>
      <c r="Q33">
        <v>0.26612657499999998</v>
      </c>
    </row>
    <row r="34" spans="1:17" x14ac:dyDescent="0.25">
      <c r="A34" t="s">
        <v>174</v>
      </c>
      <c r="B34" t="s">
        <v>164</v>
      </c>
      <c r="C34">
        <v>0</v>
      </c>
      <c r="D34">
        <v>38.60566</v>
      </c>
      <c r="E34">
        <v>101.08364689</v>
      </c>
      <c r="F34">
        <v>0</v>
      </c>
      <c r="G34">
        <v>0</v>
      </c>
      <c r="H34">
        <v>0.12007010999999999</v>
      </c>
      <c r="I34">
        <v>0.48977364000000001</v>
      </c>
      <c r="J34">
        <v>73.736753789999995</v>
      </c>
      <c r="K34">
        <v>0</v>
      </c>
      <c r="L34">
        <v>0.70299471999999996</v>
      </c>
      <c r="M34">
        <v>0</v>
      </c>
      <c r="N34">
        <v>0</v>
      </c>
      <c r="O34">
        <v>0</v>
      </c>
      <c r="P34">
        <v>4.9352460699999998</v>
      </c>
      <c r="Q34">
        <v>0.83397890500000005</v>
      </c>
    </row>
    <row r="35" spans="1:17" x14ac:dyDescent="0.25">
      <c r="A35" t="s">
        <v>175</v>
      </c>
      <c r="B35" t="s">
        <v>162</v>
      </c>
      <c r="C35">
        <v>3.2388336600000001</v>
      </c>
      <c r="D35">
        <v>15.666558999999999</v>
      </c>
      <c r="E35">
        <v>0</v>
      </c>
      <c r="F35">
        <v>4.3301198899999997</v>
      </c>
      <c r="G35">
        <v>0</v>
      </c>
      <c r="H35">
        <v>2.4890160000000001E-2</v>
      </c>
      <c r="I35">
        <v>5.9823907600000004</v>
      </c>
      <c r="J35">
        <v>0.76664235000000003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t="s">
        <v>175</v>
      </c>
      <c r="B36" t="s">
        <v>163</v>
      </c>
      <c r="C36">
        <v>13.452235200000001</v>
      </c>
      <c r="D36">
        <v>5.8558621999999998</v>
      </c>
      <c r="E36">
        <v>12.768269249999999</v>
      </c>
      <c r="F36">
        <v>0</v>
      </c>
      <c r="G36">
        <v>0</v>
      </c>
      <c r="H36">
        <v>0.19885575</v>
      </c>
      <c r="I36">
        <v>2.2321167399999999</v>
      </c>
      <c r="J36">
        <v>23.67800003</v>
      </c>
      <c r="K36">
        <v>0</v>
      </c>
      <c r="L36">
        <v>0.14872903000000001</v>
      </c>
      <c r="M36">
        <v>0</v>
      </c>
      <c r="N36">
        <v>0</v>
      </c>
      <c r="O36">
        <v>0</v>
      </c>
      <c r="P36">
        <v>1.96511009</v>
      </c>
      <c r="Q36">
        <v>0.231848944</v>
      </c>
    </row>
    <row r="37" spans="1:17" x14ac:dyDescent="0.25">
      <c r="A37" t="s">
        <v>175</v>
      </c>
      <c r="B37" t="s">
        <v>164</v>
      </c>
      <c r="C37">
        <v>0</v>
      </c>
      <c r="D37">
        <v>57.322120900000002</v>
      </c>
      <c r="E37">
        <v>134.67073289999999</v>
      </c>
      <c r="F37">
        <v>0</v>
      </c>
      <c r="G37">
        <v>0</v>
      </c>
      <c r="H37">
        <v>1.36676822</v>
      </c>
      <c r="I37">
        <v>0.31128377000000002</v>
      </c>
      <c r="J37">
        <v>82.025264059999998</v>
      </c>
      <c r="K37">
        <v>7.1133571</v>
      </c>
      <c r="L37">
        <v>0.96690003999999996</v>
      </c>
      <c r="M37">
        <v>0</v>
      </c>
      <c r="N37">
        <v>0</v>
      </c>
      <c r="O37">
        <v>0</v>
      </c>
      <c r="P37">
        <v>5.8496506400000001</v>
      </c>
      <c r="Q37">
        <v>0.88180239599999999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826BF-5030-4592-B76A-B5EDD58F395B}">
  <dimension ref="A1:Q37"/>
  <sheetViews>
    <sheetView tabSelected="1" zoomScale="85" zoomScaleNormal="85" workbookViewId="0">
      <selection activeCell="C17" sqref="C17"/>
    </sheetView>
  </sheetViews>
  <sheetFormatPr defaultRowHeight="15" x14ac:dyDescent="0.25"/>
  <sheetData>
    <row r="1" spans="1:17" x14ac:dyDescent="0.25">
      <c r="A1" t="s">
        <v>159</v>
      </c>
      <c r="B1" t="s">
        <v>160</v>
      </c>
      <c r="C1" t="s">
        <v>148</v>
      </c>
      <c r="D1" t="s">
        <v>153</v>
      </c>
      <c r="E1" t="s">
        <v>154</v>
      </c>
      <c r="F1" t="s">
        <v>158</v>
      </c>
      <c r="G1" t="s">
        <v>157</v>
      </c>
      <c r="H1" t="s">
        <v>152</v>
      </c>
      <c r="I1" t="s">
        <v>156</v>
      </c>
      <c r="J1" t="s">
        <v>34</v>
      </c>
      <c r="K1" t="s">
        <v>149</v>
      </c>
      <c r="L1" t="s">
        <v>33</v>
      </c>
      <c r="M1" t="s">
        <v>151</v>
      </c>
      <c r="N1" t="s">
        <v>155</v>
      </c>
      <c r="O1" t="s">
        <v>150</v>
      </c>
      <c r="P1" t="s">
        <v>147</v>
      </c>
      <c r="Q1" t="s">
        <v>32</v>
      </c>
    </row>
    <row r="2" spans="1:17" x14ac:dyDescent="0.25">
      <c r="A2" t="s">
        <v>161</v>
      </c>
      <c r="B2" t="s">
        <v>162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1.137659448</v>
      </c>
      <c r="J2">
        <v>7.0115131000000002</v>
      </c>
      <c r="K2">
        <v>0.18301455</v>
      </c>
      <c r="L2">
        <v>85.280376000000004</v>
      </c>
      <c r="M2">
        <v>0.35421142</v>
      </c>
      <c r="N2">
        <v>7.08774938</v>
      </c>
      <c r="O2">
        <v>4.0360927999999996</v>
      </c>
      <c r="P2">
        <v>25.519940930000001</v>
      </c>
      <c r="Q2">
        <v>0</v>
      </c>
    </row>
    <row r="3" spans="1:17" x14ac:dyDescent="0.25">
      <c r="A3" t="s">
        <v>161</v>
      </c>
      <c r="B3" t="s">
        <v>163</v>
      </c>
      <c r="C3">
        <v>0</v>
      </c>
      <c r="D3">
        <v>0.38994321999999998</v>
      </c>
      <c r="E3">
        <v>0</v>
      </c>
      <c r="F3">
        <v>0</v>
      </c>
      <c r="G3">
        <v>0</v>
      </c>
      <c r="H3">
        <v>0</v>
      </c>
      <c r="I3">
        <v>1.2643903219999999</v>
      </c>
      <c r="J3">
        <v>8.4604900000000001</v>
      </c>
      <c r="K3">
        <v>5.7833660000000002E-2</v>
      </c>
      <c r="L3">
        <v>30.969688699999999</v>
      </c>
      <c r="M3">
        <v>0.15160011000000001</v>
      </c>
      <c r="N3">
        <v>3.5488983599999999</v>
      </c>
      <c r="O3">
        <v>1.54174229</v>
      </c>
      <c r="P3">
        <v>6.3988526600000002</v>
      </c>
      <c r="Q3">
        <v>0</v>
      </c>
    </row>
    <row r="4" spans="1:17" x14ac:dyDescent="0.25">
      <c r="A4" t="s">
        <v>161</v>
      </c>
      <c r="B4" t="s">
        <v>164</v>
      </c>
      <c r="C4">
        <v>0.30656181999999998</v>
      </c>
      <c r="D4">
        <v>3.4951860899999998</v>
      </c>
      <c r="E4">
        <v>0</v>
      </c>
      <c r="F4">
        <v>0</v>
      </c>
      <c r="G4">
        <v>0</v>
      </c>
      <c r="H4">
        <v>0</v>
      </c>
      <c r="I4">
        <v>5.408734935</v>
      </c>
      <c r="J4">
        <v>39.680551600000001</v>
      </c>
      <c r="K4">
        <v>0.11369823</v>
      </c>
      <c r="L4">
        <v>69.694120799999993</v>
      </c>
      <c r="M4">
        <v>2.199359E-2</v>
      </c>
      <c r="N4">
        <v>0</v>
      </c>
      <c r="O4">
        <v>6.3598360000000007E-2</v>
      </c>
      <c r="P4">
        <v>0.61566750999999997</v>
      </c>
      <c r="Q4">
        <v>52.117516629999997</v>
      </c>
    </row>
    <row r="5" spans="1:17" x14ac:dyDescent="0.25">
      <c r="A5" t="s">
        <v>165</v>
      </c>
      <c r="B5" t="s">
        <v>162</v>
      </c>
      <c r="C5">
        <v>0</v>
      </c>
      <c r="D5">
        <v>0.75966876000000005</v>
      </c>
      <c r="E5">
        <v>0</v>
      </c>
      <c r="F5">
        <v>7.09740416</v>
      </c>
      <c r="G5">
        <v>0</v>
      </c>
      <c r="H5">
        <v>0</v>
      </c>
      <c r="I5">
        <v>0</v>
      </c>
      <c r="J5">
        <v>0</v>
      </c>
      <c r="K5">
        <v>2.4833516699999998</v>
      </c>
      <c r="L5">
        <v>0</v>
      </c>
      <c r="M5">
        <v>0</v>
      </c>
      <c r="N5">
        <v>0.38048873</v>
      </c>
      <c r="O5">
        <v>7.07285597</v>
      </c>
      <c r="P5">
        <v>12.371441239999999</v>
      </c>
      <c r="Q5">
        <v>6.2515010799999997</v>
      </c>
    </row>
    <row r="6" spans="1:17" x14ac:dyDescent="0.25">
      <c r="A6" t="s">
        <v>165</v>
      </c>
      <c r="B6" t="s">
        <v>163</v>
      </c>
      <c r="C6">
        <v>0</v>
      </c>
      <c r="D6">
        <v>4.6188809999999997E-2</v>
      </c>
      <c r="E6">
        <v>0.32886356</v>
      </c>
      <c r="F6">
        <v>0.46433089999999999</v>
      </c>
      <c r="G6">
        <v>3.85148</v>
      </c>
      <c r="H6">
        <v>0.27954780000000001</v>
      </c>
      <c r="I6">
        <v>8.1165026000000001E-2</v>
      </c>
      <c r="J6">
        <v>0</v>
      </c>
      <c r="K6">
        <v>0.42430525000000002</v>
      </c>
      <c r="L6">
        <v>0</v>
      </c>
      <c r="M6">
        <v>0</v>
      </c>
      <c r="N6">
        <v>0</v>
      </c>
      <c r="O6">
        <v>4.22953694</v>
      </c>
      <c r="P6">
        <v>1.0357032100000001</v>
      </c>
      <c r="Q6">
        <v>2.1031797800000001</v>
      </c>
    </row>
    <row r="7" spans="1:17" x14ac:dyDescent="0.25">
      <c r="A7" t="s">
        <v>165</v>
      </c>
      <c r="B7" t="s">
        <v>164</v>
      </c>
      <c r="C7">
        <v>0.58849585999999998</v>
      </c>
      <c r="D7">
        <v>0.24363386000000001</v>
      </c>
      <c r="E7">
        <v>0.35456611999999998</v>
      </c>
      <c r="F7">
        <v>8.3984240000000002E-2</v>
      </c>
      <c r="G7">
        <v>20.196329380000002</v>
      </c>
      <c r="H7">
        <v>1.9732042000000001</v>
      </c>
      <c r="I7">
        <v>0.24021874300000001</v>
      </c>
      <c r="J7">
        <v>0</v>
      </c>
      <c r="K7">
        <v>0.26447725999999999</v>
      </c>
      <c r="L7">
        <v>0</v>
      </c>
      <c r="M7">
        <v>0</v>
      </c>
      <c r="N7">
        <v>0</v>
      </c>
      <c r="O7">
        <v>0.53438008000000004</v>
      </c>
      <c r="P7">
        <v>7.5257030000000003E-2</v>
      </c>
      <c r="Q7">
        <v>8.6260803599999996</v>
      </c>
    </row>
    <row r="8" spans="1:17" x14ac:dyDescent="0.25">
      <c r="A8" t="s">
        <v>166</v>
      </c>
      <c r="B8" t="s">
        <v>162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9.2945369999999999E-2</v>
      </c>
      <c r="L8">
        <v>11.316644999999999</v>
      </c>
      <c r="M8">
        <v>0.20547825</v>
      </c>
      <c r="N8">
        <v>1.4707899</v>
      </c>
      <c r="O8">
        <v>4.1167603899999996</v>
      </c>
      <c r="P8">
        <v>5.2961260299999999</v>
      </c>
      <c r="Q8">
        <v>0</v>
      </c>
    </row>
    <row r="9" spans="1:17" x14ac:dyDescent="0.25">
      <c r="A9" t="s">
        <v>166</v>
      </c>
      <c r="B9" t="s">
        <v>163</v>
      </c>
      <c r="C9">
        <v>0</v>
      </c>
      <c r="D9">
        <v>0</v>
      </c>
      <c r="E9">
        <v>0</v>
      </c>
      <c r="F9">
        <v>0.41082903999999998</v>
      </c>
      <c r="G9">
        <v>0</v>
      </c>
      <c r="H9">
        <v>0</v>
      </c>
      <c r="I9">
        <v>5.1705536000000003E-2</v>
      </c>
      <c r="J9">
        <v>0.75404800000000005</v>
      </c>
      <c r="K9">
        <v>0.20310366999999999</v>
      </c>
      <c r="L9">
        <v>1.0477369999999999</v>
      </c>
      <c r="M9">
        <v>0</v>
      </c>
      <c r="N9">
        <v>0.13394644999999999</v>
      </c>
      <c r="O9">
        <v>0.47902792999999999</v>
      </c>
      <c r="P9">
        <v>2.8987779900000001</v>
      </c>
      <c r="Q9">
        <v>0</v>
      </c>
    </row>
    <row r="10" spans="1:17" x14ac:dyDescent="0.25">
      <c r="A10" t="s">
        <v>166</v>
      </c>
      <c r="B10" t="s">
        <v>164</v>
      </c>
      <c r="C10">
        <v>0</v>
      </c>
      <c r="D10">
        <v>0.62637184999999995</v>
      </c>
      <c r="E10">
        <v>0.92438792000000003</v>
      </c>
      <c r="F10">
        <v>0</v>
      </c>
      <c r="G10">
        <v>0</v>
      </c>
      <c r="H10">
        <v>0</v>
      </c>
      <c r="I10">
        <v>0.95820434600000004</v>
      </c>
      <c r="J10">
        <v>5.6469962999999996</v>
      </c>
      <c r="K10">
        <v>0.94270635000000003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t="s">
        <v>167</v>
      </c>
      <c r="B11" t="s">
        <v>162</v>
      </c>
      <c r="C11">
        <v>0</v>
      </c>
      <c r="D11">
        <v>0</v>
      </c>
      <c r="E11">
        <v>0</v>
      </c>
      <c r="F11">
        <v>0.34776203</v>
      </c>
      <c r="G11">
        <v>0</v>
      </c>
      <c r="H11">
        <v>0</v>
      </c>
      <c r="I11">
        <v>0</v>
      </c>
      <c r="J11">
        <v>0</v>
      </c>
      <c r="K11">
        <v>2.0120316800000002</v>
      </c>
      <c r="L11">
        <v>5.7874271999999998</v>
      </c>
      <c r="M11">
        <v>0.10769484999999999</v>
      </c>
      <c r="N11">
        <v>0.79259385000000004</v>
      </c>
      <c r="O11">
        <v>5.51594578</v>
      </c>
      <c r="P11">
        <v>4.0640314499999999</v>
      </c>
      <c r="Q11">
        <v>1.6222439099999999</v>
      </c>
    </row>
    <row r="12" spans="1:17" x14ac:dyDescent="0.25">
      <c r="A12" t="s">
        <v>167</v>
      </c>
      <c r="B12" t="s">
        <v>163</v>
      </c>
      <c r="C12">
        <v>0</v>
      </c>
      <c r="D12">
        <v>0.23454665999999999</v>
      </c>
      <c r="E12">
        <v>2.7230502200000002</v>
      </c>
      <c r="F12">
        <v>0</v>
      </c>
      <c r="G12">
        <v>0.13544001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4.783229E-2</v>
      </c>
      <c r="P12">
        <v>0</v>
      </c>
      <c r="Q12">
        <v>0</v>
      </c>
    </row>
    <row r="13" spans="1:17" x14ac:dyDescent="0.25">
      <c r="A13" t="s">
        <v>167</v>
      </c>
      <c r="B13" t="s">
        <v>164</v>
      </c>
      <c r="C13">
        <v>0</v>
      </c>
      <c r="D13">
        <v>3.0326530000000001E-2</v>
      </c>
      <c r="E13">
        <v>6.56634443</v>
      </c>
      <c r="F13">
        <v>0</v>
      </c>
      <c r="G13">
        <v>0.15342159999999999</v>
      </c>
      <c r="H13">
        <v>0</v>
      </c>
      <c r="I13">
        <v>3.2102585000000003E-2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t="s">
        <v>168</v>
      </c>
      <c r="B14" t="s">
        <v>162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0.17820720000000001</v>
      </c>
      <c r="K14">
        <v>0.17139914000000001</v>
      </c>
      <c r="L14">
        <v>2.0854569999999999</v>
      </c>
      <c r="M14">
        <v>0.10931262999999999</v>
      </c>
      <c r="N14">
        <v>2.8642588999999998</v>
      </c>
      <c r="O14">
        <v>3.3118362499999998</v>
      </c>
      <c r="P14">
        <v>17.515594870000001</v>
      </c>
      <c r="Q14">
        <v>0</v>
      </c>
    </row>
    <row r="15" spans="1:17" x14ac:dyDescent="0.25">
      <c r="A15" t="s">
        <v>168</v>
      </c>
      <c r="B15" t="s">
        <v>163</v>
      </c>
      <c r="C15">
        <v>0</v>
      </c>
      <c r="D15">
        <v>0</v>
      </c>
      <c r="E15">
        <v>0</v>
      </c>
      <c r="F15">
        <v>1.4159595899999999</v>
      </c>
      <c r="G15">
        <v>0</v>
      </c>
      <c r="H15">
        <v>0</v>
      </c>
      <c r="I15">
        <v>7.2134449999999998E-3</v>
      </c>
      <c r="J15">
        <v>0.32421810000000001</v>
      </c>
      <c r="K15">
        <v>0.37560904000000001</v>
      </c>
      <c r="L15">
        <v>0.17285510000000001</v>
      </c>
      <c r="M15">
        <v>0</v>
      </c>
      <c r="N15">
        <v>0.14486747999999999</v>
      </c>
      <c r="O15">
        <v>0.18118164</v>
      </c>
      <c r="P15">
        <v>5.5893155099999996</v>
      </c>
      <c r="Q15">
        <v>0</v>
      </c>
    </row>
    <row r="16" spans="1:17" x14ac:dyDescent="0.25">
      <c r="A16" t="s">
        <v>168</v>
      </c>
      <c r="B16" t="s">
        <v>164</v>
      </c>
      <c r="C16">
        <v>0</v>
      </c>
      <c r="D16">
        <v>0.62336069999999999</v>
      </c>
      <c r="E16">
        <v>0</v>
      </c>
      <c r="F16">
        <v>0.28748046999999999</v>
      </c>
      <c r="G16">
        <v>0</v>
      </c>
      <c r="H16">
        <v>0</v>
      </c>
      <c r="I16">
        <v>0.62558742499999997</v>
      </c>
      <c r="J16">
        <v>10.1013552</v>
      </c>
      <c r="K16">
        <v>0.71491163999999996</v>
      </c>
      <c r="L16">
        <v>0</v>
      </c>
      <c r="M16">
        <v>0</v>
      </c>
      <c r="N16">
        <v>0</v>
      </c>
      <c r="O16">
        <v>0</v>
      </c>
      <c r="P16">
        <v>0.14616937999999999</v>
      </c>
      <c r="Q16">
        <v>0</v>
      </c>
    </row>
    <row r="17" spans="1:17" x14ac:dyDescent="0.25">
      <c r="A17" t="s">
        <v>169</v>
      </c>
      <c r="B17" t="s">
        <v>162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0.34184692999999999</v>
      </c>
      <c r="L17">
        <v>17.044812499999999</v>
      </c>
      <c r="M17">
        <v>0.68685929000000001</v>
      </c>
      <c r="N17">
        <v>2.3635842199999999</v>
      </c>
      <c r="O17">
        <v>9.2024077999999996</v>
      </c>
      <c r="P17">
        <v>7.2647186499999998</v>
      </c>
      <c r="Q17">
        <v>1.2703558399999999</v>
      </c>
    </row>
    <row r="18" spans="1:17" x14ac:dyDescent="0.25">
      <c r="A18" t="s">
        <v>169</v>
      </c>
      <c r="B18" t="s">
        <v>163</v>
      </c>
      <c r="C18">
        <v>0</v>
      </c>
      <c r="D18">
        <v>0</v>
      </c>
      <c r="E18">
        <v>0</v>
      </c>
      <c r="F18">
        <v>0.29736097</v>
      </c>
      <c r="G18">
        <v>0</v>
      </c>
      <c r="H18">
        <v>0</v>
      </c>
      <c r="I18">
        <v>9.3306741999999998E-2</v>
      </c>
      <c r="J18">
        <v>1.1182551000000001</v>
      </c>
      <c r="K18">
        <v>0.11489296</v>
      </c>
      <c r="L18">
        <v>0.78851740000000003</v>
      </c>
      <c r="M18">
        <v>0</v>
      </c>
      <c r="N18">
        <v>0</v>
      </c>
      <c r="O18">
        <v>0.48439009999999999</v>
      </c>
      <c r="P18">
        <v>1.8573325300000001</v>
      </c>
      <c r="Q18">
        <v>0</v>
      </c>
    </row>
    <row r="19" spans="1:17" x14ac:dyDescent="0.25">
      <c r="A19" t="s">
        <v>169</v>
      </c>
      <c r="B19" t="s">
        <v>164</v>
      </c>
      <c r="C19">
        <v>0</v>
      </c>
      <c r="D19">
        <v>0.71229701000000001</v>
      </c>
      <c r="E19">
        <v>1.33255484</v>
      </c>
      <c r="F19">
        <v>0</v>
      </c>
      <c r="G19">
        <v>0</v>
      </c>
      <c r="H19">
        <v>0</v>
      </c>
      <c r="I19">
        <v>1.205140954</v>
      </c>
      <c r="J19">
        <v>2.7851351000000002</v>
      </c>
      <c r="K19">
        <v>0.23069302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6" t="s">
        <v>170</v>
      </c>
      <c r="B20" s="6" t="s">
        <v>162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0.65016470000000004</v>
      </c>
      <c r="K20" s="6">
        <v>0.27157924999999999</v>
      </c>
      <c r="L20" s="6">
        <v>73.231695599999995</v>
      </c>
      <c r="M20" s="6">
        <v>0.32333029000000002</v>
      </c>
      <c r="N20" s="6">
        <v>1.9924329700000001</v>
      </c>
      <c r="O20" s="6">
        <v>4.9640051200000004</v>
      </c>
      <c r="P20" s="6">
        <v>14.81007887</v>
      </c>
      <c r="Q20" s="6">
        <v>0</v>
      </c>
    </row>
    <row r="21" spans="1:17" x14ac:dyDescent="0.25">
      <c r="A21" s="6" t="s">
        <v>170</v>
      </c>
      <c r="B21" s="6" t="s">
        <v>163</v>
      </c>
      <c r="C21" s="6">
        <v>0.16464118999999999</v>
      </c>
      <c r="D21" s="6">
        <v>0.49323623999999999</v>
      </c>
      <c r="E21" s="6">
        <v>1.49511383</v>
      </c>
      <c r="F21" s="6">
        <v>0</v>
      </c>
      <c r="G21" s="6">
        <v>4.2063639999999999E-2</v>
      </c>
      <c r="H21" s="6">
        <v>0</v>
      </c>
      <c r="I21" s="6">
        <v>0.23228946</v>
      </c>
      <c r="J21" s="6">
        <v>0.1908337</v>
      </c>
      <c r="K21" s="6">
        <v>7.7436039999999998E-2</v>
      </c>
      <c r="L21" s="6">
        <v>1.9525011999999999</v>
      </c>
      <c r="M21" s="6">
        <v>0</v>
      </c>
      <c r="N21" s="6">
        <v>0</v>
      </c>
      <c r="O21" s="6">
        <v>0.1599893</v>
      </c>
      <c r="P21" s="6">
        <v>5.43236E-2</v>
      </c>
      <c r="Q21" s="6">
        <v>2.9434869999999998E-2</v>
      </c>
    </row>
    <row r="22" spans="1:17" x14ac:dyDescent="0.25">
      <c r="A22" s="6" t="s">
        <v>170</v>
      </c>
      <c r="B22" s="6" t="s">
        <v>164</v>
      </c>
      <c r="C22" s="6">
        <v>0.26290350000000001</v>
      </c>
      <c r="D22" s="6">
        <v>0.28460692999999998</v>
      </c>
      <c r="E22" s="6">
        <v>0.39225459000000001</v>
      </c>
      <c r="F22" s="6">
        <v>0</v>
      </c>
      <c r="G22" s="6">
        <v>0</v>
      </c>
      <c r="H22" s="6">
        <v>0</v>
      </c>
      <c r="I22" s="6">
        <v>6.1539499170000003</v>
      </c>
      <c r="J22" s="6">
        <v>3.1100270999999999</v>
      </c>
      <c r="K22" s="6">
        <v>0.25310523000000001</v>
      </c>
      <c r="L22" s="6">
        <v>0.4404923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</row>
    <row r="23" spans="1:17" x14ac:dyDescent="0.25">
      <c r="A23" t="s">
        <v>171</v>
      </c>
      <c r="B23" t="s">
        <v>162</v>
      </c>
      <c r="C23">
        <v>8.2258399999999995E-2</v>
      </c>
      <c r="D23">
        <v>0</v>
      </c>
      <c r="E23">
        <v>0</v>
      </c>
      <c r="F23">
        <v>0</v>
      </c>
      <c r="G23">
        <v>0.15538948999999999</v>
      </c>
      <c r="H23">
        <v>0</v>
      </c>
      <c r="I23">
        <v>0.50339937000000001</v>
      </c>
      <c r="J23">
        <v>0.38307360000000001</v>
      </c>
      <c r="K23">
        <v>0.16113334000000001</v>
      </c>
      <c r="L23">
        <v>11.950152599999999</v>
      </c>
      <c r="M23">
        <v>2.6502066599999998</v>
      </c>
      <c r="N23">
        <v>5.0208895800000004</v>
      </c>
      <c r="O23">
        <v>7.9904925699999998</v>
      </c>
      <c r="P23">
        <v>0</v>
      </c>
      <c r="Q23">
        <v>1.17190701</v>
      </c>
    </row>
    <row r="24" spans="1:17" x14ac:dyDescent="0.25">
      <c r="A24" t="s">
        <v>171</v>
      </c>
      <c r="B24" t="s">
        <v>163</v>
      </c>
      <c r="C24">
        <v>3.3210169999999997E-2</v>
      </c>
      <c r="D24">
        <v>0</v>
      </c>
      <c r="E24">
        <v>0.15971748999999999</v>
      </c>
      <c r="F24">
        <v>0</v>
      </c>
      <c r="G24">
        <v>0.11175154</v>
      </c>
      <c r="H24">
        <v>0</v>
      </c>
      <c r="I24">
        <v>6.827883945</v>
      </c>
      <c r="J24">
        <v>1.9569391</v>
      </c>
      <c r="K24">
        <v>0.46477110999999999</v>
      </c>
      <c r="L24">
        <v>0.37605569999999999</v>
      </c>
      <c r="M24">
        <v>0.52575729000000004</v>
      </c>
      <c r="N24">
        <v>7.8413010000000005E-2</v>
      </c>
      <c r="O24">
        <v>1.76921807</v>
      </c>
      <c r="P24">
        <v>0.23865318999999999</v>
      </c>
      <c r="Q24">
        <v>0</v>
      </c>
    </row>
    <row r="25" spans="1:17" x14ac:dyDescent="0.25">
      <c r="A25" t="s">
        <v>171</v>
      </c>
      <c r="B25" t="s">
        <v>164</v>
      </c>
      <c r="C25">
        <v>0.14523749999999999</v>
      </c>
      <c r="D25">
        <v>0</v>
      </c>
      <c r="E25">
        <v>0.31075553</v>
      </c>
      <c r="F25">
        <v>0</v>
      </c>
      <c r="G25">
        <v>0.19725635</v>
      </c>
      <c r="H25">
        <v>0</v>
      </c>
      <c r="I25">
        <v>32.215329541000003</v>
      </c>
      <c r="J25">
        <v>1.7009219</v>
      </c>
      <c r="K25">
        <v>0.29153562999999999</v>
      </c>
      <c r="L25">
        <v>0.15231620000000001</v>
      </c>
      <c r="M25">
        <v>0.84198165000000003</v>
      </c>
      <c r="N25">
        <v>0</v>
      </c>
      <c r="O25">
        <v>0.10519259</v>
      </c>
      <c r="P25">
        <v>0.14428568</v>
      </c>
      <c r="Q25">
        <v>0.46530378999999999</v>
      </c>
    </row>
    <row r="26" spans="1:17" x14ac:dyDescent="0.25">
      <c r="A26" t="s">
        <v>172</v>
      </c>
      <c r="B26" t="s">
        <v>162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0.10706085999999999</v>
      </c>
      <c r="L26">
        <v>15.580909999999999</v>
      </c>
      <c r="M26">
        <v>0.62292634999999996</v>
      </c>
      <c r="N26">
        <v>4.6526870100000002</v>
      </c>
      <c r="O26">
        <v>2.5802734599999999</v>
      </c>
      <c r="P26">
        <v>3.6787227599999999</v>
      </c>
      <c r="Q26">
        <v>2.7218109799999999</v>
      </c>
    </row>
    <row r="27" spans="1:17" x14ac:dyDescent="0.25">
      <c r="A27" t="s">
        <v>172</v>
      </c>
      <c r="B27" t="s">
        <v>163</v>
      </c>
      <c r="C27">
        <v>0</v>
      </c>
      <c r="D27">
        <v>0</v>
      </c>
      <c r="E27">
        <v>0</v>
      </c>
      <c r="F27">
        <v>0</v>
      </c>
      <c r="G27">
        <v>0.3694713</v>
      </c>
      <c r="H27">
        <v>0.13689570000000001</v>
      </c>
      <c r="I27">
        <v>4.0885367999999998E-2</v>
      </c>
      <c r="J27">
        <v>0</v>
      </c>
      <c r="K27">
        <v>0.3222003</v>
      </c>
      <c r="L27">
        <v>14.1927238</v>
      </c>
      <c r="M27">
        <v>7.2368523400000004</v>
      </c>
      <c r="N27">
        <v>34.91098805</v>
      </c>
      <c r="O27">
        <v>0.62380659999999999</v>
      </c>
      <c r="P27">
        <v>1.03667544</v>
      </c>
      <c r="Q27">
        <v>4.3625140399999998</v>
      </c>
    </row>
    <row r="28" spans="1:17" x14ac:dyDescent="0.25">
      <c r="A28" t="s">
        <v>172</v>
      </c>
      <c r="B28" t="s">
        <v>164</v>
      </c>
      <c r="C28">
        <v>0</v>
      </c>
      <c r="D28">
        <v>0</v>
      </c>
      <c r="E28">
        <v>0</v>
      </c>
      <c r="F28">
        <v>0</v>
      </c>
      <c r="G28">
        <v>0.94242239000000005</v>
      </c>
      <c r="H28">
        <v>0</v>
      </c>
      <c r="I28">
        <v>0.14757277499999999</v>
      </c>
      <c r="J28">
        <v>0</v>
      </c>
      <c r="K28">
        <v>0.46067806</v>
      </c>
      <c r="L28">
        <v>16.941444499999999</v>
      </c>
      <c r="M28">
        <v>20.457291210000001</v>
      </c>
      <c r="N28">
        <v>67.664198709999994</v>
      </c>
      <c r="O28">
        <v>3.3390740000000002E-2</v>
      </c>
      <c r="P28">
        <v>0</v>
      </c>
      <c r="Q28">
        <v>5.1088626499999998</v>
      </c>
    </row>
    <row r="29" spans="1:17" x14ac:dyDescent="0.25">
      <c r="A29" t="s">
        <v>173</v>
      </c>
      <c r="B29" t="s">
        <v>162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0.40587547000000002</v>
      </c>
      <c r="L29">
        <v>6.2051078999999998</v>
      </c>
      <c r="M29">
        <v>1.1338369500000001</v>
      </c>
      <c r="N29">
        <v>0</v>
      </c>
      <c r="O29">
        <v>3.4499495900000001</v>
      </c>
      <c r="P29">
        <v>3.1658082799999998</v>
      </c>
      <c r="Q29">
        <v>0</v>
      </c>
    </row>
    <row r="30" spans="1:17" x14ac:dyDescent="0.25">
      <c r="A30" t="s">
        <v>173</v>
      </c>
      <c r="B30" t="s">
        <v>163</v>
      </c>
      <c r="C30">
        <v>0</v>
      </c>
      <c r="D30">
        <v>0</v>
      </c>
      <c r="E30">
        <v>0</v>
      </c>
      <c r="F30">
        <v>0</v>
      </c>
      <c r="G30">
        <v>2.70070728</v>
      </c>
      <c r="H30">
        <v>0.23259669999999999</v>
      </c>
      <c r="I30">
        <v>0</v>
      </c>
      <c r="J30">
        <v>0</v>
      </c>
      <c r="K30">
        <v>0.27107038999999999</v>
      </c>
      <c r="L30">
        <v>0.74407250000000003</v>
      </c>
      <c r="M30">
        <v>29.03786156</v>
      </c>
      <c r="N30">
        <v>2.0042822899999999</v>
      </c>
      <c r="O30">
        <v>2.3033204199999999</v>
      </c>
      <c r="P30">
        <v>0</v>
      </c>
      <c r="Q30">
        <v>1.6628208</v>
      </c>
    </row>
    <row r="31" spans="1:17" x14ac:dyDescent="0.25">
      <c r="A31" t="s">
        <v>173</v>
      </c>
      <c r="B31" t="s">
        <v>164</v>
      </c>
      <c r="C31">
        <v>0</v>
      </c>
      <c r="D31">
        <v>0</v>
      </c>
      <c r="E31">
        <v>7.7417650000000005E-2</v>
      </c>
      <c r="F31">
        <v>0</v>
      </c>
      <c r="G31">
        <v>1.2388849799999999</v>
      </c>
      <c r="H31">
        <v>0</v>
      </c>
      <c r="I31">
        <v>0.57115619799999995</v>
      </c>
      <c r="J31">
        <v>0</v>
      </c>
      <c r="K31">
        <v>2.0774979999999998E-2</v>
      </c>
      <c r="L31">
        <v>0.13825889999999999</v>
      </c>
      <c r="M31">
        <v>45.392550290000003</v>
      </c>
      <c r="N31">
        <v>0.66803948999999996</v>
      </c>
      <c r="O31">
        <v>0.47080307999999998</v>
      </c>
      <c r="P31">
        <v>0</v>
      </c>
      <c r="Q31">
        <v>0</v>
      </c>
    </row>
    <row r="32" spans="1:17" x14ac:dyDescent="0.25">
      <c r="A32" t="s">
        <v>174</v>
      </c>
      <c r="B32" t="s">
        <v>162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0.17396559</v>
      </c>
      <c r="L32">
        <v>10.515375000000001</v>
      </c>
      <c r="M32">
        <v>0.58442733000000002</v>
      </c>
      <c r="N32">
        <v>1.2160022399999999</v>
      </c>
      <c r="O32">
        <v>4.7898092600000002</v>
      </c>
      <c r="P32">
        <v>3.4597573100000001</v>
      </c>
      <c r="Q32">
        <v>3.4219285400000001</v>
      </c>
    </row>
    <row r="33" spans="1:17" x14ac:dyDescent="0.25">
      <c r="A33" t="s">
        <v>174</v>
      </c>
      <c r="B33" t="s">
        <v>163</v>
      </c>
      <c r="C33">
        <v>0</v>
      </c>
      <c r="D33">
        <v>8.9850399999999997E-2</v>
      </c>
      <c r="E33">
        <v>0.33632893000000003</v>
      </c>
      <c r="F33">
        <v>0</v>
      </c>
      <c r="G33">
        <v>2.7073488999999999</v>
      </c>
      <c r="H33">
        <v>0</v>
      </c>
      <c r="I33">
        <v>0.26612657499999998</v>
      </c>
      <c r="J33">
        <v>0</v>
      </c>
      <c r="K33">
        <v>0.34640459000000001</v>
      </c>
      <c r="L33">
        <v>2.7867682</v>
      </c>
      <c r="M33">
        <v>30.22889412</v>
      </c>
      <c r="N33">
        <v>9.8672610800000005</v>
      </c>
      <c r="O33">
        <v>2.4022749499999998</v>
      </c>
      <c r="P33">
        <v>0</v>
      </c>
      <c r="Q33">
        <v>0</v>
      </c>
    </row>
    <row r="34" spans="1:17" x14ac:dyDescent="0.25">
      <c r="A34" t="s">
        <v>174</v>
      </c>
      <c r="B34" t="s">
        <v>164</v>
      </c>
      <c r="C34">
        <v>0</v>
      </c>
      <c r="D34">
        <v>0.70299471999999996</v>
      </c>
      <c r="E34">
        <v>0</v>
      </c>
      <c r="F34">
        <v>0</v>
      </c>
      <c r="G34">
        <v>4.9352460699999998</v>
      </c>
      <c r="H34">
        <v>0</v>
      </c>
      <c r="I34">
        <v>0.83397890500000005</v>
      </c>
      <c r="J34">
        <v>0</v>
      </c>
      <c r="K34">
        <v>0.12007010999999999</v>
      </c>
      <c r="L34">
        <v>38.60566</v>
      </c>
      <c r="M34">
        <v>73.736753789999995</v>
      </c>
      <c r="N34">
        <v>101.08364689</v>
      </c>
      <c r="O34">
        <v>0.48977364000000001</v>
      </c>
      <c r="P34">
        <v>0</v>
      </c>
      <c r="Q34">
        <v>0</v>
      </c>
    </row>
    <row r="35" spans="1:17" x14ac:dyDescent="0.25">
      <c r="A35" t="s">
        <v>175</v>
      </c>
      <c r="B35" t="s">
        <v>162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2.4890160000000001E-2</v>
      </c>
      <c r="L35">
        <v>15.666558999999999</v>
      </c>
      <c r="M35">
        <v>0.76664235000000003</v>
      </c>
      <c r="N35">
        <v>0</v>
      </c>
      <c r="O35">
        <v>5.9823907600000004</v>
      </c>
      <c r="P35">
        <v>4.3301198899999997</v>
      </c>
      <c r="Q35">
        <v>3.2388336600000001</v>
      </c>
    </row>
    <row r="36" spans="1:17" x14ac:dyDescent="0.25">
      <c r="A36" t="s">
        <v>175</v>
      </c>
      <c r="B36" t="s">
        <v>163</v>
      </c>
      <c r="C36">
        <v>0</v>
      </c>
      <c r="D36">
        <v>0.14872903000000001</v>
      </c>
      <c r="E36">
        <v>0</v>
      </c>
      <c r="F36">
        <v>0</v>
      </c>
      <c r="G36">
        <v>1.96511009</v>
      </c>
      <c r="H36">
        <v>0</v>
      </c>
      <c r="I36">
        <v>0.231848944</v>
      </c>
      <c r="J36">
        <v>0</v>
      </c>
      <c r="K36">
        <v>0.19885575</v>
      </c>
      <c r="L36">
        <v>5.8558621999999998</v>
      </c>
      <c r="M36">
        <v>23.67800003</v>
      </c>
      <c r="N36">
        <v>12.768269249999999</v>
      </c>
      <c r="O36">
        <v>2.2321167399999999</v>
      </c>
      <c r="P36">
        <v>0</v>
      </c>
      <c r="Q36">
        <v>13.452235200000001</v>
      </c>
    </row>
    <row r="37" spans="1:17" x14ac:dyDescent="0.25">
      <c r="A37" t="s">
        <v>175</v>
      </c>
      <c r="B37" t="s">
        <v>164</v>
      </c>
      <c r="C37">
        <v>0</v>
      </c>
      <c r="D37">
        <v>0.96690003999999996</v>
      </c>
      <c r="E37">
        <v>0</v>
      </c>
      <c r="F37">
        <v>0</v>
      </c>
      <c r="G37">
        <v>5.8496506400000001</v>
      </c>
      <c r="H37">
        <v>7.1133571</v>
      </c>
      <c r="I37">
        <v>0.88180239599999999</v>
      </c>
      <c r="J37">
        <v>0</v>
      </c>
      <c r="K37">
        <v>1.36676822</v>
      </c>
      <c r="L37">
        <v>57.322120900000002</v>
      </c>
      <c r="M37">
        <v>82.025264059999998</v>
      </c>
      <c r="N37">
        <v>134.67073289999999</v>
      </c>
      <c r="O37">
        <v>0.31128377000000002</v>
      </c>
      <c r="P37">
        <v>0</v>
      </c>
      <c r="Q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standards</vt:lpstr>
      <vt:lpstr>081319</vt:lpstr>
      <vt:lpstr>Sheet1</vt:lpstr>
      <vt:lpstr>Sheet2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IF-kimlab</dc:creator>
  <cp:lastModifiedBy>bca08_000</cp:lastModifiedBy>
  <dcterms:created xsi:type="dcterms:W3CDTF">2019-09-05T17:49:09Z</dcterms:created>
  <dcterms:modified xsi:type="dcterms:W3CDTF">2019-11-01T21:07:17Z</dcterms:modified>
</cp:coreProperties>
</file>