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\Documents\scutellariaMetabolites\data\"/>
    </mc:Choice>
  </mc:AlternateContent>
  <xr:revisionPtr revIDLastSave="0" documentId="13_ncr:1_{58A6D66D-F69F-477A-924F-24F589B76F8D}" xr6:coauthVersionLast="45" xr6:coauthVersionMax="45" xr10:uidLastSave="{00000000-0000-0000-0000-000000000000}"/>
  <bookViews>
    <workbookView xWindow="21045" yWindow="12180" windowWidth="14400" windowHeight="162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3" i="1" l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47" i="1" l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46" i="1"/>
</calcChain>
</file>

<file path=xl/sharedStrings.xml><?xml version="1.0" encoding="utf-8"?>
<sst xmlns="http://schemas.openxmlformats.org/spreadsheetml/2006/main" count="273" uniqueCount="196">
  <si>
    <t>Label</t>
  </si>
  <si>
    <t>Species</t>
  </si>
  <si>
    <t>Organ</t>
  </si>
  <si>
    <t>altissima</t>
  </si>
  <si>
    <t>leaves</t>
  </si>
  <si>
    <t>galericulata</t>
  </si>
  <si>
    <t>2-1</t>
  </si>
  <si>
    <t>shoots</t>
  </si>
  <si>
    <t>sapphirina</t>
  </si>
  <si>
    <t>5-1</t>
  </si>
  <si>
    <t>6</t>
  </si>
  <si>
    <t>ovata</t>
  </si>
  <si>
    <t>7</t>
  </si>
  <si>
    <t>parvula</t>
  </si>
  <si>
    <t>7-1</t>
  </si>
  <si>
    <t>8</t>
  </si>
  <si>
    <t>serrata</t>
  </si>
  <si>
    <t>9</t>
  </si>
  <si>
    <t>tessellata</t>
  </si>
  <si>
    <t>9-1</t>
  </si>
  <si>
    <t>10</t>
  </si>
  <si>
    <t>alpina</t>
  </si>
  <si>
    <t>10-1</t>
  </si>
  <si>
    <t>11</t>
  </si>
  <si>
    <t>astinae</t>
  </si>
  <si>
    <t>11-1</t>
  </si>
  <si>
    <t>12</t>
  </si>
  <si>
    <t>epilobiifolia</t>
  </si>
  <si>
    <t>12-1</t>
  </si>
  <si>
    <t>13</t>
  </si>
  <si>
    <t>holmgreniorum</t>
  </si>
  <si>
    <t>13-1</t>
  </si>
  <si>
    <t>14</t>
  </si>
  <si>
    <t>lutilaba</t>
  </si>
  <si>
    <t>14-1</t>
  </si>
  <si>
    <t>15</t>
  </si>
  <si>
    <t>potosina</t>
  </si>
  <si>
    <t>15-1</t>
  </si>
  <si>
    <t>16</t>
  </si>
  <si>
    <t>resinosa</t>
  </si>
  <si>
    <t>16-1</t>
  </si>
  <si>
    <t>17</t>
  </si>
  <si>
    <t>siphocampuloides</t>
  </si>
  <si>
    <t>18</t>
  </si>
  <si>
    <t>coerulea</t>
  </si>
  <si>
    <t>19</t>
  </si>
  <si>
    <t>costaricana</t>
  </si>
  <si>
    <t>20</t>
  </si>
  <si>
    <t>formosa</t>
  </si>
  <si>
    <t>21</t>
  </si>
  <si>
    <t>hookeri</t>
  </si>
  <si>
    <t>22</t>
  </si>
  <si>
    <t>isocheila</t>
  </si>
  <si>
    <t>23</t>
  </si>
  <si>
    <t>24</t>
  </si>
  <si>
    <t>longifolia</t>
  </si>
  <si>
    <t>25</t>
  </si>
  <si>
    <t>microphylla</t>
  </si>
  <si>
    <t>roots</t>
  </si>
  <si>
    <t>26</t>
  </si>
  <si>
    <t>26-1</t>
  </si>
  <si>
    <t>27</t>
  </si>
  <si>
    <t>splendens</t>
  </si>
  <si>
    <t>28</t>
  </si>
  <si>
    <t>orientalis</t>
  </si>
  <si>
    <t>28-1</t>
  </si>
  <si>
    <t>29</t>
  </si>
  <si>
    <t>pulchella</t>
  </si>
  <si>
    <t>30</t>
  </si>
  <si>
    <t>fruticosa</t>
  </si>
  <si>
    <t>Herbarium Code</t>
  </si>
  <si>
    <t>NYBG01</t>
    <phoneticPr fontId="0" type="noConversion"/>
  </si>
  <si>
    <t>NYBG12</t>
  </si>
  <si>
    <t>NYBG18</t>
  </si>
  <si>
    <t>NYBG24</t>
  </si>
  <si>
    <t>NYBG26</t>
  </si>
  <si>
    <t>NYBG27</t>
  </si>
  <si>
    <t>NYBG33</t>
  </si>
  <si>
    <t>NYBG36</t>
  </si>
  <si>
    <t>NYBG02</t>
  </si>
  <si>
    <t>NYBG06</t>
  </si>
  <si>
    <t>NYBG11</t>
  </si>
  <si>
    <t>NYBG16</t>
  </si>
  <si>
    <t>NYBG20</t>
  </si>
  <si>
    <t>NYBG28</t>
  </si>
  <si>
    <t>NYBG31</t>
  </si>
  <si>
    <t>NYBG35</t>
  </si>
  <si>
    <t>NYBG39</t>
  </si>
  <si>
    <t>NYBG40</t>
  </si>
  <si>
    <t>NYBG41</t>
  </si>
  <si>
    <t>NYBG43</t>
  </si>
  <si>
    <t>NYBG45</t>
  </si>
  <si>
    <t>NYBG46</t>
  </si>
  <si>
    <t>NYBG47</t>
  </si>
  <si>
    <t>NYBG49</t>
  </si>
  <si>
    <t>NYBG52</t>
  </si>
  <si>
    <t>NYBG54</t>
  </si>
  <si>
    <t>NYBG55</t>
  </si>
  <si>
    <t>NYBG59</t>
  </si>
  <si>
    <t>17-1</t>
  </si>
  <si>
    <t>lateriflora</t>
  </si>
  <si>
    <t>NYBG03</t>
  </si>
  <si>
    <t>S. angustifolia ssp. micranthum</t>
  </si>
  <si>
    <t>NYBG04</t>
  </si>
  <si>
    <t>S. angustifolia ssp. angustifolia</t>
  </si>
  <si>
    <t>NYBG05</t>
  </si>
  <si>
    <t>S. antirrhinoides</t>
  </si>
  <si>
    <t>NYBG07</t>
  </si>
  <si>
    <t>S. brittonii</t>
  </si>
  <si>
    <t>NYBG08</t>
  </si>
  <si>
    <t>S. californica</t>
  </si>
  <si>
    <t>NYBG09</t>
  </si>
  <si>
    <t>S. coccinea</t>
  </si>
  <si>
    <t>NYBG10</t>
  </si>
  <si>
    <t>S. drumondii</t>
  </si>
  <si>
    <t>NYBG13</t>
  </si>
  <si>
    <t>S. glabriuscula</t>
  </si>
  <si>
    <t>NYBG14</t>
  </si>
  <si>
    <t>S. havanensis</t>
  </si>
  <si>
    <t>NYBG15</t>
  </si>
  <si>
    <t>S. holmgrenierum</t>
  </si>
  <si>
    <t>NYBG17</t>
  </si>
  <si>
    <t>S. incana</t>
  </si>
  <si>
    <t>NYBG19</t>
  </si>
  <si>
    <t>S. leonardii</t>
  </si>
  <si>
    <t>NYBG22</t>
  </si>
  <si>
    <t>S. multiglandulosa</t>
  </si>
  <si>
    <t>NYBG23</t>
  </si>
  <si>
    <t>NYBG25</t>
  </si>
  <si>
    <t>S. sapphirina</t>
  </si>
  <si>
    <t>NYBG29</t>
  </si>
  <si>
    <t>NYBG30</t>
  </si>
  <si>
    <t>S. racemosa</t>
  </si>
  <si>
    <t>NYBG32</t>
  </si>
  <si>
    <t>NYBG38</t>
  </si>
  <si>
    <t>S. blepharophylla</t>
  </si>
  <si>
    <t>NYBG42</t>
  </si>
  <si>
    <t>S. hispidula</t>
  </si>
  <si>
    <t>NYBG44</t>
  </si>
  <si>
    <t>S. guatemalensis</t>
  </si>
  <si>
    <t>NYBG48</t>
  </si>
  <si>
    <t>S. lutea</t>
  </si>
  <si>
    <t>NYBG50</t>
  </si>
  <si>
    <t>S. purpurascens</t>
  </si>
  <si>
    <t>NYBG51</t>
  </si>
  <si>
    <t>S. seleriana</t>
  </si>
  <si>
    <t>S. suffrutscens</t>
  </si>
  <si>
    <t>NYBG56</t>
  </si>
  <si>
    <t>S. przewalskii</t>
  </si>
  <si>
    <t>NYBG57</t>
  </si>
  <si>
    <t>S. scordiifolia</t>
  </si>
  <si>
    <t>NYBG58</t>
  </si>
  <si>
    <t>S. discolor</t>
  </si>
  <si>
    <t>NYBG60</t>
  </si>
  <si>
    <t>S. multicularis</t>
  </si>
  <si>
    <t>NYBG61</t>
  </si>
  <si>
    <t>S. oblonga</t>
  </si>
  <si>
    <t>NYBG62</t>
  </si>
  <si>
    <t>S. heterophylla</t>
  </si>
  <si>
    <t>NYBG63</t>
  </si>
  <si>
    <t>S. heydei</t>
  </si>
  <si>
    <t>NYBG64</t>
  </si>
  <si>
    <t>S. javanica</t>
  </si>
  <si>
    <t>NYBG65</t>
  </si>
  <si>
    <t>S. pinnatifida</t>
  </si>
  <si>
    <t>NYBG66</t>
  </si>
  <si>
    <t>S. prostrata</t>
  </si>
  <si>
    <t>NYBG67</t>
  </si>
  <si>
    <t>S. peregrina</t>
  </si>
  <si>
    <t>NYBG68</t>
  </si>
  <si>
    <t>S. relenorskyi</t>
  </si>
  <si>
    <t>NYBG69</t>
  </si>
  <si>
    <t>S. angulosa</t>
  </si>
  <si>
    <t>NYBG71</t>
  </si>
  <si>
    <t>S. paucifolia</t>
  </si>
  <si>
    <t>NYBG72</t>
  </si>
  <si>
    <t>S. sumatrana</t>
  </si>
  <si>
    <t>NYBG73</t>
  </si>
  <si>
    <t>S. javalambrensis</t>
  </si>
  <si>
    <t>NYBG74</t>
  </si>
  <si>
    <t>S. leptosiplonsipkon</t>
  </si>
  <si>
    <t>FLAS01</t>
  </si>
  <si>
    <t>S. arenicola</t>
  </si>
  <si>
    <t>FLAS02</t>
  </si>
  <si>
    <t>FLAS04</t>
  </si>
  <si>
    <t>S. elliptica</t>
    <phoneticPr fontId="1" type="noConversion"/>
  </si>
  <si>
    <t>FLAS05</t>
  </si>
  <si>
    <t>S. integrifolia</t>
    <phoneticPr fontId="1" type="noConversion"/>
  </si>
  <si>
    <t>FLAS06</t>
  </si>
  <si>
    <t>S. multiglandulosa</t>
    <phoneticPr fontId="1" type="noConversion"/>
  </si>
  <si>
    <t>FLAS07</t>
  </si>
  <si>
    <t>S. racemosa</t>
    <phoneticPr fontId="1" type="noConversion"/>
  </si>
  <si>
    <t>S. muriculata</t>
  </si>
  <si>
    <t>S. pseudoserrata</t>
  </si>
  <si>
    <t>Dry Weight</t>
  </si>
  <si>
    <r>
      <t>Solvent volume for 10000 ppm (</t>
    </r>
    <r>
      <rPr>
        <b/>
        <sz val="11"/>
        <color theme="1"/>
        <rFont val="Calibri"/>
        <family val="2"/>
      </rPr>
      <t>µL)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</si>
</sst>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"/>
  <sheetViews>
    <sheetView tabSelected="1" workbookViewId="0">
      <selection activeCell="C95" sqref="C95"/>
    </sheetView>
  </sheetViews>
  <sheetFormatPr defaultColWidth="8.85546875" defaultRowHeight="15" x14ac:dyDescent="0.25"/>
  <cols>
    <col min="2" max="2" width="16" customWidth="1"/>
    <col min="3" max="3" width="18.7109375" customWidth="1"/>
    <col min="5" max="5" width="15.140625" customWidth="1"/>
    <col min="6" max="6" width="13.28515625" customWidth="1"/>
  </cols>
  <sheetData>
    <row r="1" spans="1:6" x14ac:dyDescent="0.25">
      <c r="A1" s="2" t="s">
        <v>0</v>
      </c>
      <c r="B1" s="2" t="s">
        <v>70</v>
      </c>
      <c r="C1" s="2" t="s">
        <v>1</v>
      </c>
      <c r="D1" s="2" t="s">
        <v>2</v>
      </c>
      <c r="E1" s="2" t="s">
        <v>194</v>
      </c>
      <c r="F1" s="2" t="s">
        <v>195</v>
      </c>
    </row>
    <row r="2" spans="1:6" x14ac:dyDescent="0.25">
      <c r="A2" s="1">
        <v>1</v>
      </c>
      <c r="B2" s="3" t="s">
        <v>71</v>
      </c>
      <c r="C2" t="s">
        <v>3</v>
      </c>
      <c r="D2" t="s">
        <v>4</v>
      </c>
    </row>
    <row r="3" spans="1:6" x14ac:dyDescent="0.25">
      <c r="A3" s="1">
        <v>2</v>
      </c>
      <c r="B3" s="3" t="s">
        <v>72</v>
      </c>
      <c r="C3" t="s">
        <v>5</v>
      </c>
      <c r="D3" t="s">
        <v>4</v>
      </c>
    </row>
    <row r="4" spans="1:6" x14ac:dyDescent="0.25">
      <c r="A4" s="1" t="s">
        <v>6</v>
      </c>
      <c r="B4" s="3" t="s">
        <v>72</v>
      </c>
      <c r="C4" t="s">
        <v>5</v>
      </c>
      <c r="D4" t="s">
        <v>7</v>
      </c>
    </row>
    <row r="5" spans="1:6" x14ac:dyDescent="0.25">
      <c r="A5" s="1">
        <v>3</v>
      </c>
      <c r="B5" s="3" t="s">
        <v>73</v>
      </c>
      <c r="C5" t="s">
        <v>100</v>
      </c>
      <c r="D5" t="s">
        <v>4</v>
      </c>
    </row>
    <row r="6" spans="1:6" x14ac:dyDescent="0.25">
      <c r="A6" s="1">
        <v>4</v>
      </c>
      <c r="B6" s="3" t="s">
        <v>73</v>
      </c>
      <c r="C6" t="s">
        <v>100</v>
      </c>
      <c r="D6" t="s">
        <v>4</v>
      </c>
    </row>
    <row r="7" spans="1:6" x14ac:dyDescent="0.25">
      <c r="A7" s="1">
        <v>5</v>
      </c>
      <c r="B7" s="3" t="s">
        <v>74</v>
      </c>
      <c r="C7" t="s">
        <v>8</v>
      </c>
      <c r="D7" t="s">
        <v>4</v>
      </c>
    </row>
    <row r="8" spans="1:6" x14ac:dyDescent="0.25">
      <c r="A8" s="1" t="s">
        <v>9</v>
      </c>
      <c r="B8" s="3" t="s">
        <v>74</v>
      </c>
      <c r="C8" t="s">
        <v>8</v>
      </c>
      <c r="D8" t="s">
        <v>7</v>
      </c>
    </row>
    <row r="9" spans="1:6" x14ac:dyDescent="0.25">
      <c r="A9" s="1" t="s">
        <v>10</v>
      </c>
      <c r="B9" s="3" t="s">
        <v>75</v>
      </c>
      <c r="C9" t="s">
        <v>11</v>
      </c>
      <c r="D9" t="s">
        <v>4</v>
      </c>
    </row>
    <row r="10" spans="1:6" x14ac:dyDescent="0.25">
      <c r="A10" s="1" t="s">
        <v>12</v>
      </c>
      <c r="B10" s="3" t="s">
        <v>76</v>
      </c>
      <c r="C10" t="s">
        <v>13</v>
      </c>
      <c r="D10" t="s">
        <v>4</v>
      </c>
    </row>
    <row r="11" spans="1:6" x14ac:dyDescent="0.25">
      <c r="A11" s="1" t="s">
        <v>14</v>
      </c>
      <c r="B11" s="3" t="s">
        <v>76</v>
      </c>
      <c r="C11" t="s">
        <v>13</v>
      </c>
      <c r="D11" t="s">
        <v>7</v>
      </c>
    </row>
    <row r="12" spans="1:6" x14ac:dyDescent="0.25">
      <c r="A12" s="1" t="s">
        <v>15</v>
      </c>
      <c r="B12" s="3" t="s">
        <v>77</v>
      </c>
      <c r="C12" t="s">
        <v>16</v>
      </c>
      <c r="D12" t="s">
        <v>4</v>
      </c>
    </row>
    <row r="13" spans="1:6" x14ac:dyDescent="0.25">
      <c r="A13" s="1" t="s">
        <v>17</v>
      </c>
      <c r="B13" s="3" t="s">
        <v>78</v>
      </c>
      <c r="C13" t="s">
        <v>18</v>
      </c>
      <c r="D13" t="s">
        <v>4</v>
      </c>
    </row>
    <row r="14" spans="1:6" x14ac:dyDescent="0.25">
      <c r="A14" s="1" t="s">
        <v>19</v>
      </c>
      <c r="B14" s="3" t="s">
        <v>78</v>
      </c>
      <c r="C14" t="s">
        <v>18</v>
      </c>
      <c r="D14" t="s">
        <v>7</v>
      </c>
    </row>
    <row r="15" spans="1:6" x14ac:dyDescent="0.25">
      <c r="A15" s="1" t="s">
        <v>20</v>
      </c>
      <c r="B15" s="3" t="s">
        <v>79</v>
      </c>
      <c r="C15" t="s">
        <v>21</v>
      </c>
      <c r="D15" t="s">
        <v>4</v>
      </c>
    </row>
    <row r="16" spans="1:6" x14ac:dyDescent="0.25">
      <c r="A16" s="1" t="s">
        <v>22</v>
      </c>
      <c r="B16" s="3" t="s">
        <v>79</v>
      </c>
      <c r="C16" t="s">
        <v>21</v>
      </c>
      <c r="D16" t="s">
        <v>7</v>
      </c>
    </row>
    <row r="17" spans="1:4" x14ac:dyDescent="0.25">
      <c r="A17" s="1" t="s">
        <v>23</v>
      </c>
      <c r="B17" s="3" t="s">
        <v>80</v>
      </c>
      <c r="C17" t="s">
        <v>24</v>
      </c>
      <c r="D17" t="s">
        <v>4</v>
      </c>
    </row>
    <row r="18" spans="1:4" x14ac:dyDescent="0.25">
      <c r="A18" s="1" t="s">
        <v>25</v>
      </c>
      <c r="B18" s="3" t="s">
        <v>80</v>
      </c>
      <c r="C18" t="s">
        <v>24</v>
      </c>
      <c r="D18" t="s">
        <v>7</v>
      </c>
    </row>
    <row r="19" spans="1:4" x14ac:dyDescent="0.25">
      <c r="A19" s="1" t="s">
        <v>26</v>
      </c>
      <c r="B19" s="3" t="s">
        <v>81</v>
      </c>
      <c r="C19" t="s">
        <v>27</v>
      </c>
      <c r="D19" t="s">
        <v>4</v>
      </c>
    </row>
    <row r="20" spans="1:4" x14ac:dyDescent="0.25">
      <c r="A20" s="1" t="s">
        <v>28</v>
      </c>
      <c r="B20" s="3" t="s">
        <v>81</v>
      </c>
      <c r="C20" t="s">
        <v>27</v>
      </c>
      <c r="D20" t="s">
        <v>7</v>
      </c>
    </row>
    <row r="21" spans="1:4" x14ac:dyDescent="0.25">
      <c r="A21" s="1" t="s">
        <v>29</v>
      </c>
      <c r="B21" s="3" t="s">
        <v>82</v>
      </c>
      <c r="C21" t="s">
        <v>30</v>
      </c>
      <c r="D21" t="s">
        <v>4</v>
      </c>
    </row>
    <row r="22" spans="1:4" x14ac:dyDescent="0.25">
      <c r="A22" s="1" t="s">
        <v>31</v>
      </c>
      <c r="B22" s="3" t="s">
        <v>82</v>
      </c>
      <c r="C22" t="s">
        <v>30</v>
      </c>
      <c r="D22" t="s">
        <v>7</v>
      </c>
    </row>
    <row r="23" spans="1:4" x14ac:dyDescent="0.25">
      <c r="A23" s="1" t="s">
        <v>32</v>
      </c>
      <c r="B23" s="3" t="s">
        <v>83</v>
      </c>
      <c r="C23" t="s">
        <v>33</v>
      </c>
      <c r="D23" t="s">
        <v>4</v>
      </c>
    </row>
    <row r="24" spans="1:4" x14ac:dyDescent="0.25">
      <c r="A24" s="1" t="s">
        <v>34</v>
      </c>
      <c r="B24" s="3" t="s">
        <v>83</v>
      </c>
      <c r="C24" t="s">
        <v>33</v>
      </c>
      <c r="D24" t="s">
        <v>7</v>
      </c>
    </row>
    <row r="25" spans="1:4" x14ac:dyDescent="0.25">
      <c r="A25" s="1" t="s">
        <v>35</v>
      </c>
      <c r="B25" s="3" t="s">
        <v>84</v>
      </c>
      <c r="C25" t="s">
        <v>36</v>
      </c>
      <c r="D25" t="s">
        <v>4</v>
      </c>
    </row>
    <row r="26" spans="1:4" x14ac:dyDescent="0.25">
      <c r="A26" s="1" t="s">
        <v>37</v>
      </c>
      <c r="B26" s="3" t="s">
        <v>84</v>
      </c>
      <c r="C26" t="s">
        <v>36</v>
      </c>
      <c r="D26" t="s">
        <v>7</v>
      </c>
    </row>
    <row r="27" spans="1:4" x14ac:dyDescent="0.25">
      <c r="A27" s="1" t="s">
        <v>38</v>
      </c>
      <c r="B27" s="3" t="s">
        <v>85</v>
      </c>
      <c r="C27" t="s">
        <v>39</v>
      </c>
      <c r="D27" t="s">
        <v>4</v>
      </c>
    </row>
    <row r="28" spans="1:4" x14ac:dyDescent="0.25">
      <c r="A28" s="1" t="s">
        <v>40</v>
      </c>
      <c r="B28" s="3" t="s">
        <v>85</v>
      </c>
      <c r="C28" t="s">
        <v>39</v>
      </c>
      <c r="D28" t="s">
        <v>7</v>
      </c>
    </row>
    <row r="29" spans="1:4" x14ac:dyDescent="0.25">
      <c r="A29" s="1" t="s">
        <v>41</v>
      </c>
      <c r="B29" s="3" t="s">
        <v>86</v>
      </c>
      <c r="C29" t="s">
        <v>42</v>
      </c>
      <c r="D29" t="s">
        <v>4</v>
      </c>
    </row>
    <row r="30" spans="1:4" x14ac:dyDescent="0.25">
      <c r="A30" s="1" t="s">
        <v>99</v>
      </c>
      <c r="B30" s="3" t="s">
        <v>86</v>
      </c>
      <c r="C30" t="s">
        <v>42</v>
      </c>
      <c r="D30" t="s">
        <v>7</v>
      </c>
    </row>
    <row r="31" spans="1:4" x14ac:dyDescent="0.25">
      <c r="A31" s="1" t="s">
        <v>43</v>
      </c>
      <c r="B31" s="3" t="s">
        <v>87</v>
      </c>
      <c r="C31" t="s">
        <v>44</v>
      </c>
      <c r="D31" t="s">
        <v>4</v>
      </c>
    </row>
    <row r="32" spans="1:4" x14ac:dyDescent="0.25">
      <c r="A32" s="1" t="s">
        <v>45</v>
      </c>
      <c r="B32" s="3" t="s">
        <v>88</v>
      </c>
      <c r="C32" t="s">
        <v>46</v>
      </c>
      <c r="D32" t="s">
        <v>4</v>
      </c>
    </row>
    <row r="33" spans="1:6" x14ac:dyDescent="0.25">
      <c r="A33" s="1" t="s">
        <v>47</v>
      </c>
      <c r="B33" s="3" t="s">
        <v>89</v>
      </c>
      <c r="C33" t="s">
        <v>48</v>
      </c>
      <c r="D33" t="s">
        <v>4</v>
      </c>
    </row>
    <row r="34" spans="1:6" x14ac:dyDescent="0.25">
      <c r="A34" s="1" t="s">
        <v>49</v>
      </c>
      <c r="B34" s="3" t="s">
        <v>90</v>
      </c>
      <c r="C34" t="s">
        <v>50</v>
      </c>
      <c r="D34" t="s">
        <v>4</v>
      </c>
    </row>
    <row r="35" spans="1:6" x14ac:dyDescent="0.25">
      <c r="A35" s="1" t="s">
        <v>51</v>
      </c>
      <c r="B35" s="3" t="s">
        <v>91</v>
      </c>
      <c r="C35" t="s">
        <v>52</v>
      </c>
      <c r="D35" t="s">
        <v>4</v>
      </c>
    </row>
    <row r="36" spans="1:6" x14ac:dyDescent="0.25">
      <c r="A36" s="1" t="s">
        <v>53</v>
      </c>
      <c r="B36" s="3" t="s">
        <v>92</v>
      </c>
      <c r="C36" t="s">
        <v>52</v>
      </c>
      <c r="D36" t="s">
        <v>4</v>
      </c>
    </row>
    <row r="37" spans="1:6" x14ac:dyDescent="0.25">
      <c r="A37" s="1" t="s">
        <v>54</v>
      </c>
      <c r="B37" s="3" t="s">
        <v>93</v>
      </c>
      <c r="C37" t="s">
        <v>55</v>
      </c>
      <c r="D37" t="s">
        <v>4</v>
      </c>
    </row>
    <row r="38" spans="1:6" x14ac:dyDescent="0.25">
      <c r="A38" s="1" t="s">
        <v>56</v>
      </c>
      <c r="B38" s="3" t="s">
        <v>94</v>
      </c>
      <c r="C38" t="s">
        <v>57</v>
      </c>
      <c r="D38" t="s">
        <v>58</v>
      </c>
    </row>
    <row r="39" spans="1:6" x14ac:dyDescent="0.25">
      <c r="A39" s="1" t="s">
        <v>59</v>
      </c>
      <c r="B39" s="3" t="s">
        <v>94</v>
      </c>
      <c r="C39" t="s">
        <v>57</v>
      </c>
      <c r="D39" t="s">
        <v>4</v>
      </c>
    </row>
    <row r="40" spans="1:6" x14ac:dyDescent="0.25">
      <c r="A40" s="1" t="s">
        <v>60</v>
      </c>
      <c r="B40" s="3" t="s">
        <v>94</v>
      </c>
      <c r="C40" t="s">
        <v>57</v>
      </c>
      <c r="D40" t="s">
        <v>7</v>
      </c>
    </row>
    <row r="41" spans="1:6" x14ac:dyDescent="0.25">
      <c r="A41" s="1" t="s">
        <v>61</v>
      </c>
      <c r="B41" s="3" t="s">
        <v>95</v>
      </c>
      <c r="C41" t="s">
        <v>62</v>
      </c>
      <c r="D41" t="s">
        <v>4</v>
      </c>
    </row>
    <row r="42" spans="1:6" x14ac:dyDescent="0.25">
      <c r="A42" s="1" t="s">
        <v>63</v>
      </c>
      <c r="B42" s="3" t="s">
        <v>96</v>
      </c>
      <c r="C42" t="s">
        <v>64</v>
      </c>
      <c r="D42" t="s">
        <v>4</v>
      </c>
    </row>
    <row r="43" spans="1:6" x14ac:dyDescent="0.25">
      <c r="A43" s="1" t="s">
        <v>65</v>
      </c>
      <c r="B43" s="3" t="s">
        <v>96</v>
      </c>
      <c r="C43" t="s">
        <v>64</v>
      </c>
      <c r="D43" t="s">
        <v>7</v>
      </c>
    </row>
    <row r="44" spans="1:6" x14ac:dyDescent="0.25">
      <c r="A44" s="1" t="s">
        <v>66</v>
      </c>
      <c r="B44" s="3" t="s">
        <v>97</v>
      </c>
      <c r="C44" t="s">
        <v>67</v>
      </c>
      <c r="D44" t="s">
        <v>58</v>
      </c>
    </row>
    <row r="45" spans="1:6" x14ac:dyDescent="0.25">
      <c r="A45" s="1" t="s">
        <v>68</v>
      </c>
      <c r="B45" s="3" t="s">
        <v>98</v>
      </c>
      <c r="C45" t="s">
        <v>69</v>
      </c>
      <c r="D45" t="s">
        <v>4</v>
      </c>
    </row>
    <row r="46" spans="1:6" x14ac:dyDescent="0.25">
      <c r="A46">
        <v>31</v>
      </c>
      <c r="B46" s="3" t="s">
        <v>101</v>
      </c>
      <c r="C46" s="3" t="s">
        <v>102</v>
      </c>
      <c r="E46">
        <v>7.3000000000000001E-3</v>
      </c>
      <c r="F46">
        <f>E46*1000/10*1000</f>
        <v>730</v>
      </c>
    </row>
    <row r="47" spans="1:6" x14ac:dyDescent="0.25">
      <c r="A47">
        <v>32</v>
      </c>
      <c r="B47" s="3" t="s">
        <v>103</v>
      </c>
      <c r="C47" s="3" t="s">
        <v>104</v>
      </c>
      <c r="E47">
        <v>1.5299999999999999E-2</v>
      </c>
      <c r="F47">
        <f t="shared" ref="F47:F93" si="0">E47*1000/10*1000</f>
        <v>1529.9999999999998</v>
      </c>
    </row>
    <row r="48" spans="1:6" x14ac:dyDescent="0.25">
      <c r="A48">
        <v>33</v>
      </c>
      <c r="B48" s="3" t="s">
        <v>105</v>
      </c>
      <c r="C48" s="3" t="s">
        <v>106</v>
      </c>
      <c r="E48">
        <v>9.1000000000000004E-3</v>
      </c>
      <c r="F48">
        <f t="shared" si="0"/>
        <v>909.99999999999989</v>
      </c>
    </row>
    <row r="49" spans="1:6" x14ac:dyDescent="0.25">
      <c r="A49">
        <v>34</v>
      </c>
      <c r="B49" s="3" t="s">
        <v>107</v>
      </c>
      <c r="C49" s="3" t="s">
        <v>108</v>
      </c>
      <c r="E49">
        <v>1.35E-2</v>
      </c>
      <c r="F49">
        <f t="shared" si="0"/>
        <v>1350</v>
      </c>
    </row>
    <row r="50" spans="1:6" x14ac:dyDescent="0.25">
      <c r="A50">
        <v>35</v>
      </c>
      <c r="B50" s="3" t="s">
        <v>109</v>
      </c>
      <c r="C50" s="3" t="s">
        <v>110</v>
      </c>
      <c r="E50">
        <v>4.7000000000000002E-3</v>
      </c>
      <c r="F50">
        <f t="shared" si="0"/>
        <v>470.00000000000006</v>
      </c>
    </row>
    <row r="51" spans="1:6" x14ac:dyDescent="0.25">
      <c r="A51">
        <v>36</v>
      </c>
      <c r="B51" s="3" t="s">
        <v>111</v>
      </c>
      <c r="C51" s="3" t="s">
        <v>112</v>
      </c>
      <c r="E51">
        <v>5.1000000000000004E-3</v>
      </c>
      <c r="F51">
        <f t="shared" si="0"/>
        <v>510</v>
      </c>
    </row>
    <row r="52" spans="1:6" x14ac:dyDescent="0.25">
      <c r="A52">
        <v>37</v>
      </c>
      <c r="B52" s="3" t="s">
        <v>113</v>
      </c>
      <c r="C52" s="3" t="s">
        <v>114</v>
      </c>
      <c r="E52">
        <v>2.1000000000000001E-2</v>
      </c>
      <c r="F52">
        <f t="shared" si="0"/>
        <v>2100</v>
      </c>
    </row>
    <row r="53" spans="1:6" x14ac:dyDescent="0.25">
      <c r="A53">
        <v>38</v>
      </c>
      <c r="B53" s="3" t="s">
        <v>115</v>
      </c>
      <c r="C53" s="3" t="s">
        <v>116</v>
      </c>
      <c r="E53">
        <v>8.8000000000000005E-3</v>
      </c>
      <c r="F53">
        <f t="shared" si="0"/>
        <v>880.00000000000011</v>
      </c>
    </row>
    <row r="54" spans="1:6" x14ac:dyDescent="0.25">
      <c r="A54">
        <v>39</v>
      </c>
      <c r="B54" s="3" t="s">
        <v>117</v>
      </c>
      <c r="C54" s="3" t="s">
        <v>118</v>
      </c>
      <c r="E54">
        <v>1.5900000000000001E-2</v>
      </c>
      <c r="F54">
        <f t="shared" si="0"/>
        <v>1590</v>
      </c>
    </row>
    <row r="55" spans="1:6" x14ac:dyDescent="0.25">
      <c r="A55">
        <v>40</v>
      </c>
      <c r="B55" s="3" t="s">
        <v>119</v>
      </c>
      <c r="C55" s="3" t="s">
        <v>120</v>
      </c>
      <c r="E55">
        <v>1.29E-2</v>
      </c>
      <c r="F55">
        <f t="shared" si="0"/>
        <v>1290</v>
      </c>
    </row>
    <row r="56" spans="1:6" x14ac:dyDescent="0.25">
      <c r="A56">
        <v>41</v>
      </c>
      <c r="B56" s="3" t="s">
        <v>121</v>
      </c>
      <c r="C56" s="3" t="s">
        <v>122</v>
      </c>
      <c r="E56">
        <v>6.0000000000000001E-3</v>
      </c>
      <c r="F56">
        <f t="shared" si="0"/>
        <v>600</v>
      </c>
    </row>
    <row r="57" spans="1:6" x14ac:dyDescent="0.25">
      <c r="A57">
        <v>42</v>
      </c>
      <c r="B57" s="3" t="s">
        <v>123</v>
      </c>
      <c r="C57" s="3" t="s">
        <v>124</v>
      </c>
      <c r="E57">
        <v>8.9999999999999993E-3</v>
      </c>
      <c r="F57">
        <f t="shared" si="0"/>
        <v>900</v>
      </c>
    </row>
    <row r="58" spans="1:6" x14ac:dyDescent="0.25">
      <c r="A58">
        <v>43</v>
      </c>
      <c r="B58" s="3" t="s">
        <v>125</v>
      </c>
      <c r="C58" s="3" t="s">
        <v>126</v>
      </c>
      <c r="E58">
        <v>6.7999999999999996E-3</v>
      </c>
      <c r="F58">
        <f t="shared" si="0"/>
        <v>679.99999999999989</v>
      </c>
    </row>
    <row r="59" spans="1:6" x14ac:dyDescent="0.25">
      <c r="A59">
        <v>44</v>
      </c>
      <c r="B59" s="3" t="s">
        <v>127</v>
      </c>
      <c r="C59" s="3" t="s">
        <v>192</v>
      </c>
      <c r="E59">
        <v>1.38E-2</v>
      </c>
      <c r="F59">
        <f t="shared" si="0"/>
        <v>1380</v>
      </c>
    </row>
    <row r="60" spans="1:6" x14ac:dyDescent="0.25">
      <c r="A60">
        <v>45</v>
      </c>
      <c r="B60" s="3" t="s">
        <v>128</v>
      </c>
      <c r="C60" s="3" t="s">
        <v>129</v>
      </c>
      <c r="E60">
        <v>1.1900000000000001E-2</v>
      </c>
      <c r="F60">
        <f t="shared" si="0"/>
        <v>1190</v>
      </c>
    </row>
    <row r="61" spans="1:6" x14ac:dyDescent="0.25">
      <c r="A61">
        <v>46</v>
      </c>
      <c r="B61" s="3" t="s">
        <v>130</v>
      </c>
      <c r="C61" s="3" t="s">
        <v>193</v>
      </c>
      <c r="E61">
        <v>5.7000000000000002E-3</v>
      </c>
      <c r="F61">
        <f t="shared" si="0"/>
        <v>570.00000000000011</v>
      </c>
    </row>
    <row r="62" spans="1:6" x14ac:dyDescent="0.25">
      <c r="A62">
        <v>47</v>
      </c>
      <c r="B62" s="3" t="s">
        <v>131</v>
      </c>
      <c r="C62" s="3" t="s">
        <v>132</v>
      </c>
      <c r="E62">
        <v>1.03E-2</v>
      </c>
      <c r="F62">
        <f t="shared" si="0"/>
        <v>1030</v>
      </c>
    </row>
    <row r="63" spans="1:6" x14ac:dyDescent="0.25">
      <c r="A63">
        <v>48</v>
      </c>
      <c r="B63" s="3" t="s">
        <v>133</v>
      </c>
      <c r="C63" s="3" t="s">
        <v>129</v>
      </c>
      <c r="E63">
        <v>2.0500000000000001E-2</v>
      </c>
      <c r="F63">
        <f t="shared" si="0"/>
        <v>2050</v>
      </c>
    </row>
    <row r="64" spans="1:6" x14ac:dyDescent="0.25">
      <c r="A64">
        <v>49</v>
      </c>
      <c r="B64" s="3" t="s">
        <v>134</v>
      </c>
      <c r="C64" s="3" t="s">
        <v>135</v>
      </c>
      <c r="E64">
        <v>9.5999999999999992E-3</v>
      </c>
      <c r="F64">
        <f t="shared" si="0"/>
        <v>960</v>
      </c>
    </row>
    <row r="65" spans="1:6" x14ac:dyDescent="0.25">
      <c r="A65">
        <v>50</v>
      </c>
      <c r="B65" s="3" t="s">
        <v>136</v>
      </c>
      <c r="C65" s="3" t="s">
        <v>137</v>
      </c>
      <c r="E65">
        <v>6.1999999999999998E-3</v>
      </c>
      <c r="F65">
        <f t="shared" si="0"/>
        <v>620</v>
      </c>
    </row>
    <row r="66" spans="1:6" x14ac:dyDescent="0.25">
      <c r="A66">
        <v>51</v>
      </c>
      <c r="B66" s="3" t="s">
        <v>138</v>
      </c>
      <c r="C66" s="3" t="s">
        <v>139</v>
      </c>
      <c r="E66">
        <v>1.12E-2</v>
      </c>
      <c r="F66">
        <f t="shared" si="0"/>
        <v>1119.9999999999998</v>
      </c>
    </row>
    <row r="67" spans="1:6" x14ac:dyDescent="0.25">
      <c r="A67">
        <v>52</v>
      </c>
      <c r="B67" s="3" t="s">
        <v>140</v>
      </c>
      <c r="C67" s="3" t="s">
        <v>141</v>
      </c>
      <c r="E67">
        <v>2.2499999999999999E-2</v>
      </c>
      <c r="F67">
        <f t="shared" si="0"/>
        <v>2250</v>
      </c>
    </row>
    <row r="68" spans="1:6" x14ac:dyDescent="0.25">
      <c r="A68">
        <v>53</v>
      </c>
      <c r="B68" s="3" t="s">
        <v>142</v>
      </c>
      <c r="C68" s="3" t="s">
        <v>143</v>
      </c>
      <c r="E68">
        <v>1.38E-2</v>
      </c>
      <c r="F68">
        <f t="shared" si="0"/>
        <v>1380</v>
      </c>
    </row>
    <row r="69" spans="1:6" x14ac:dyDescent="0.25">
      <c r="A69">
        <v>54</v>
      </c>
      <c r="B69" s="3" t="s">
        <v>144</v>
      </c>
      <c r="C69" s="3" t="s">
        <v>145</v>
      </c>
      <c r="E69">
        <v>1.6400000000000001E-2</v>
      </c>
      <c r="F69">
        <f t="shared" si="0"/>
        <v>1640.0000000000002</v>
      </c>
    </row>
    <row r="70" spans="1:6" x14ac:dyDescent="0.25">
      <c r="A70">
        <v>55</v>
      </c>
      <c r="B70" s="3" t="s">
        <v>97</v>
      </c>
      <c r="C70" s="3" t="s">
        <v>146</v>
      </c>
      <c r="E70">
        <v>1.9900000000000001E-2</v>
      </c>
      <c r="F70">
        <f t="shared" si="0"/>
        <v>1990.0000000000002</v>
      </c>
    </row>
    <row r="71" spans="1:6" x14ac:dyDescent="0.25">
      <c r="A71">
        <v>56</v>
      </c>
      <c r="B71" s="3" t="s">
        <v>147</v>
      </c>
      <c r="C71" s="3" t="s">
        <v>148</v>
      </c>
      <c r="E71">
        <v>1.4E-2</v>
      </c>
      <c r="F71">
        <f t="shared" si="0"/>
        <v>1400</v>
      </c>
    </row>
    <row r="72" spans="1:6" x14ac:dyDescent="0.25">
      <c r="A72">
        <v>57</v>
      </c>
      <c r="B72" s="3" t="s">
        <v>149</v>
      </c>
      <c r="C72" s="3" t="s">
        <v>150</v>
      </c>
      <c r="E72">
        <v>2.87E-2</v>
      </c>
      <c r="F72">
        <f t="shared" si="0"/>
        <v>2870</v>
      </c>
    </row>
    <row r="73" spans="1:6" x14ac:dyDescent="0.25">
      <c r="A73">
        <v>58</v>
      </c>
      <c r="B73" s="3" t="s">
        <v>151</v>
      </c>
      <c r="C73" s="3" t="s">
        <v>152</v>
      </c>
      <c r="E73">
        <v>6.4000000000000003E-3</v>
      </c>
      <c r="F73">
        <f t="shared" si="0"/>
        <v>640</v>
      </c>
    </row>
    <row r="74" spans="1:6" x14ac:dyDescent="0.25">
      <c r="A74">
        <v>59</v>
      </c>
      <c r="B74" s="3" t="s">
        <v>153</v>
      </c>
      <c r="C74" s="3" t="s">
        <v>154</v>
      </c>
      <c r="E74">
        <v>8.2500000000000004E-2</v>
      </c>
      <c r="F74">
        <f t="shared" si="0"/>
        <v>8250</v>
      </c>
    </row>
    <row r="75" spans="1:6" x14ac:dyDescent="0.25">
      <c r="A75">
        <v>60</v>
      </c>
      <c r="B75" s="3" t="s">
        <v>155</v>
      </c>
      <c r="C75" s="3" t="s">
        <v>156</v>
      </c>
      <c r="E75">
        <v>1.23E-2</v>
      </c>
      <c r="F75">
        <f t="shared" si="0"/>
        <v>1230</v>
      </c>
    </row>
    <row r="76" spans="1:6" x14ac:dyDescent="0.25">
      <c r="A76">
        <v>61</v>
      </c>
      <c r="B76" s="3" t="s">
        <v>157</v>
      </c>
      <c r="C76" s="3" t="s">
        <v>158</v>
      </c>
      <c r="E76">
        <v>7.5999999999999998E-2</v>
      </c>
      <c r="F76">
        <f t="shared" si="0"/>
        <v>7600</v>
      </c>
    </row>
    <row r="77" spans="1:6" x14ac:dyDescent="0.25">
      <c r="A77">
        <v>62</v>
      </c>
      <c r="B77" s="3" t="s">
        <v>159</v>
      </c>
      <c r="C77" s="3" t="s">
        <v>160</v>
      </c>
      <c r="E77">
        <v>5.5500000000000001E-2</v>
      </c>
      <c r="F77">
        <f t="shared" si="0"/>
        <v>5550</v>
      </c>
    </row>
    <row r="78" spans="1:6" x14ac:dyDescent="0.25">
      <c r="A78">
        <v>63</v>
      </c>
      <c r="B78" s="3" t="s">
        <v>161</v>
      </c>
      <c r="C78" s="3" t="s">
        <v>162</v>
      </c>
      <c r="E78">
        <v>2.9000000000000001E-2</v>
      </c>
      <c r="F78">
        <f t="shared" si="0"/>
        <v>2900</v>
      </c>
    </row>
    <row r="79" spans="1:6" x14ac:dyDescent="0.25">
      <c r="A79">
        <v>64</v>
      </c>
      <c r="B79" s="3" t="s">
        <v>163</v>
      </c>
      <c r="C79" s="3" t="s">
        <v>164</v>
      </c>
      <c r="E79">
        <v>2.5700000000000001E-2</v>
      </c>
      <c r="F79">
        <f t="shared" si="0"/>
        <v>2570</v>
      </c>
    </row>
    <row r="80" spans="1:6" x14ac:dyDescent="0.25">
      <c r="A80">
        <v>65</v>
      </c>
      <c r="B80" s="3" t="s">
        <v>165</v>
      </c>
      <c r="C80" s="3" t="s">
        <v>166</v>
      </c>
      <c r="E80">
        <v>2.1899999999999999E-2</v>
      </c>
      <c r="F80">
        <f t="shared" si="0"/>
        <v>2190</v>
      </c>
    </row>
    <row r="81" spans="1:6" x14ac:dyDescent="0.25">
      <c r="A81">
        <v>66</v>
      </c>
      <c r="B81" s="3" t="s">
        <v>167</v>
      </c>
      <c r="C81" s="3" t="s">
        <v>168</v>
      </c>
      <c r="E81">
        <v>1.0200000000000001E-2</v>
      </c>
      <c r="F81">
        <f t="shared" si="0"/>
        <v>1020</v>
      </c>
    </row>
    <row r="82" spans="1:6" x14ac:dyDescent="0.25">
      <c r="A82">
        <v>67</v>
      </c>
      <c r="B82" s="3" t="s">
        <v>169</v>
      </c>
      <c r="C82" s="3" t="s">
        <v>170</v>
      </c>
      <c r="E82">
        <v>2.2200000000000001E-2</v>
      </c>
      <c r="F82">
        <f t="shared" si="0"/>
        <v>2219.9999999999995</v>
      </c>
    </row>
    <row r="83" spans="1:6" x14ac:dyDescent="0.25">
      <c r="A83">
        <v>68</v>
      </c>
      <c r="B83" s="3" t="s">
        <v>171</v>
      </c>
      <c r="C83" s="3" t="s">
        <v>172</v>
      </c>
      <c r="E83">
        <v>8.8000000000000005E-3</v>
      </c>
      <c r="F83">
        <f t="shared" si="0"/>
        <v>880.00000000000011</v>
      </c>
    </row>
    <row r="84" spans="1:6" x14ac:dyDescent="0.25">
      <c r="A84">
        <v>69</v>
      </c>
      <c r="B84" s="3" t="s">
        <v>173</v>
      </c>
      <c r="C84" s="3" t="s">
        <v>174</v>
      </c>
      <c r="E84">
        <v>0.19719999999999999</v>
      </c>
      <c r="F84">
        <f t="shared" si="0"/>
        <v>19720</v>
      </c>
    </row>
    <row r="85" spans="1:6" x14ac:dyDescent="0.25">
      <c r="A85">
        <v>70</v>
      </c>
      <c r="B85" s="3" t="s">
        <v>175</v>
      </c>
      <c r="C85" s="3" t="s">
        <v>176</v>
      </c>
      <c r="E85">
        <v>7.3000000000000001E-3</v>
      </c>
      <c r="F85">
        <f t="shared" si="0"/>
        <v>730</v>
      </c>
    </row>
    <row r="86" spans="1:6" x14ac:dyDescent="0.25">
      <c r="A86">
        <v>71</v>
      </c>
      <c r="B86" s="3" t="s">
        <v>177</v>
      </c>
      <c r="C86" s="3" t="s">
        <v>178</v>
      </c>
      <c r="E86">
        <v>3.2300000000000002E-2</v>
      </c>
      <c r="F86">
        <f t="shared" si="0"/>
        <v>3230.0000000000005</v>
      </c>
    </row>
    <row r="87" spans="1:6" x14ac:dyDescent="0.25">
      <c r="A87">
        <v>72</v>
      </c>
      <c r="B87" s="3" t="s">
        <v>179</v>
      </c>
      <c r="C87" s="3" t="s">
        <v>180</v>
      </c>
      <c r="E87">
        <v>1.2E-2</v>
      </c>
      <c r="F87">
        <f t="shared" si="0"/>
        <v>1200</v>
      </c>
    </row>
    <row r="88" spans="1:6" x14ac:dyDescent="0.25">
      <c r="A88">
        <v>73</v>
      </c>
      <c r="B88" s="3" t="s">
        <v>181</v>
      </c>
      <c r="C88" s="3" t="s">
        <v>182</v>
      </c>
      <c r="E88">
        <v>8.3999999999999995E-3</v>
      </c>
      <c r="F88">
        <f t="shared" si="0"/>
        <v>840.00000000000011</v>
      </c>
    </row>
    <row r="89" spans="1:6" x14ac:dyDescent="0.25">
      <c r="A89">
        <v>74</v>
      </c>
      <c r="B89" s="3" t="s">
        <v>183</v>
      </c>
      <c r="C89" s="3" t="s">
        <v>182</v>
      </c>
      <c r="E89">
        <v>1.6400000000000001E-2</v>
      </c>
      <c r="F89">
        <f t="shared" si="0"/>
        <v>1640.0000000000002</v>
      </c>
    </row>
    <row r="90" spans="1:6" x14ac:dyDescent="0.25">
      <c r="A90">
        <v>75</v>
      </c>
      <c r="B90" s="3" t="s">
        <v>184</v>
      </c>
      <c r="C90" s="3" t="s">
        <v>185</v>
      </c>
      <c r="E90">
        <v>1.7000000000000001E-2</v>
      </c>
      <c r="F90">
        <f t="shared" si="0"/>
        <v>1700</v>
      </c>
    </row>
    <row r="91" spans="1:6" x14ac:dyDescent="0.25">
      <c r="A91">
        <v>76</v>
      </c>
      <c r="B91" s="3" t="s">
        <v>186</v>
      </c>
      <c r="C91" s="3" t="s">
        <v>187</v>
      </c>
      <c r="E91">
        <v>4.5999999999999999E-3</v>
      </c>
      <c r="F91">
        <f t="shared" si="0"/>
        <v>459.99999999999994</v>
      </c>
    </row>
    <row r="92" spans="1:6" x14ac:dyDescent="0.25">
      <c r="A92">
        <v>77</v>
      </c>
      <c r="B92" s="3" t="s">
        <v>188</v>
      </c>
      <c r="C92" s="3" t="s">
        <v>189</v>
      </c>
      <c r="E92">
        <v>1.5699999999999999E-2</v>
      </c>
      <c r="F92">
        <f t="shared" si="0"/>
        <v>1569.9999999999998</v>
      </c>
    </row>
    <row r="93" spans="1:6" x14ac:dyDescent="0.25">
      <c r="A93">
        <v>78</v>
      </c>
      <c r="B93" s="3" t="s">
        <v>190</v>
      </c>
      <c r="C93" s="3" t="s">
        <v>191</v>
      </c>
      <c r="E93">
        <v>3.39E-2</v>
      </c>
      <c r="F93">
        <f t="shared" si="0"/>
        <v>3389.9999999999995</v>
      </c>
    </row>
  </sheetData>
  <pageMargins left="0.7" right="0.7" top="0.75" bottom="0.75" header="0.3" footer="0.3"/>
  <ignoredErrors>
    <ignoredError sqref="A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bca08_000</dc:creator>
  <cp:lastModifiedBy>Bryce Askey</cp:lastModifiedBy>
  <dcterms:created xsi:type="dcterms:W3CDTF">2019-12-16T19:48:02Z</dcterms:created>
  <dcterms:modified xsi:type="dcterms:W3CDTF">2020-04-23T18:45:36Z</dcterms:modified>
</cp:coreProperties>
</file>