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urner/personal/resume/"/>
    </mc:Choice>
  </mc:AlternateContent>
  <xr:revisionPtr revIDLastSave="0" documentId="13_ncr:1_{30AD2FFA-301C-624A-9641-E9A2F0688D2B}" xr6:coauthVersionLast="47" xr6:coauthVersionMax="47" xr10:uidLastSave="{00000000-0000-0000-0000-000000000000}"/>
  <bookViews>
    <workbookView xWindow="2280" yWindow="12380" windowWidth="14400" windowHeight="9660" activeTab="1" xr2:uid="{E7D57012-720E-D94D-B8C8-B7C37276BDA5}"/>
  </bookViews>
  <sheets>
    <sheet name="PersonalDetails" sheetId="7" r:id="rId1"/>
    <sheet name="EducationDetails" sheetId="4" r:id="rId2"/>
    <sheet name="WorkExperienceDetails" sheetId="3" r:id="rId3"/>
    <sheet name="WorkExperienceBullets" sheetId="2" r:id="rId4"/>
    <sheet name="WorkBulletsDepreciated" sheetId="8" r:id="rId5"/>
    <sheet name="ProjectsDetails" sheetId="5" r:id="rId6"/>
    <sheet name="ProjectsBullet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</calcChain>
</file>

<file path=xl/sharedStrings.xml><?xml version="1.0" encoding="utf-8"?>
<sst xmlns="http://schemas.openxmlformats.org/spreadsheetml/2006/main" count="194" uniqueCount="138">
  <si>
    <t>Wayfair</t>
  </si>
  <si>
    <t>Claims and Logistics Co-Op</t>
  </si>
  <si>
    <t>Boston</t>
  </si>
  <si>
    <t>MA</t>
  </si>
  <si>
    <t>The Stanton Foundation</t>
  </si>
  <si>
    <t>Program Analyst</t>
  </si>
  <si>
    <t>Cambridge</t>
  </si>
  <si>
    <t>Senior Research Assistant</t>
  </si>
  <si>
    <t>Flow of Funds Section</t>
  </si>
  <si>
    <t>Washington</t>
  </si>
  <si>
    <t>DC</t>
  </si>
  <si>
    <t>Professors Ariel Stern, Josh Krieger, and Kyle Myers</t>
  </si>
  <si>
    <t>Research Associate</t>
  </si>
  <si>
    <t>Northeastern University</t>
  </si>
  <si>
    <t>B.S. Economics</t>
  </si>
  <si>
    <t>Mathematics Minor</t>
  </si>
  <si>
    <t>Description</t>
  </si>
  <si>
    <t>Stanton</t>
  </si>
  <si>
    <t>FRB</t>
  </si>
  <si>
    <t>HBS</t>
  </si>
  <si>
    <t>LineItem</t>
  </si>
  <si>
    <t>ExperienceId</t>
  </si>
  <si>
    <t>EducationId</t>
  </si>
  <si>
    <t>SchoolName</t>
  </si>
  <si>
    <t>DegreeTitle</t>
  </si>
  <si>
    <t>EndDate</t>
  </si>
  <si>
    <t>City</t>
  </si>
  <si>
    <t>State</t>
  </si>
  <si>
    <t>Value</t>
  </si>
  <si>
    <t>CompanyName_short</t>
  </si>
  <si>
    <t>CompanyName_full</t>
  </si>
  <si>
    <t>Wayfair, Inc.</t>
  </si>
  <si>
    <t>ProjectId</t>
  </si>
  <si>
    <t>ProjectName_full</t>
  </si>
  <si>
    <t>ProjectName_short</t>
  </si>
  <si>
    <t>Examined whether K-9 Unit Establishment Grant was achieving goals. Deployed Excel database and data-entry interface.</t>
  </si>
  <si>
    <t>Researched Wiki Education grant program ensure instructor quality. Wrangled and cleaned grantee's data for presentation to Board members.</t>
  </si>
  <si>
    <t>Conducted legal and economic literature review on Discount Values in Private Equity Valuations.  Presented findings to Board of Directors and outside Council.</t>
  </si>
  <si>
    <t>Name</t>
  </si>
  <si>
    <t>Location</t>
  </si>
  <si>
    <t>Email</t>
  </si>
  <si>
    <t>Phone</t>
  </si>
  <si>
    <t>Bryce C. Turner</t>
  </si>
  <si>
    <t>Boston, MA</t>
  </si>
  <si>
    <t>b.c.turner20@gmail.com</t>
  </si>
  <si>
    <t>1 (203) 524 2090</t>
  </si>
  <si>
    <t>Applying Data Science techniques to questions in Innovation Economics.</t>
  </si>
  <si>
    <t>PersonalObjective</t>
  </si>
  <si>
    <t>LinkedInURL</t>
  </si>
  <si>
    <t>GitHubURL</t>
  </si>
  <si>
    <t>https://github.com/brycecturner</t>
  </si>
  <si>
    <t>KeySkill_1</t>
  </si>
  <si>
    <t>KeySkill_2</t>
  </si>
  <si>
    <t>Attention to Detail</t>
  </si>
  <si>
    <t>Data Story Telling</t>
  </si>
  <si>
    <t>Data Wrangling</t>
  </si>
  <si>
    <t>Research for Managers</t>
  </si>
  <si>
    <t>Public Speaking</t>
  </si>
  <si>
    <t>Collaboration</t>
  </si>
  <si>
    <t>Basic Project Management</t>
  </si>
  <si>
    <t>Constructed presentation materials for Senior Economists and Board Members.</t>
  </si>
  <si>
    <t>Co-authored report and presentation on Collateralized Loan Obligations for my team and other decision makers.</t>
  </si>
  <si>
    <t>Data Science</t>
  </si>
  <si>
    <t>Independence</t>
  </si>
  <si>
    <t>Multi-Tasking</t>
  </si>
  <si>
    <t>Evaluated shipping histories and shipping documents to asses liability for damaged goods.</t>
  </si>
  <si>
    <t>Identified gaps in reporting system and outlined potential solutions for management.</t>
  </si>
  <si>
    <t>Negotiated with freight companies over compensation for damaged goods.</t>
  </si>
  <si>
    <t>Oversaw check process to ensure all reimbursement payments were entered efficiently and correctly.</t>
  </si>
  <si>
    <t>Unstructured Learning</t>
  </si>
  <si>
    <t>Data Engineering</t>
  </si>
  <si>
    <t>CoreCompetency1</t>
  </si>
  <si>
    <t>CoreCompetency2</t>
  </si>
  <si>
    <t>CoreCompetency3</t>
  </si>
  <si>
    <t>MonPol</t>
  </si>
  <si>
    <t>ProjectCompanyName_short</t>
  </si>
  <si>
    <t>Section 529 Plan ETL Process Redesign</t>
  </si>
  <si>
    <t>529s</t>
  </si>
  <si>
    <t>Forecasting Drug Sales</t>
  </si>
  <si>
    <t>DrugTrends</t>
  </si>
  <si>
    <t>DrugSales</t>
  </si>
  <si>
    <t>Private and Social Returns to R&amp;D</t>
  </si>
  <si>
    <t>Editors</t>
  </si>
  <si>
    <t>SecondaryTitle</t>
  </si>
  <si>
    <t>CompanySubtitle</t>
  </si>
  <si>
    <t>PositionTitle</t>
  </si>
  <si>
    <t>StartDateMonth</t>
  </si>
  <si>
    <t>StartDateYear</t>
  </si>
  <si>
    <t>January</t>
  </si>
  <si>
    <t>March</t>
  </si>
  <si>
    <t>September</t>
  </si>
  <si>
    <t>EndDateMonth</t>
  </si>
  <si>
    <t>EndDateYear</t>
  </si>
  <si>
    <t>July</t>
  </si>
  <si>
    <t>August</t>
  </si>
  <si>
    <t>Septmeber</t>
  </si>
  <si>
    <t>June</t>
  </si>
  <si>
    <t>Harvard University; Division of Continuing Education</t>
  </si>
  <si>
    <t>Masters of Data Science Applicant</t>
  </si>
  <si>
    <t>Federal Reserve Board</t>
  </si>
  <si>
    <t>Formulated independent research question that was eventually folded into larger project</t>
  </si>
  <si>
    <t>Languages</t>
  </si>
  <si>
    <t>R, Python, SQL, LaTex, Stata</t>
  </si>
  <si>
    <t>Domain knowledge in Finance and Innovation</t>
  </si>
  <si>
    <t>Data driven decision making</t>
  </si>
  <si>
    <t>Regression and classification techniques</t>
  </si>
  <si>
    <t>ProjectYear</t>
  </si>
  <si>
    <t>ProjectCompanyName_full</t>
  </si>
  <si>
    <t xml:space="preserve">Co-authored working paper studying the relationship between Non-Bank Lenders and Monetary Policy implementation </t>
  </si>
  <si>
    <t>ProjectLink</t>
  </si>
  <si>
    <t>Editors as Gatekeepers of Science</t>
  </si>
  <si>
    <t>Nonbanks, Banks, and Monetary Policy</t>
  </si>
  <si>
    <t>https://www.federalreserve.gov/releases/efa/efa-project-section-529-college-plans.htm</t>
  </si>
  <si>
    <t>Introduced version control to project; improved reproducability</t>
  </si>
  <si>
    <t>Clustered author by-lines using both K-Means and DBSCAN methods in R</t>
  </si>
  <si>
    <t>Conducted NLP on author by-lines for dimensional reduction in R</t>
  </si>
  <si>
    <t>https://www.nber.org/papers/w28355</t>
  </si>
  <si>
    <t>Interim Program Officer</t>
  </si>
  <si>
    <t>Display</t>
  </si>
  <si>
    <t>Harvard Business School</t>
  </si>
  <si>
    <t>Created compelling visualizations in R</t>
  </si>
  <si>
    <t>https://www.linkedin.com/in/brycecturner/</t>
  </si>
  <si>
    <t>Conducted EDA in R and Stata studying trends in pharmaceutical development</t>
  </si>
  <si>
    <t>Refactored data pipeline; improved legibility for code submission</t>
  </si>
  <si>
    <t>Drug Sales</t>
  </si>
  <si>
    <t xml:space="preserve">http://dx.doi.org/10.2139/ssrn.3882949 </t>
  </si>
  <si>
    <t xml:space="preserve">http://dx.doi.org/10.2139/ssrn.3475427 </t>
  </si>
  <si>
    <t>Developed metric classifying pharmaceuticals based on age of users</t>
  </si>
  <si>
    <t>Forecasted pharmaceutical sales using a rolling-regression framework</t>
  </si>
  <si>
    <t>Developed, refactored, and redesigned ETL processes for the Financial Accounts of the United States, focused on Insurance and Pension sectors.</t>
  </si>
  <si>
    <t>Facilitated grant program; communicated with internal and external stakeholders.</t>
  </si>
  <si>
    <t>Refactored existing data pipeline into R; cut production time 50%</t>
  </si>
  <si>
    <t>Spearheaded econometric, clustering, and other analyses.</t>
  </si>
  <si>
    <t>Balanced competing deadlines and priorities for three professors</t>
  </si>
  <si>
    <t>London School of Economics and Political Science</t>
  </si>
  <si>
    <t>General Course</t>
  </si>
  <si>
    <t>London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</si>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</sst>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NumberFormat="1"/>
    <xf numFmtId="0" fontId="2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brycecturner/" TargetMode="External"/><Relationship Id="rId1" Type="http://schemas.openxmlformats.org/officeDocument/2006/relationships/hyperlink" Target="mailto:b.c.turner20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dx.doi.org/10.2139/ssrn.3475427" TargetMode="External"/><Relationship Id="rId1" Type="http://schemas.openxmlformats.org/officeDocument/2006/relationships/hyperlink" Target="https://dx.doi.org/10.2139/ssrn.3882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F9CD-6CF8-3E43-A5A2-662F5CDDF6CC}">
  <dimension ref="A1:G12"/>
  <sheetViews>
    <sheetView workbookViewId="0">
      <selection activeCell="B4" sqref="B4"/>
    </sheetView>
  </sheetViews>
  <sheetFormatPr baseColWidth="10" defaultRowHeight="16" x14ac:dyDescent="0.2"/>
  <cols>
    <col min="1" max="1" width="15.83203125" bestFit="1" customWidth="1"/>
    <col min="2" max="2" width="61.1640625" bestFit="1" customWidth="1"/>
  </cols>
  <sheetData>
    <row r="1" spans="1:7" x14ac:dyDescent="0.2">
      <c r="A1" s="4" t="s">
        <v>20</v>
      </c>
      <c r="B1" s="4" t="s">
        <v>28</v>
      </c>
    </row>
    <row r="2" spans="1:7" x14ac:dyDescent="0.2">
      <c r="A2" t="s">
        <v>38</v>
      </c>
      <c r="B2" t="s">
        <v>42</v>
      </c>
    </row>
    <row r="3" spans="1:7" x14ac:dyDescent="0.2">
      <c r="A3" t="s">
        <v>39</v>
      </c>
      <c r="B3" t="s">
        <v>43</v>
      </c>
    </row>
    <row r="4" spans="1:7" x14ac:dyDescent="0.2">
      <c r="A4" t="s">
        <v>40</v>
      </c>
      <c r="B4" s="1" t="s">
        <v>44</v>
      </c>
    </row>
    <row r="5" spans="1:7" ht="17" customHeight="1" x14ac:dyDescent="0.2">
      <c r="A5" t="s">
        <v>41</v>
      </c>
      <c r="B5" t="s">
        <v>45</v>
      </c>
    </row>
    <row r="6" spans="1:7" x14ac:dyDescent="0.2">
      <c r="A6" t="s">
        <v>48</v>
      </c>
      <c r="B6" s="6" t="s">
        <v>121</v>
      </c>
      <c r="C6" s="2"/>
      <c r="D6" s="2"/>
      <c r="E6" s="2"/>
      <c r="F6" s="2"/>
      <c r="G6" s="2"/>
    </row>
    <row r="7" spans="1:7" x14ac:dyDescent="0.2">
      <c r="A7" t="s">
        <v>49</v>
      </c>
      <c r="B7" t="s">
        <v>50</v>
      </c>
    </row>
    <row r="8" spans="1:7" x14ac:dyDescent="0.2">
      <c r="A8" t="s">
        <v>47</v>
      </c>
      <c r="B8" s="3" t="s">
        <v>46</v>
      </c>
    </row>
    <row r="9" spans="1:7" ht="16" customHeight="1" x14ac:dyDescent="0.2">
      <c r="A9" t="s">
        <v>71</v>
      </c>
      <c r="B9" t="s">
        <v>105</v>
      </c>
      <c r="C9" s="2"/>
      <c r="D9" s="2"/>
      <c r="E9" s="2"/>
      <c r="F9" s="2"/>
      <c r="G9" s="2"/>
    </row>
    <row r="10" spans="1:7" x14ac:dyDescent="0.2">
      <c r="A10" t="s">
        <v>72</v>
      </c>
      <c r="B10" s="3" t="s">
        <v>103</v>
      </c>
    </row>
    <row r="11" spans="1:7" x14ac:dyDescent="0.2">
      <c r="A11" t="s">
        <v>73</v>
      </c>
      <c r="B11" t="s">
        <v>104</v>
      </c>
    </row>
    <row r="12" spans="1:7" x14ac:dyDescent="0.2">
      <c r="A12" t="s">
        <v>101</v>
      </c>
      <c r="B12" s="3" t="s">
        <v>102</v>
      </c>
    </row>
  </sheetData>
  <hyperlinks>
    <hyperlink ref="B4" r:id="rId1" xr:uid="{13E9B483-F4D4-3A45-ACE4-1D8A43002F93}"/>
    <hyperlink ref="B6" r:id="rId2" xr:uid="{8F7C6290-8894-D54F-9F0D-711B763A00D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FDD0-9E62-D542-A370-F2D5CF77F675}">
  <dimension ref="A1:G4"/>
  <sheetViews>
    <sheetView tabSelected="1" workbookViewId="0">
      <selection activeCell="A4" sqref="A4"/>
    </sheetView>
  </sheetViews>
  <sheetFormatPr baseColWidth="10" defaultRowHeight="16" x14ac:dyDescent="0.2"/>
  <cols>
    <col min="1" max="1" width="10.6640625" bestFit="1" customWidth="1"/>
    <col min="2" max="2" width="24.5" bestFit="1" customWidth="1"/>
    <col min="3" max="3" width="21.1640625" bestFit="1" customWidth="1"/>
    <col min="4" max="4" width="27.83203125" bestFit="1" customWidth="1"/>
    <col min="5" max="5" width="8.1640625" bestFit="1" customWidth="1"/>
    <col min="6" max="6" width="10" bestFit="1" customWidth="1"/>
    <col min="7" max="7" width="5.5" bestFit="1" customWidth="1"/>
  </cols>
  <sheetData>
    <row r="1" spans="1:7" x14ac:dyDescent="0.2">
      <c r="A1" s="4" t="s">
        <v>22</v>
      </c>
      <c r="B1" s="4" t="s">
        <v>23</v>
      </c>
      <c r="C1" s="4" t="s">
        <v>24</v>
      </c>
      <c r="D1" s="4" t="s">
        <v>83</v>
      </c>
      <c r="E1" s="4" t="s">
        <v>25</v>
      </c>
      <c r="F1" s="4" t="s">
        <v>26</v>
      </c>
      <c r="G1" s="4" t="s">
        <v>27</v>
      </c>
    </row>
    <row r="2" spans="1:7" x14ac:dyDescent="0.2">
      <c r="A2">
        <v>1</v>
      </c>
      <c r="B2" t="s">
        <v>13</v>
      </c>
      <c r="C2" t="s">
        <v>14</v>
      </c>
      <c r="D2" t="s">
        <v>15</v>
      </c>
      <c r="E2" s="5">
        <v>2017</v>
      </c>
      <c r="F2" t="s">
        <v>2</v>
      </c>
      <c r="G2" t="s">
        <v>3</v>
      </c>
    </row>
    <row r="3" spans="1:7" x14ac:dyDescent="0.2">
      <c r="A3">
        <v>2</v>
      </c>
      <c r="B3" t="s">
        <v>97</v>
      </c>
      <c r="C3" t="s">
        <v>98</v>
      </c>
      <c r="E3" s="5"/>
      <c r="F3" t="s">
        <v>6</v>
      </c>
      <c r="G3" t="s">
        <v>3</v>
      </c>
    </row>
    <row r="4" spans="1:7" x14ac:dyDescent="0.2">
      <c r="A4">
        <v>3</v>
      </c>
      <c r="B4" t="s">
        <v>134</v>
      </c>
      <c r="C4" t="s">
        <v>135</v>
      </c>
      <c r="E4">
        <v>2016</v>
      </c>
      <c r="F4" t="s">
        <v>136</v>
      </c>
      <c r="G4" t="s">
        <v>137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8DD-1A95-9A4C-ABAC-EB81C1DD4B66}">
  <dimension ref="A1:K6"/>
  <sheetViews>
    <sheetView workbookViewId="0">
      <selection activeCell="C6" sqref="C6"/>
    </sheetView>
  </sheetViews>
  <sheetFormatPr baseColWidth="10" defaultRowHeight="16" x14ac:dyDescent="0.2"/>
  <cols>
    <col min="1" max="1" width="6.5" bestFit="1" customWidth="1"/>
    <col min="2" max="2" width="19.1640625" bestFit="1" customWidth="1"/>
    <col min="3" max="3" width="47" bestFit="1" customWidth="1"/>
    <col min="4" max="4" width="44" bestFit="1" customWidth="1"/>
    <col min="5" max="5" width="23.5" bestFit="1" customWidth="1"/>
    <col min="6" max="6" width="14.5" bestFit="1" customWidth="1"/>
    <col min="7" max="7" width="16.83203125" bestFit="1" customWidth="1"/>
    <col min="8" max="8" width="16.83203125" customWidth="1"/>
    <col min="9" max="9" width="16.83203125" bestFit="1" customWidth="1"/>
    <col min="10" max="10" width="11" bestFit="1" customWidth="1"/>
    <col min="11" max="11" width="5.5" bestFit="1" customWidth="1"/>
  </cols>
  <sheetData>
    <row r="1" spans="1:11" x14ac:dyDescent="0.2">
      <c r="A1" s="4" t="s">
        <v>21</v>
      </c>
      <c r="B1" s="4" t="s">
        <v>29</v>
      </c>
      <c r="C1" s="4" t="s">
        <v>30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91</v>
      </c>
      <c r="I1" s="4" t="s">
        <v>92</v>
      </c>
      <c r="J1" s="4" t="s">
        <v>26</v>
      </c>
      <c r="K1" s="4" t="s">
        <v>27</v>
      </c>
    </row>
    <row r="2" spans="1:11" x14ac:dyDescent="0.2">
      <c r="A2">
        <v>1</v>
      </c>
      <c r="B2" t="s">
        <v>0</v>
      </c>
      <c r="C2" t="s">
        <v>31</v>
      </c>
      <c r="E2" t="s">
        <v>1</v>
      </c>
      <c r="F2" t="s">
        <v>88</v>
      </c>
      <c r="G2" s="5">
        <v>2015</v>
      </c>
      <c r="H2" s="5" t="s">
        <v>93</v>
      </c>
      <c r="I2" s="5">
        <v>2015</v>
      </c>
      <c r="J2" t="s">
        <v>2</v>
      </c>
      <c r="K2" t="s">
        <v>3</v>
      </c>
    </row>
    <row r="3" spans="1:11" x14ac:dyDescent="0.2">
      <c r="A3">
        <v>2</v>
      </c>
      <c r="B3" t="s">
        <v>17</v>
      </c>
      <c r="C3" t="s">
        <v>4</v>
      </c>
      <c r="E3" t="s">
        <v>5</v>
      </c>
      <c r="F3" t="s">
        <v>88</v>
      </c>
      <c r="G3" s="5">
        <v>2017</v>
      </c>
      <c r="H3" s="5" t="s">
        <v>94</v>
      </c>
      <c r="I3" s="5">
        <v>2017</v>
      </c>
      <c r="J3" t="s">
        <v>6</v>
      </c>
      <c r="K3" t="s">
        <v>3</v>
      </c>
    </row>
    <row r="4" spans="1:11" x14ac:dyDescent="0.2">
      <c r="A4">
        <v>3</v>
      </c>
      <c r="B4" t="s">
        <v>18</v>
      </c>
      <c r="C4" t="s">
        <v>99</v>
      </c>
      <c r="D4" t="s">
        <v>8</v>
      </c>
      <c r="E4" t="s">
        <v>7</v>
      </c>
      <c r="F4" t="s">
        <v>89</v>
      </c>
      <c r="G4" s="5">
        <v>2018</v>
      </c>
      <c r="H4" s="5" t="s">
        <v>95</v>
      </c>
      <c r="I4" s="5">
        <v>2020</v>
      </c>
      <c r="J4" t="s">
        <v>9</v>
      </c>
      <c r="K4" t="s">
        <v>10</v>
      </c>
    </row>
    <row r="5" spans="1:11" x14ac:dyDescent="0.2">
      <c r="A5">
        <v>4</v>
      </c>
      <c r="B5" t="s">
        <v>19</v>
      </c>
      <c r="C5" t="s">
        <v>119</v>
      </c>
      <c r="D5" t="s">
        <v>11</v>
      </c>
      <c r="E5" t="s">
        <v>12</v>
      </c>
      <c r="F5" t="s">
        <v>90</v>
      </c>
      <c r="G5" s="5">
        <v>2020</v>
      </c>
      <c r="H5" s="5"/>
      <c r="I5" s="5"/>
      <c r="J5" t="s">
        <v>2</v>
      </c>
      <c r="K5" t="s">
        <v>3</v>
      </c>
    </row>
    <row r="6" spans="1:11" x14ac:dyDescent="0.2">
      <c r="A6">
        <v>5</v>
      </c>
      <c r="B6" t="s">
        <v>17</v>
      </c>
      <c r="C6" t="s">
        <v>4</v>
      </c>
      <c r="E6" t="s">
        <v>117</v>
      </c>
      <c r="F6" t="s">
        <v>88</v>
      </c>
      <c r="G6" s="5">
        <v>2021</v>
      </c>
      <c r="H6" s="5" t="s">
        <v>96</v>
      </c>
      <c r="I6" s="5">
        <v>2021</v>
      </c>
      <c r="J6" t="s">
        <v>6</v>
      </c>
      <c r="K6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97C-4B3F-1048-A8F1-5888E75BDD0F}">
  <dimension ref="A1:F13"/>
  <sheetViews>
    <sheetView topLeftCell="C1" zoomScale="150" zoomScaleNormal="150" workbookViewId="0">
      <selection activeCell="D14" sqref="D14"/>
    </sheetView>
  </sheetViews>
  <sheetFormatPr baseColWidth="10" defaultRowHeight="16" x14ac:dyDescent="0.2"/>
  <cols>
    <col min="1" max="1" width="11.6640625" bestFit="1" customWidth="1"/>
    <col min="2" max="2" width="19.1640625" bestFit="1" customWidth="1"/>
    <col min="3" max="3" width="19.1640625" customWidth="1"/>
    <col min="4" max="4" width="23" bestFit="1" customWidth="1"/>
    <col min="5" max="5" width="23.5" bestFit="1" customWidth="1"/>
    <col min="6" max="6" width="127.6640625" customWidth="1"/>
    <col min="7" max="7" width="24.1640625" customWidth="1"/>
  </cols>
  <sheetData>
    <row r="1" spans="1:6" x14ac:dyDescent="0.2">
      <c r="A1" s="4" t="s">
        <v>21</v>
      </c>
      <c r="B1" s="4" t="s">
        <v>29</v>
      </c>
      <c r="C1" s="4" t="s">
        <v>118</v>
      </c>
      <c r="D1" s="4" t="s">
        <v>51</v>
      </c>
      <c r="E1" s="4" t="s">
        <v>52</v>
      </c>
      <c r="F1" s="4" t="s">
        <v>16</v>
      </c>
    </row>
    <row r="2" spans="1:6" x14ac:dyDescent="0.2">
      <c r="A2">
        <v>1</v>
      </c>
      <c r="B2" t="s">
        <v>0</v>
      </c>
      <c r="C2">
        <v>0</v>
      </c>
      <c r="F2" t="s">
        <v>65</v>
      </c>
    </row>
    <row r="3" spans="1:6" x14ac:dyDescent="0.2">
      <c r="A3">
        <v>1</v>
      </c>
      <c r="B3" t="s">
        <v>0</v>
      </c>
      <c r="C3">
        <v>0</v>
      </c>
      <c r="F3" t="s">
        <v>68</v>
      </c>
    </row>
    <row r="4" spans="1:6" x14ac:dyDescent="0.2">
      <c r="A4">
        <v>1</v>
      </c>
      <c r="B4" t="s">
        <v>0</v>
      </c>
      <c r="C4">
        <v>0</v>
      </c>
      <c r="F4" t="s">
        <v>67</v>
      </c>
    </row>
    <row r="5" spans="1:6" x14ac:dyDescent="0.2">
      <c r="A5">
        <v>1</v>
      </c>
      <c r="B5" t="s">
        <v>0</v>
      </c>
      <c r="C5">
        <v>0</v>
      </c>
      <c r="F5" t="s">
        <v>66</v>
      </c>
    </row>
    <row r="6" spans="1:6" x14ac:dyDescent="0.2">
      <c r="A6">
        <v>2</v>
      </c>
      <c r="B6" t="s">
        <v>17</v>
      </c>
      <c r="C6">
        <v>0</v>
      </c>
      <c r="D6" t="s">
        <v>56</v>
      </c>
      <c r="E6" t="s">
        <v>59</v>
      </c>
      <c r="F6" t="s">
        <v>35</v>
      </c>
    </row>
    <row r="7" spans="1:6" x14ac:dyDescent="0.2">
      <c r="A7">
        <v>2</v>
      </c>
      <c r="B7" t="s">
        <v>17</v>
      </c>
      <c r="C7">
        <v>0</v>
      </c>
      <c r="D7" t="s">
        <v>56</v>
      </c>
      <c r="E7" t="s">
        <v>55</v>
      </c>
      <c r="F7" t="s">
        <v>36</v>
      </c>
    </row>
    <row r="8" spans="1:6" x14ac:dyDescent="0.2">
      <c r="A8">
        <v>2</v>
      </c>
      <c r="B8" t="s">
        <v>17</v>
      </c>
      <c r="C8">
        <v>0</v>
      </c>
      <c r="D8" t="s">
        <v>69</v>
      </c>
      <c r="E8" t="s">
        <v>57</v>
      </c>
      <c r="F8" t="s">
        <v>37</v>
      </c>
    </row>
    <row r="9" spans="1:6" x14ac:dyDescent="0.2">
      <c r="A9">
        <v>3</v>
      </c>
      <c r="B9" t="s">
        <v>18</v>
      </c>
      <c r="C9">
        <v>1</v>
      </c>
      <c r="D9" t="s">
        <v>70</v>
      </c>
      <c r="F9" t="s">
        <v>129</v>
      </c>
    </row>
    <row r="10" spans="1:6" x14ac:dyDescent="0.2">
      <c r="A10">
        <v>3</v>
      </c>
      <c r="B10" t="s">
        <v>18</v>
      </c>
      <c r="C10">
        <v>1</v>
      </c>
      <c r="D10" t="s">
        <v>53</v>
      </c>
      <c r="E10" t="s">
        <v>54</v>
      </c>
      <c r="F10" t="s">
        <v>60</v>
      </c>
    </row>
    <row r="11" spans="1:6" x14ac:dyDescent="0.2">
      <c r="A11">
        <v>4</v>
      </c>
      <c r="B11" t="s">
        <v>19</v>
      </c>
      <c r="C11">
        <v>1</v>
      </c>
      <c r="D11" t="s">
        <v>62</v>
      </c>
      <c r="F11" t="s">
        <v>132</v>
      </c>
    </row>
    <row r="12" spans="1:6" x14ac:dyDescent="0.2">
      <c r="A12">
        <v>4</v>
      </c>
      <c r="B12" t="s">
        <v>19</v>
      </c>
      <c r="C12">
        <v>1</v>
      </c>
      <c r="D12" t="s">
        <v>64</v>
      </c>
      <c r="E12" t="s">
        <v>63</v>
      </c>
      <c r="F12" t="s">
        <v>133</v>
      </c>
    </row>
    <row r="13" spans="1:6" x14ac:dyDescent="0.2">
      <c r="A13">
        <v>5</v>
      </c>
      <c r="B13" t="s">
        <v>17</v>
      </c>
      <c r="C13">
        <v>1</v>
      </c>
      <c r="F13" t="s">
        <v>130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4B4F-F55E-144A-936A-F43E49AB2C97}">
  <dimension ref="A1:F2"/>
  <sheetViews>
    <sheetView workbookViewId="0">
      <selection activeCell="F13" sqref="F13"/>
    </sheetView>
  </sheetViews>
  <sheetFormatPr baseColWidth="10" defaultRowHeight="16" x14ac:dyDescent="0.2"/>
  <cols>
    <col min="1" max="1" width="11.6640625" bestFit="1" customWidth="1"/>
    <col min="2" max="2" width="19.1640625" bestFit="1" customWidth="1"/>
    <col min="3" max="3" width="7.33203125" bestFit="1" customWidth="1"/>
    <col min="4" max="4" width="12" bestFit="1" customWidth="1"/>
    <col min="5" max="5" width="13.83203125" bestFit="1" customWidth="1"/>
    <col min="6" max="6" width="95.1640625" bestFit="1" customWidth="1"/>
  </cols>
  <sheetData>
    <row r="1" spans="1:6" x14ac:dyDescent="0.2">
      <c r="A1" s="4" t="s">
        <v>21</v>
      </c>
      <c r="B1" s="4" t="s">
        <v>29</v>
      </c>
      <c r="C1" s="4" t="s">
        <v>118</v>
      </c>
      <c r="D1" s="4" t="s">
        <v>51</v>
      </c>
      <c r="E1" s="4" t="s">
        <v>52</v>
      </c>
      <c r="F1" s="4" t="s">
        <v>16</v>
      </c>
    </row>
    <row r="2" spans="1:6" x14ac:dyDescent="0.2">
      <c r="A2">
        <v>3</v>
      </c>
      <c r="B2" t="s">
        <v>18</v>
      </c>
      <c r="C2">
        <v>1</v>
      </c>
      <c r="D2" t="s">
        <v>58</v>
      </c>
      <c r="E2" t="s">
        <v>57</v>
      </c>
      <c r="F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7771-507A-6B49-A2EF-9D09725E637B}">
  <dimension ref="A1:G6"/>
  <sheetViews>
    <sheetView workbookViewId="0">
      <selection activeCell="C21" sqref="C21"/>
    </sheetView>
  </sheetViews>
  <sheetFormatPr baseColWidth="10" defaultRowHeight="16" x14ac:dyDescent="0.2"/>
  <cols>
    <col min="1" max="1" width="8.33203125" bestFit="1" customWidth="1"/>
    <col min="2" max="2" width="33.5" bestFit="1" customWidth="1"/>
    <col min="3" max="3" width="17.1640625" bestFit="1" customWidth="1"/>
    <col min="4" max="4" width="19.6640625" bestFit="1" customWidth="1"/>
    <col min="5" max="5" width="19.6640625" customWidth="1"/>
  </cols>
  <sheetData>
    <row r="1" spans="1:7" x14ac:dyDescent="0.2">
      <c r="A1" s="4" t="s">
        <v>32</v>
      </c>
      <c r="B1" s="4" t="s">
        <v>33</v>
      </c>
      <c r="C1" s="4" t="s">
        <v>34</v>
      </c>
      <c r="D1" s="4" t="s">
        <v>75</v>
      </c>
      <c r="E1" s="4" t="s">
        <v>107</v>
      </c>
      <c r="F1" s="4" t="s">
        <v>106</v>
      </c>
      <c r="G1" s="4" t="s">
        <v>109</v>
      </c>
    </row>
    <row r="2" spans="1:7" x14ac:dyDescent="0.2">
      <c r="A2">
        <v>1</v>
      </c>
      <c r="B2" t="s">
        <v>111</v>
      </c>
      <c r="C2" t="s">
        <v>74</v>
      </c>
      <c r="D2" t="s">
        <v>18</v>
      </c>
      <c r="E2" t="str">
        <f>VLOOKUP(D2, WorkExperienceDetails!$B$1:$C$36, 2,0)</f>
        <v>Federal Reserve Board</v>
      </c>
      <c r="F2">
        <v>2019</v>
      </c>
      <c r="G2" s="1" t="s">
        <v>126</v>
      </c>
    </row>
    <row r="3" spans="1:7" x14ac:dyDescent="0.2">
      <c r="A3">
        <v>2</v>
      </c>
      <c r="B3" t="s">
        <v>76</v>
      </c>
      <c r="C3" t="s">
        <v>77</v>
      </c>
      <c r="D3" t="s">
        <v>18</v>
      </c>
      <c r="E3" t="str">
        <f>VLOOKUP(D3, WorkExperienceDetails!$B$1:$C$36, 2,0)</f>
        <v>Federal Reserve Board</v>
      </c>
      <c r="F3">
        <v>2019</v>
      </c>
      <c r="G3" t="s">
        <v>112</v>
      </c>
    </row>
    <row r="4" spans="1:7" x14ac:dyDescent="0.2">
      <c r="A4">
        <v>3</v>
      </c>
      <c r="B4" t="s">
        <v>81</v>
      </c>
      <c r="C4" t="s">
        <v>79</v>
      </c>
      <c r="D4" t="s">
        <v>19</v>
      </c>
      <c r="E4" t="str">
        <f>VLOOKUP(D4, WorkExperienceDetails!$B$1:$C$36, 2,0)</f>
        <v>Harvard Business School</v>
      </c>
      <c r="F4">
        <v>2020</v>
      </c>
      <c r="G4" t="s">
        <v>116</v>
      </c>
    </row>
    <row r="5" spans="1:7" x14ac:dyDescent="0.2">
      <c r="A5">
        <v>4</v>
      </c>
      <c r="B5" t="s">
        <v>110</v>
      </c>
      <c r="C5" t="s">
        <v>82</v>
      </c>
      <c r="D5" t="s">
        <v>19</v>
      </c>
      <c r="E5" t="str">
        <f>VLOOKUP(D5, WorkExperienceDetails!$B$1:$C$36, 2,0)</f>
        <v>Harvard Business School</v>
      </c>
      <c r="G5" s="1" t="s">
        <v>125</v>
      </c>
    </row>
    <row r="6" spans="1:7" x14ac:dyDescent="0.2">
      <c r="A6">
        <v>5</v>
      </c>
      <c r="B6" t="s">
        <v>78</v>
      </c>
      <c r="C6" t="s">
        <v>80</v>
      </c>
      <c r="D6" t="s">
        <v>19</v>
      </c>
      <c r="E6" t="str">
        <f>VLOOKUP(D6, WorkExperienceDetails!$B$1:$C$36, 2,0)</f>
        <v>Harvard Business School</v>
      </c>
    </row>
  </sheetData>
  <hyperlinks>
    <hyperlink ref="G5" r:id="rId1" display="https://dx.doi.org/10.2139/ssrn.3882949" xr:uid="{D2CFA00A-2C0C-9C42-93D5-DD1145935CBE}"/>
    <hyperlink ref="G2" r:id="rId2" display="http://dx.doi.org/10.2139/ssrn.3475427" xr:uid="{F2AEFA6C-8DA6-DE44-874D-7803DCF96A2D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5E31-AAB4-4445-B5EE-0A16F95898DC}">
  <dimension ref="A1:C12"/>
  <sheetViews>
    <sheetView zoomScale="120" zoomScaleNormal="120" workbookViewId="0">
      <selection activeCell="C12" sqref="C12"/>
    </sheetView>
  </sheetViews>
  <sheetFormatPr baseColWidth="10" defaultRowHeight="16" x14ac:dyDescent="0.2"/>
  <cols>
    <col min="1" max="1" width="8.33203125" bestFit="1" customWidth="1"/>
    <col min="2" max="2" width="17.1640625" bestFit="1" customWidth="1"/>
    <col min="3" max="3" width="192.83203125" customWidth="1"/>
  </cols>
  <sheetData>
    <row r="1" spans="1:3" x14ac:dyDescent="0.2">
      <c r="A1" s="4" t="s">
        <v>32</v>
      </c>
      <c r="B1" s="4" t="s">
        <v>34</v>
      </c>
      <c r="C1" s="4" t="s">
        <v>16</v>
      </c>
    </row>
    <row r="2" spans="1:3" x14ac:dyDescent="0.2">
      <c r="A2">
        <v>1</v>
      </c>
      <c r="B2" t="s">
        <v>74</v>
      </c>
      <c r="C2" t="s">
        <v>108</v>
      </c>
    </row>
    <row r="3" spans="1:3" x14ac:dyDescent="0.2">
      <c r="A3">
        <v>1</v>
      </c>
      <c r="B3" t="s">
        <v>74</v>
      </c>
      <c r="C3" t="s">
        <v>100</v>
      </c>
    </row>
    <row r="4" spans="1:3" x14ac:dyDescent="0.2">
      <c r="A4">
        <v>2</v>
      </c>
      <c r="B4" t="s">
        <v>77</v>
      </c>
      <c r="C4" t="s">
        <v>131</v>
      </c>
    </row>
    <row r="5" spans="1:3" x14ac:dyDescent="0.2">
      <c r="A5">
        <v>2</v>
      </c>
      <c r="B5" t="s">
        <v>77</v>
      </c>
      <c r="C5" t="s">
        <v>113</v>
      </c>
    </row>
    <row r="6" spans="1:3" x14ac:dyDescent="0.2">
      <c r="A6">
        <v>3</v>
      </c>
      <c r="B6" t="s">
        <v>79</v>
      </c>
      <c r="C6" t="s">
        <v>122</v>
      </c>
    </row>
    <row r="7" spans="1:3" x14ac:dyDescent="0.2">
      <c r="A7">
        <v>3</v>
      </c>
      <c r="B7" t="s">
        <v>79</v>
      </c>
      <c r="C7" t="s">
        <v>127</v>
      </c>
    </row>
    <row r="8" spans="1:3" x14ac:dyDescent="0.2">
      <c r="A8">
        <v>3</v>
      </c>
      <c r="B8" t="s">
        <v>79</v>
      </c>
      <c r="C8" t="s">
        <v>120</v>
      </c>
    </row>
    <row r="9" spans="1:3" x14ac:dyDescent="0.2">
      <c r="A9">
        <v>4</v>
      </c>
      <c r="B9" t="s">
        <v>82</v>
      </c>
      <c r="C9" t="s">
        <v>123</v>
      </c>
    </row>
    <row r="10" spans="1:3" x14ac:dyDescent="0.2">
      <c r="A10">
        <v>4</v>
      </c>
      <c r="B10" t="s">
        <v>82</v>
      </c>
      <c r="C10" t="s">
        <v>115</v>
      </c>
    </row>
    <row r="11" spans="1:3" x14ac:dyDescent="0.2">
      <c r="A11">
        <v>4</v>
      </c>
      <c r="B11" t="s">
        <v>82</v>
      </c>
      <c r="C11" t="s">
        <v>114</v>
      </c>
    </row>
    <row r="12" spans="1:3" x14ac:dyDescent="0.2">
      <c r="A12">
        <v>5</v>
      </c>
      <c r="B12" t="s">
        <v>124</v>
      </c>
      <c r="C12" t="s">
        <v>128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PersonalDetails</vt:lpstr>
      <vt:lpstr>EducationDetails</vt:lpstr>
      <vt:lpstr>WorkExperienceDetails</vt:lpstr>
      <vt:lpstr>WorkExperienceBullets</vt:lpstr>
      <vt:lpstr>WorkBulletsDepreciated</vt:lpstr>
      <vt:lpstr>ProjectsDetails</vt:lpstr>
      <vt:lpstr>ProjectsBullets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Turner</dc:creator>
  <cp:lastModifiedBy>Bryce Turner</cp:lastModifiedBy>
  <cp:lastPrinted>2021-08-28T18:59:07Z</cp:lastPrinted>
  <dcterms:created xsi:type="dcterms:W3CDTF">2021-07-26T14:22:37Z</dcterms:created>
  <dcterms:modified xsi:type="dcterms:W3CDTF">2021-09-02T15:44:40Z</dcterms:modified>
</cp:coreProperties>
</file>