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bryce/Desktop/Surgery_Timings/"/>
    </mc:Choice>
  </mc:AlternateContent>
  <xr:revisionPtr revIDLastSave="0" documentId="13_ncr:1_{7E71704B-C084-034C-8BD9-448A915215B2}" xr6:coauthVersionLast="47" xr6:coauthVersionMax="47" xr10:uidLastSave="{00000000-0000-0000-0000-000000000000}"/>
  <bookViews>
    <workbookView xWindow="260" yWindow="1180" windowWidth="29100" windowHeight="16280" activeTab="1" xr2:uid="{573CA3F8-5CD9-AD4D-ACED-867C1911A8C3}"/>
  </bookViews>
  <sheets>
    <sheet name="All Time Data" sheetId="1" r:id="rId1"/>
    <sheet name="Registry" sheetId="7" r:id="rId2"/>
    <sheet name="Case Notes" sheetId="5" r:id="rId3"/>
    <sheet name="Quest" sheetId="8" r:id="rId4"/>
    <sheet name="Sheet2" sheetId="10" r:id="rId5"/>
  </sheets>
  <definedNames>
    <definedName name="_xlnm._FilterDatabase" localSheetId="0" hidden="1">'All Time Data'!$A$1:$I$774</definedName>
    <definedName name="_xlnm._FilterDatabase" localSheetId="1" hidden="1">Registry!$A$1:$AZ$35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2" i="1" l="1"/>
  <c r="F149" i="1"/>
  <c r="F144"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0" i="1"/>
  <c r="F726" i="1"/>
  <c r="F725" i="1"/>
  <c r="F724" i="1"/>
  <c r="F723" i="1"/>
  <c r="F722" i="1"/>
  <c r="F721"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2" i="1"/>
  <c r="F565" i="1"/>
  <c r="F564" i="1"/>
  <c r="F563"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l="1"/>
  <c r="F483" i="1"/>
  <c r="F482" i="1"/>
  <c r="F481" i="1"/>
  <c r="F480" i="1"/>
  <c r="F479" i="1"/>
  <c r="F478" i="1"/>
  <c r="F477" i="1"/>
  <c r="F476" i="1"/>
  <c r="F475" i="1"/>
  <c r="F464" i="1"/>
  <c r="F463" i="1"/>
  <c r="F270" i="1"/>
  <c r="F70" i="1"/>
  <c r="F472" i="1"/>
  <c r="F473" i="1"/>
  <c r="F474" i="1"/>
  <c r="F471" i="1"/>
  <c r="F459" i="1"/>
  <c r="F460" i="1"/>
  <c r="F461" i="1"/>
  <c r="F462" i="1"/>
  <c r="F465" i="1"/>
  <c r="F466" i="1"/>
  <c r="F467" i="1"/>
  <c r="F468" i="1"/>
  <c r="F469" i="1"/>
  <c r="F470" i="1"/>
  <c r="F458" i="1"/>
  <c r="F454" i="1"/>
  <c r="F431" i="1"/>
  <c r="F432" i="1"/>
  <c r="F433" i="1"/>
  <c r="F434" i="1"/>
  <c r="F435" i="1"/>
  <c r="F436" i="1"/>
  <c r="F437" i="1"/>
  <c r="F438" i="1"/>
  <c r="F439" i="1"/>
  <c r="F440" i="1"/>
  <c r="F441" i="1"/>
  <c r="F442" i="1"/>
  <c r="F443" i="1"/>
  <c r="F444" i="1"/>
  <c r="F445" i="1"/>
  <c r="F446" i="1"/>
  <c r="F447" i="1"/>
  <c r="F448" i="1"/>
  <c r="F449" i="1"/>
  <c r="F450" i="1"/>
  <c r="F451" i="1"/>
  <c r="F452" i="1"/>
  <c r="F453" i="1"/>
  <c r="F455" i="1"/>
  <c r="F456" i="1"/>
  <c r="F457" i="1"/>
  <c r="F43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380" i="1"/>
  <c r="F373" i="1"/>
  <c r="F374" i="1"/>
  <c r="F375" i="1"/>
  <c r="F376" i="1"/>
  <c r="F377" i="1"/>
  <c r="F378" i="1"/>
  <c r="F379" i="1"/>
  <c r="F372" i="1"/>
  <c r="F349" i="1"/>
  <c r="F350" i="1"/>
  <c r="F351" i="1"/>
  <c r="F352" i="1"/>
  <c r="F353" i="1"/>
  <c r="F354" i="1"/>
  <c r="F355" i="1"/>
  <c r="F356" i="1"/>
  <c r="F357" i="1"/>
  <c r="F358" i="1"/>
  <c r="F359" i="1"/>
  <c r="F360" i="1"/>
  <c r="F361" i="1"/>
  <c r="F362" i="1"/>
  <c r="F363" i="1"/>
  <c r="F364" i="1"/>
  <c r="F365" i="1"/>
  <c r="F366" i="1"/>
  <c r="F367" i="1"/>
  <c r="F368" i="1"/>
  <c r="F369" i="1"/>
  <c r="F370" i="1"/>
  <c r="F371" i="1"/>
  <c r="F348"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296" i="1"/>
  <c r="F283" i="1"/>
  <c r="F284" i="1"/>
  <c r="F285" i="1"/>
  <c r="F286" i="1"/>
  <c r="F287" i="1"/>
  <c r="F288" i="1"/>
  <c r="F289" i="1"/>
  <c r="F290" i="1"/>
  <c r="F291" i="1"/>
  <c r="F292" i="1"/>
  <c r="F293" i="1"/>
  <c r="F294" i="1"/>
  <c r="F295" i="1"/>
  <c r="F282" i="1"/>
  <c r="F280" i="1"/>
  <c r="F266" i="1"/>
  <c r="F267" i="1"/>
  <c r="F268" i="1"/>
  <c r="F269" i="1"/>
  <c r="F271" i="1"/>
  <c r="F272" i="1"/>
  <c r="F273" i="1"/>
  <c r="F274" i="1"/>
  <c r="F275" i="1"/>
  <c r="F276" i="1"/>
  <c r="F277" i="1"/>
  <c r="F278" i="1"/>
  <c r="F279" i="1"/>
  <c r="F281" i="1"/>
  <c r="F265" i="1"/>
  <c r="F261" i="1"/>
  <c r="F262" i="1"/>
  <c r="F263" i="1"/>
  <c r="F264" i="1"/>
  <c r="F260" i="1"/>
  <c r="F251" i="1"/>
  <c r="F252" i="1"/>
  <c r="F253" i="1"/>
  <c r="F254" i="1"/>
  <c r="F255" i="1"/>
  <c r="F256" i="1"/>
  <c r="F257" i="1"/>
  <c r="F258" i="1"/>
  <c r="F259" i="1"/>
  <c r="F250"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19" i="1"/>
  <c r="F205" i="1"/>
  <c r="F206" i="1"/>
  <c r="F207" i="1"/>
  <c r="F208" i="1"/>
  <c r="F209" i="1"/>
  <c r="F210" i="1"/>
  <c r="F211" i="1"/>
  <c r="F212" i="1"/>
  <c r="F213" i="1"/>
  <c r="F214" i="1"/>
  <c r="F215" i="1"/>
  <c r="F216" i="1"/>
  <c r="F217" i="1"/>
  <c r="F218" i="1"/>
  <c r="F204" i="1"/>
  <c r="F191" i="1"/>
  <c r="F192" i="1"/>
  <c r="F193" i="1"/>
  <c r="F194" i="1"/>
  <c r="F195" i="1"/>
  <c r="F196" i="1"/>
  <c r="F197" i="1"/>
  <c r="F198" i="1"/>
  <c r="F199" i="1"/>
  <c r="F200" i="1"/>
  <c r="F201" i="1"/>
  <c r="F202" i="1"/>
  <c r="F203" i="1"/>
  <c r="F190" i="1"/>
  <c r="F179" i="1"/>
  <c r="F180" i="1"/>
  <c r="F181" i="1"/>
  <c r="F182" i="1"/>
  <c r="F183" i="1"/>
  <c r="F184" i="1"/>
  <c r="F185" i="1"/>
  <c r="F186" i="1"/>
  <c r="F187" i="1"/>
  <c r="F188" i="1"/>
  <c r="F189" i="1"/>
  <c r="F178" i="1"/>
  <c r="F157" i="1"/>
  <c r="F158" i="1"/>
  <c r="F159" i="1"/>
  <c r="F160" i="1"/>
  <c r="F161" i="1"/>
  <c r="F162" i="1"/>
  <c r="F163" i="1"/>
  <c r="F164" i="1"/>
  <c r="F165" i="1"/>
  <c r="F166" i="1"/>
  <c r="F167" i="1"/>
  <c r="F168" i="1"/>
  <c r="F169" i="1"/>
  <c r="F170" i="1"/>
  <c r="F171" i="1"/>
  <c r="F172" i="1"/>
  <c r="F173" i="1"/>
  <c r="F174" i="1"/>
  <c r="F175" i="1"/>
  <c r="F176" i="1"/>
  <c r="F177" i="1"/>
  <c r="F156" i="1"/>
  <c r="F139" i="1"/>
  <c r="F140" i="1"/>
  <c r="F141" i="1"/>
  <c r="F142" i="1"/>
  <c r="F143" i="1"/>
  <c r="F145" i="1"/>
  <c r="F146" i="1"/>
  <c r="F147" i="1"/>
  <c r="F148" i="1"/>
  <c r="F150" i="1"/>
  <c r="F151" i="1"/>
  <c r="F153" i="1"/>
  <c r="F154" i="1"/>
  <c r="F155" i="1"/>
  <c r="F138" i="1"/>
  <c r="F129" i="1"/>
  <c r="F130" i="1"/>
  <c r="F131" i="1"/>
  <c r="F132" i="1"/>
  <c r="F133" i="1"/>
  <c r="F134" i="1"/>
  <c r="F135" i="1"/>
  <c r="F136" i="1"/>
  <c r="F137" i="1"/>
  <c r="F12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98" i="1"/>
  <c r="F97" i="1"/>
  <c r="F78" i="1"/>
  <c r="F79" i="1"/>
  <c r="F80" i="1"/>
  <c r="F81" i="1"/>
  <c r="F82" i="1"/>
  <c r="F83" i="1"/>
  <c r="F84" i="1"/>
  <c r="F85" i="1"/>
  <c r="F86" i="1"/>
  <c r="F87" i="1"/>
  <c r="F88" i="1"/>
  <c r="F89" i="1"/>
  <c r="F90" i="1"/>
  <c r="F91" i="1"/>
  <c r="F92" i="1"/>
  <c r="F93" i="1"/>
  <c r="F94" i="1"/>
  <c r="F95" i="1"/>
  <c r="F96" i="1"/>
  <c r="F77" i="1"/>
  <c r="F52" i="1"/>
  <c r="F53" i="1"/>
  <c r="F54" i="1"/>
  <c r="F55" i="1"/>
  <c r="F56" i="1"/>
  <c r="F57" i="1"/>
  <c r="F58" i="1"/>
  <c r="F59" i="1"/>
  <c r="F60" i="1"/>
  <c r="F61" i="1"/>
  <c r="F62" i="1"/>
  <c r="F63" i="1"/>
  <c r="F64" i="1"/>
  <c r="F65" i="1"/>
  <c r="F66" i="1"/>
  <c r="F67" i="1"/>
  <c r="F68" i="1"/>
  <c r="F69" i="1"/>
  <c r="F71" i="1"/>
  <c r="F72" i="1"/>
  <c r="F73" i="1"/>
  <c r="F74" i="1"/>
  <c r="F75" i="1"/>
  <c r="F76" i="1"/>
  <c r="F51" i="1"/>
  <c r="F33" i="1"/>
  <c r="F34" i="1"/>
  <c r="F35" i="1"/>
  <c r="F36" i="1"/>
  <c r="F37" i="1"/>
  <c r="F38" i="1"/>
  <c r="F39" i="1"/>
  <c r="F40" i="1"/>
  <c r="F41" i="1"/>
  <c r="F42" i="1"/>
  <c r="F43" i="1"/>
  <c r="F44" i="1"/>
  <c r="F45" i="1"/>
  <c r="F46" i="1"/>
  <c r="F47" i="1"/>
  <c r="F48" i="1"/>
  <c r="F49" i="1"/>
  <c r="F50" i="1"/>
  <c r="F3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22DD37-63D4-F141-9F71-CC00D3398EE9}"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<sst xmlns="http://schemas.openxmlformats.org/spreadsheetml/2006/main" count="4232" uniqueCount="491">
  <si>
    <t>Surgeon</t>
  </si>
  <si>
    <t>First Assist</t>
  </si>
  <si>
    <t>Date</t>
  </si>
  <si>
    <t>Stage</t>
  </si>
  <si>
    <t>8am</t>
  </si>
  <si>
    <t>Exposure</t>
  </si>
  <si>
    <t>Revision</t>
  </si>
  <si>
    <t>L5</t>
  </si>
  <si>
    <t>S1</t>
  </si>
  <si>
    <t>Case ID</t>
  </si>
  <si>
    <t>TLIF</t>
  </si>
  <si>
    <t>Comment</t>
  </si>
  <si>
    <t>Decompression</t>
  </si>
  <si>
    <t>Done</t>
  </si>
  <si>
    <t>8:30am</t>
  </si>
  <si>
    <t>C2</t>
  </si>
  <si>
    <t>C6</t>
  </si>
  <si>
    <t>Bone Graft</t>
  </si>
  <si>
    <t>8:00am</t>
  </si>
  <si>
    <t>Probing for Cage</t>
  </si>
  <si>
    <t>Dr. Rawling out</t>
  </si>
  <si>
    <t>Dr. Rawling entered</t>
  </si>
  <si>
    <t>Asking Dr. Rawlings</t>
  </si>
  <si>
    <t>Closure</t>
  </si>
  <si>
    <t>Entry Type</t>
  </si>
  <si>
    <t>X-ray</t>
  </si>
  <si>
    <t>Running first motors</t>
  </si>
  <si>
    <t>Configuring 7D imaging</t>
  </si>
  <si>
    <t>Screw placement</t>
  </si>
  <si>
    <t>Continung screw placemen</t>
  </si>
  <si>
    <t>Screws all in</t>
  </si>
  <si>
    <t>Burr time</t>
  </si>
  <si>
    <t>Final tightening &amp; clean up</t>
  </si>
  <si>
    <t>Lammy done</t>
  </si>
  <si>
    <t>Bone grafting</t>
  </si>
  <si>
    <t>Asked for rangeur</t>
  </si>
  <si>
    <t>Back to bovie</t>
  </si>
  <si>
    <t xml:space="preserve">Rangeurs </t>
  </si>
  <si>
    <t>Called for screws</t>
  </si>
  <si>
    <t>Began rangeur/suturing</t>
  </si>
  <si>
    <t>Began osteotomy (hammer)</t>
  </si>
  <si>
    <t>Suction went down</t>
  </si>
  <si>
    <t>Suction back up</t>
  </si>
  <si>
    <t>More cleaning up</t>
  </si>
  <si>
    <t>Probing with poker</t>
  </si>
  <si>
    <t>Back to hammer</t>
  </si>
  <si>
    <t>Back to screws</t>
  </si>
  <si>
    <t>Done with screws</t>
  </si>
  <si>
    <t>Decortication/Grafting</t>
  </si>
  <si>
    <t>Hammering with osteotome</t>
  </si>
  <si>
    <t>Microscope in</t>
  </si>
  <si>
    <t>Microscope out</t>
  </si>
  <si>
    <t>Began suturing the tear</t>
  </si>
  <si>
    <t>Began with the sutures 1st</t>
  </si>
  <si>
    <t>Began packing, asked for sutures</t>
  </si>
  <si>
    <t>Repair Done</t>
  </si>
  <si>
    <t>Added duraseal</t>
  </si>
  <si>
    <t>Begining dural closure</t>
  </si>
  <si>
    <t>Screws</t>
  </si>
  <si>
    <t>Shaver</t>
  </si>
  <si>
    <t>Funnel/Cage</t>
  </si>
  <si>
    <t>Laminectomy</t>
  </si>
  <si>
    <t>T2-L3 Fusion, T7-T12 Osteotomy</t>
  </si>
  <si>
    <t>Lackner, PA</t>
  </si>
  <si>
    <t>Screws done</t>
  </si>
  <si>
    <t>Pulled off spinous processes</t>
  </si>
  <si>
    <t>X-ray end</t>
  </si>
  <si>
    <t>Corpectomy</t>
  </si>
  <si>
    <t>Cage insertion</t>
  </si>
  <si>
    <t>6 level lammy, only one iliac screw, 1 tlif, 3 levels fused, no third rod, lots of bone spurs, removed tons of bone</t>
  </si>
  <si>
    <t>PSO end</t>
  </si>
  <si>
    <t>Tightening begin</t>
  </si>
  <si>
    <t>Tightening end</t>
  </si>
  <si>
    <t>TLIF Access</t>
  </si>
  <si>
    <t>Pelvic screw placement</t>
  </si>
  <si>
    <t>TLIF Cage</t>
  </si>
  <si>
    <t>Rod placement</t>
  </si>
  <si>
    <t>Bailed on upper TLIF, now call it bilateral foramenal decompression. Lower TLIF access done, waiting for cage. Using distractors to align TLIF access. Epidurals going insane, lost a lot blood. Endplates were too weak to distract. Did L4/L5 TLIF, was going to do L5/S1 but bailed, screws in L4, L5, S1, and pelvic, fused from L4 to S1. Laminectomies on L2/L3, L3/L4, L4/L5, L5/S1</t>
  </si>
  <si>
    <t>Excision</t>
  </si>
  <si>
    <t>Excision starts with scope. Cyst conatined strange brown material. Dr. Sandhu was asked for consult.</t>
  </si>
  <si>
    <t>Dr. Sandhu entered</t>
  </si>
  <si>
    <t>Dr. Sandhu out</t>
  </si>
  <si>
    <t>Used time of last flo seal as time of closure start</t>
  </si>
  <si>
    <t>Disilvestro, MD</t>
  </si>
  <si>
    <t>Discectomy</t>
  </si>
  <si>
    <t>Finished first disc, now doing second</t>
  </si>
  <si>
    <t xml:space="preserve">Trialing 2nd disc space </t>
  </si>
  <si>
    <t>Called for X-ray</t>
  </si>
  <si>
    <t>Asked for Vanc powder</t>
  </si>
  <si>
    <t>Had to screw in something further during 3rd x-ray</t>
  </si>
  <si>
    <t>Trying diff cage (9)</t>
  </si>
  <si>
    <t>Case #</t>
  </si>
  <si>
    <t>Case Notes</t>
  </si>
  <si>
    <t>C4-C5</t>
  </si>
  <si>
    <t>C3</t>
  </si>
  <si>
    <t>L3</t>
  </si>
  <si>
    <t>T2</t>
  </si>
  <si>
    <t>L5/S1</t>
  </si>
  <si>
    <t>L1-S1</t>
  </si>
  <si>
    <t>L4/L5</t>
  </si>
  <si>
    <t>L3-L5</t>
  </si>
  <si>
    <t>L2/L3</t>
  </si>
  <si>
    <t>L4-S1</t>
  </si>
  <si>
    <t>T10</t>
  </si>
  <si>
    <t>L2</t>
  </si>
  <si>
    <t>Cyst</t>
  </si>
  <si>
    <t>ACDF</t>
  </si>
  <si>
    <t>Lum</t>
  </si>
  <si>
    <t>Thor</t>
  </si>
  <si>
    <t>Cer</t>
  </si>
  <si>
    <t>Surgery Title</t>
  </si>
  <si>
    <t>Surg</t>
  </si>
  <si>
    <t>Robot</t>
  </si>
  <si>
    <t>Navigation</t>
  </si>
  <si>
    <t>MRN</t>
  </si>
  <si>
    <t>Adding screws</t>
  </si>
  <si>
    <t>Using burr for spurs</t>
  </si>
  <si>
    <t>Measuring disc space with tool</t>
  </si>
  <si>
    <t>Teaching time with fellow on burring technique</t>
  </si>
  <si>
    <t>Excising parts of the cyst</t>
  </si>
  <si>
    <t>Using nerve hooks</t>
  </si>
  <si>
    <t>Dura nearly entirely visible</t>
  </si>
  <si>
    <t>Cystectomy</t>
  </si>
  <si>
    <t>Screw tightening</t>
  </si>
  <si>
    <t>Revising Left T10 screw</t>
  </si>
  <si>
    <t>Exposure includes times taken to remove previous screws. Rod placement was extended because left T10 pedicle screw needed adjustment.</t>
  </si>
  <si>
    <t>PreOp X-ray</t>
  </si>
  <si>
    <t>PostOp X-ray</t>
  </si>
  <si>
    <t>Luca, PA</t>
  </si>
  <si>
    <t>Austin, Resident</t>
  </si>
  <si>
    <t>2:00pm</t>
  </si>
  <si>
    <t>11:00am</t>
  </si>
  <si>
    <t>1:00pm</t>
  </si>
  <si>
    <t>4:00pm</t>
  </si>
  <si>
    <t>7D</t>
  </si>
  <si>
    <t>L4</t>
  </si>
  <si>
    <t>L2-S1</t>
  </si>
  <si>
    <t>C5</t>
  </si>
  <si>
    <t>C7</t>
  </si>
  <si>
    <t>10:00am</t>
  </si>
  <si>
    <t xml:space="preserve">Quick laminectomy, no notes, </t>
  </si>
  <si>
    <t>2833730 </t>
  </si>
  <si>
    <t>Trialing first screw</t>
  </si>
  <si>
    <t>Configuring navigation</t>
  </si>
  <si>
    <t>Nav config done</t>
  </si>
  <si>
    <t>Lots of bleeders in between screw placement</t>
  </si>
  <si>
    <t>PSO</t>
  </si>
  <si>
    <t>Cage/Plate</t>
  </si>
  <si>
    <t>Finishing up L4/L5 decomp</t>
  </si>
  <si>
    <t>Finished with 3/3, and 4/5, now doing 12/1, but only opening up the canal</t>
  </si>
  <si>
    <t>More bleeding "oh my gosh"</t>
  </si>
  <si>
    <t>X-ray start</t>
  </si>
  <si>
    <t>Tethering</t>
  </si>
  <si>
    <t>Third Rod</t>
  </si>
  <si>
    <t>T9</t>
  </si>
  <si>
    <t>Durotomy</t>
  </si>
  <si>
    <t>Set screws removed</t>
  </si>
  <si>
    <t>Taking cultures</t>
  </si>
  <si>
    <t>Screws out</t>
  </si>
  <si>
    <t>More screws out</t>
  </si>
  <si>
    <t>L3,L4,S1 screws in, xray above confirmed</t>
  </si>
  <si>
    <t>Stimming screws</t>
  </si>
  <si>
    <t>Still adding screws</t>
  </si>
  <si>
    <t>1 pelvic screw in, putting in other side</t>
  </si>
  <si>
    <t>Decomrpessin for now</t>
  </si>
  <si>
    <t>X-ray arrived</t>
  </si>
  <si>
    <t>Continuing distraction and reduction</t>
  </si>
  <si>
    <t>Pelvic set screw inserted</t>
  </si>
  <si>
    <t>This is a revision surgery, may or may not do TLIF, board say fusion 1 level but Francis said down to S1. 6 Screws removed total. So far 6 pedicle screws in, 2 pelvic screws, will decompress and then add 2 more pedicle screws at L5. Skipped L5 screws. Previous surgery was L4, L5, S1</t>
  </si>
  <si>
    <t>Final tightening</t>
  </si>
  <si>
    <t>BMP time</t>
  </si>
  <si>
    <t>Vanc powder</t>
  </si>
  <si>
    <t>Time to cauterize and stop excessive bleeding</t>
  </si>
  <si>
    <t>Second screw placement is pelvic screws</t>
  </si>
  <si>
    <t>Hammering something</t>
  </si>
  <si>
    <t>Can see PLL, releasing it</t>
  </si>
  <si>
    <t>Still removing bits of disc</t>
  </si>
  <si>
    <t>Trialing cages</t>
  </si>
  <si>
    <t>Final burring around disc space</t>
  </si>
  <si>
    <t>More burring to enlarge space</t>
  </si>
  <si>
    <t>Breaking up bone to add to implant</t>
  </si>
  <si>
    <t>Screwing in the implant</t>
  </si>
  <si>
    <t>Takashi, Yusef</t>
  </si>
  <si>
    <t>Single level ACDF, need to figure out if Cage/Plate starts with trialing, or when it actually goes in.</t>
  </si>
  <si>
    <t>Lots of bleeding cause 5 min delay</t>
  </si>
  <si>
    <t>Harvesting plasma from iliac crest</t>
  </si>
  <si>
    <t>Removing some screws</t>
  </si>
  <si>
    <t>Still undoing screws after most recent x-ray</t>
  </si>
  <si>
    <t>Starting with shaver</t>
  </si>
  <si>
    <t>Packing with funnel</t>
  </si>
  <si>
    <t>Reviewing X-rays to see interbody position</t>
  </si>
  <si>
    <t>Continuiun with insertion, reverse hammering to pull out the cage</t>
  </si>
  <si>
    <t>Cunnigham took over cage placement</t>
  </si>
  <si>
    <t>Takashi working interbody in again</t>
  </si>
  <si>
    <t>Time taken to stop bleeding, this is decortication time</t>
  </si>
  <si>
    <t>Adding graft material</t>
  </si>
  <si>
    <t>Lots of bleeding, ozzing. Given thrombin infused graft.</t>
  </si>
  <si>
    <t>Began graft after bleeding</t>
  </si>
  <si>
    <t>TLIF insertion</t>
  </si>
  <si>
    <t>Harvested plasma from iliac crest. It was an indirect interbody, not necessarily a TLIF. Overall, 3 level fusion, L4-S1, 2 level lammy, 2 level TLIF. Did iliac bone marrow harvest, used thrombin to prevent blood loss. This was the one with the vestigial sacral disc and promontory. Lots of bleeding, ozzing. Given thrombin infused graft. There are 3 laminectomy stages, but only two were done, the short one was likely decompressions before getting to the interbody part</t>
  </si>
  <si>
    <t>Went back to adjust some screws</t>
  </si>
  <si>
    <t>Third rod</t>
  </si>
  <si>
    <t>Laminectomy done</t>
  </si>
  <si>
    <t>Unknown</t>
  </si>
  <si>
    <t>T5</t>
  </si>
  <si>
    <t>T11</t>
  </si>
  <si>
    <t>L3/L4</t>
  </si>
  <si>
    <t>2834689 </t>
  </si>
  <si>
    <t>689488 </t>
  </si>
  <si>
    <t>C3-C5</t>
  </si>
  <si>
    <t>C2-T2 Fusion, C3-C5 Laminectomy, C2-C5 SPO</t>
  </si>
  <si>
    <t>added 3rd rod, used 7D, vertebral artery was very close, the surgery that was cancelled and postponed until now, lammies on 3,4,5. vertebral artery defects. cervical pedicle screws are not common. NAME OF OPERATION: 
1.  C2-T2 posterior fusion
2.  C2/3, C3/4, C4/5 SPOs
3.  C3-C5 laminectomy</t>
  </si>
  <si>
    <t>Tether</t>
  </si>
  <si>
    <t>2:30pm</t>
  </si>
  <si>
    <t>L4-S1 Fusion, L4-S1 TLIF, L4-S1 Laminectomy</t>
  </si>
  <si>
    <t>CHECK what levels were ACDF, C3-C6 or C7. It was posterior, but anterior plate, how?</t>
  </si>
  <si>
    <t>ACDF C5-C6 Fusion</t>
  </si>
  <si>
    <t>ACDF C5-C7 Fusion</t>
  </si>
  <si>
    <t xml:space="preserve">ACDF C3-C6 Fusion </t>
  </si>
  <si>
    <t>ACDF C3-C6 Fusion, C4-C5 Corpectomy</t>
  </si>
  <si>
    <t>T5-T11 Fusion</t>
  </si>
  <si>
    <t>Continuing TLIF</t>
  </si>
  <si>
    <t>Continuing Rod placement</t>
  </si>
  <si>
    <t>Superficial Discectomy</t>
  </si>
  <si>
    <t>Neuro cons called "globally attenuation"</t>
  </si>
  <si>
    <t>UIV_PI</t>
  </si>
  <si>
    <t>LIV_PI</t>
  </si>
  <si>
    <t>3rd_rod</t>
  </si>
  <si>
    <t>Lam</t>
  </si>
  <si>
    <t>Vert_TLIF</t>
  </si>
  <si>
    <t>UIV_ACDF</t>
  </si>
  <si>
    <t>LIV_ACDF</t>
  </si>
  <si>
    <t>Corp</t>
  </si>
  <si>
    <t>LVL_cyst</t>
  </si>
  <si>
    <t>Disc_corp</t>
  </si>
  <si>
    <t>Vert_corp</t>
  </si>
  <si>
    <t>LVL_corp</t>
  </si>
  <si>
    <t>Vert_lam</t>
  </si>
  <si>
    <t>Post_Inst</t>
  </si>
  <si>
    <t>No notes</t>
  </si>
  <si>
    <t>White spacer inserted inbetween each disc space. These are implants packed with bone.</t>
  </si>
  <si>
    <t>Discitis found in C4/C5 level, corpectomy on 4 and partial corpectomy on C5 was performed. How can I differentiate when the discectomy ended and corpectomy began</t>
  </si>
  <si>
    <t>T4</t>
  </si>
  <si>
    <t>L1</t>
  </si>
  <si>
    <t>Starting screws with S1, done under X-ray</t>
  </si>
  <si>
    <t>X-ray left</t>
  </si>
  <si>
    <t>S1 screws done</t>
  </si>
  <si>
    <t>Using burr</t>
  </si>
  <si>
    <t>Timed Takashis screw method</t>
  </si>
  <si>
    <t>First old screw out</t>
  </si>
  <si>
    <t>All screws in</t>
  </si>
  <si>
    <t>X-ray here</t>
  </si>
  <si>
    <t>Right pelvic screws done</t>
  </si>
  <si>
    <t>Started right pelvic screws under x-ray</t>
  </si>
  <si>
    <t>Left pelvic screws done</t>
  </si>
  <si>
    <t>Sagittal x-ray</t>
  </si>
  <si>
    <t>Confirming other screws on x-ray</t>
  </si>
  <si>
    <t>Adjusting screws</t>
  </si>
  <si>
    <t>Discussing screws, put back in or no</t>
  </si>
  <si>
    <t>T4 and T7 were checked, both went back in as is. T11 not put in</t>
  </si>
  <si>
    <t>SPO</t>
  </si>
  <si>
    <t>Pulled out a screw</t>
  </si>
  <si>
    <t>TLIF is under x-ray</t>
  </si>
  <si>
    <t>Using temporary rods for TLIF insertion</t>
  </si>
  <si>
    <t>Hammering last cage</t>
  </si>
  <si>
    <t>Did 5min of SPO to help TLIF along</t>
  </si>
  <si>
    <t>Bottom cage is too lateral, trying to get it into place, L5 nerve root was impinged, pushed it down</t>
  </si>
  <si>
    <t>Pulling off bits of bone</t>
  </si>
  <si>
    <t>Using shaver for the cage</t>
  </si>
  <si>
    <t>X-ray to drive in the cage</t>
  </si>
  <si>
    <t>Reading x-ray, could be divet or parallax, cage is 2-3mm too far into S1 body</t>
  </si>
  <si>
    <t>Extracting cell graft</t>
  </si>
  <si>
    <t>Called for 36 casette</t>
  </si>
  <si>
    <t>X-ray start (36)</t>
  </si>
  <si>
    <t>What is cantilever? Reduce the right?</t>
  </si>
  <si>
    <t>Interbody goes on concave side?</t>
  </si>
  <si>
    <t>What is BMA?</t>
  </si>
  <si>
    <t>Why iliac only one side?</t>
  </si>
  <si>
    <t>S2 AI vs iliac screw?</t>
  </si>
  <si>
    <t xml:space="preserve">Pars articularis </t>
  </si>
  <si>
    <t>Open the canal?</t>
  </si>
  <si>
    <t>What is a chevron?</t>
  </si>
  <si>
    <t>L3-S1</t>
  </si>
  <si>
    <t>Started L3/L4 Laminectomy</t>
  </si>
  <si>
    <t>Started L2/L3 Laminectomy</t>
  </si>
  <si>
    <t>Started L4/L5 Laminectomy</t>
  </si>
  <si>
    <t>L2-L5 Laminectomy</t>
  </si>
  <si>
    <t>L3-L5 Laminectomy</t>
  </si>
  <si>
    <t>ACDF C5-C7</t>
  </si>
  <si>
    <t>L4-S1 Fusion, L4-S1 TLIF</t>
  </si>
  <si>
    <t>Ossified piece of ligamentum, pulled off dura with it, seen it once before.</t>
  </si>
  <si>
    <t>L2-L5</t>
  </si>
  <si>
    <t>Revision L2-Pel (S2) Fusion, L2-L3 Laminectomy, L5 PSO</t>
  </si>
  <si>
    <t>S2</t>
  </si>
  <si>
    <t>T7</t>
  </si>
  <si>
    <t>L2-L3</t>
  </si>
  <si>
    <t>Vert_PSO</t>
  </si>
  <si>
    <t>LVL_PSO</t>
  </si>
  <si>
    <t>T12-S1</t>
  </si>
  <si>
    <t>T1-T7</t>
  </si>
  <si>
    <t>T9-Pel Fusion</t>
  </si>
  <si>
    <t>L2-L3 Laminectomy</t>
  </si>
  <si>
    <t>L3-S1 Fusion, L5-S1 TLIF, L1-S1 Laminectomy</t>
  </si>
  <si>
    <t>L4-S1 Fusion, L4-L5 TLIF, L2-S1 Laminectomy</t>
  </si>
  <si>
    <t>L2-L3 Right Synovial Cyst Excision</t>
  </si>
  <si>
    <t xml:space="preserve">L4-L5 Laminectomy </t>
  </si>
  <si>
    <t xml:space="preserve">L4-L5 Laminectomy, L4-L5 Synovial cyst excision </t>
  </si>
  <si>
    <t>Revision, L3-Pel Fusion, L3-L4 Laminectomy, L4-L5 Osteotomy</t>
  </si>
  <si>
    <t>L4-L5 Laminectomy</t>
  </si>
  <si>
    <t>L5-S1 TLIF</t>
  </si>
  <si>
    <t>C3-C7 Fusion</t>
  </si>
  <si>
    <t>L3-L5 Laminectomy, L4-L5 Right Far Lateral Discectomy</t>
  </si>
  <si>
    <t>T2-T11 Fusion</t>
  </si>
  <si>
    <t>T4-Pel Fusion, L3-S1 TLIF, T12-S1 PCO</t>
  </si>
  <si>
    <t>Starting L3-L4 Laminectomy</t>
  </si>
  <si>
    <t>Starting L4-L5 Laminectomy</t>
  </si>
  <si>
    <t>Microscope out (needed light)</t>
  </si>
  <si>
    <t>Tejas timed, late case</t>
  </si>
  <si>
    <t>Working on 2nd disc</t>
  </si>
  <si>
    <t>Using paddles</t>
  </si>
  <si>
    <t>Asked for screw and trial</t>
  </si>
  <si>
    <t>Asked for 18 cage</t>
  </si>
  <si>
    <t>Working more on disc</t>
  </si>
  <si>
    <t>Asked for screw</t>
  </si>
  <si>
    <t>Second cage trial, 16 again</t>
  </si>
  <si>
    <t>More burring in 2nd cage space</t>
  </si>
  <si>
    <t>Placing plate</t>
  </si>
  <si>
    <t>Drilling/screwing</t>
  </si>
  <si>
    <t>X-ray started</t>
  </si>
  <si>
    <t>Undoing screws</t>
  </si>
  <si>
    <t>More screwing</t>
  </si>
  <si>
    <t>1:30pm</t>
  </si>
  <si>
    <t>Removing old screws</t>
  </si>
  <si>
    <t>Took out S1 on the left</t>
  </si>
  <si>
    <t>All old screws are out</t>
  </si>
  <si>
    <t>Using scalpel</t>
  </si>
  <si>
    <t>Stopped suturing</t>
  </si>
  <si>
    <t>Started suturing</t>
  </si>
  <si>
    <t>Final ranguer pass</t>
  </si>
  <si>
    <t>Starting with LL3</t>
  </si>
  <si>
    <t>Placing LL2</t>
  </si>
  <si>
    <t>Irrigating after screws</t>
  </si>
  <si>
    <t>Starting pelvic screws under x-ray</t>
  </si>
  <si>
    <t>Found tear drop shape on x-ray</t>
  </si>
  <si>
    <t>X-ray out</t>
  </si>
  <si>
    <t>Durotomy done, back to PSO</t>
  </si>
  <si>
    <t>Asked for ligapass</t>
  </si>
  <si>
    <t>Using osteotome</t>
  </si>
  <si>
    <t>More bleeding</t>
  </si>
  <si>
    <t>Back to reviewing X-rays</t>
  </si>
  <si>
    <t>Back to corrections</t>
  </si>
  <si>
    <t>Measuring X-rays after</t>
  </si>
  <si>
    <t>Back to field</t>
  </si>
  <si>
    <t>Stopping bleeding</t>
  </si>
  <si>
    <t>Starting suturing</t>
  </si>
  <si>
    <t>Francis revision case. A lot of bleeding, almost like high pressure venous flow, maybe from her legs being compressed.</t>
  </si>
  <si>
    <t>Working to stop bleeding since first part of tethering was done. Counting this as PSO since PSO caused it most likely</t>
  </si>
  <si>
    <t>Takashi</t>
  </si>
  <si>
    <t>Exposed until upper thoracis</t>
  </si>
  <si>
    <t>Setting up 7D</t>
  </si>
  <si>
    <t>Flashing 7D</t>
  </si>
  <si>
    <t>Redo 7D calibration</t>
  </si>
  <si>
    <t>Flash again</t>
  </si>
  <si>
    <t>Flash</t>
  </si>
  <si>
    <t>Done with 7D setup</t>
  </si>
  <si>
    <t>Extending exposure upward</t>
  </si>
  <si>
    <t>Finished C2-C6 screws</t>
  </si>
  <si>
    <t>Exposing thoracic further</t>
  </si>
  <si>
    <t>Putting in T12 screws for positioning on X-ray</t>
  </si>
  <si>
    <t>L11,L10 are in</t>
  </si>
  <si>
    <t>X-ray review</t>
  </si>
  <si>
    <t>At L2 on right side</t>
  </si>
  <si>
    <t>at T5</t>
  </si>
  <si>
    <t>7d calibration at T1</t>
  </si>
  <si>
    <t>At T3, still using 7D</t>
  </si>
  <si>
    <t>Calibrating 7D</t>
  </si>
  <si>
    <t>Done calibrating 7D</t>
  </si>
  <si>
    <t>Using temporary rod for PSO</t>
  </si>
  <si>
    <t>Actual PSO starting, until now he was exposing the surface, stopping bleeding, and stabilizing</t>
  </si>
  <si>
    <t>Done with tightening</t>
  </si>
  <si>
    <t>Fusion with Roy, did not put screws in C7 or T7. Used 7D, PSO at T7, SPO on T1-T7</t>
  </si>
  <si>
    <t>TLIF 4/5</t>
  </si>
  <si>
    <t>TLIF 5/1</t>
  </si>
  <si>
    <t>T4-L1 Fusion</t>
  </si>
  <si>
    <t>C2-L2 Fusion, T7 PSO, C7-T10 SPO</t>
  </si>
  <si>
    <t>L1-L2</t>
  </si>
  <si>
    <t>Revision T10-L2 Fusion, L1-L2 TLIF</t>
  </si>
  <si>
    <t>R T10</t>
  </si>
  <si>
    <t>R T9</t>
  </si>
  <si>
    <t>R T8</t>
  </si>
  <si>
    <t>R T7</t>
  </si>
  <si>
    <t>L T12</t>
  </si>
  <si>
    <t>L T11</t>
  </si>
  <si>
    <t>L T10</t>
  </si>
  <si>
    <t>L T9</t>
  </si>
  <si>
    <t>L T8</t>
  </si>
  <si>
    <t>L T7</t>
  </si>
  <si>
    <t>L T6</t>
  </si>
  <si>
    <t>L T5</t>
  </si>
  <si>
    <t>L T4</t>
  </si>
  <si>
    <t>R T6</t>
  </si>
  <si>
    <t>R T5</t>
  </si>
  <si>
    <t>R T4</t>
  </si>
  <si>
    <t>R T12</t>
  </si>
  <si>
    <t>R T11</t>
  </si>
  <si>
    <t>NOT PLACED</t>
  </si>
  <si>
    <t>Measuring rod</t>
  </si>
  <si>
    <t>Burring and bovie</t>
  </si>
  <si>
    <t>Pulling off bone</t>
  </si>
  <si>
    <t>Removing instrumentation to extend fusion down to L1</t>
  </si>
  <si>
    <t>Adding L1 screws</t>
  </si>
  <si>
    <t>Rod is too short, need to change it out</t>
  </si>
  <si>
    <t>Adjusting screw that looks medial</t>
  </si>
  <si>
    <t>Skin closed</t>
  </si>
  <si>
    <t>X-ray delayed, had to get images until after closing</t>
  </si>
  <si>
    <t>ACDF C3-C7</t>
  </si>
  <si>
    <t>L5-S1 Fusion</t>
  </si>
  <si>
    <t>2859681 </t>
  </si>
  <si>
    <t>2737148 </t>
  </si>
  <si>
    <t>373603 </t>
  </si>
  <si>
    <t>1047669 </t>
  </si>
  <si>
    <t>2818932 </t>
  </si>
  <si>
    <t>972688 </t>
  </si>
  <si>
    <t>2897042 </t>
  </si>
  <si>
    <t>2868891 </t>
  </si>
  <si>
    <t>2616304 </t>
  </si>
  <si>
    <t>2546877 </t>
  </si>
  <si>
    <t>2879592 </t>
  </si>
  <si>
    <t>2893965 </t>
  </si>
  <si>
    <t>2402303 </t>
  </si>
  <si>
    <t>2900538 </t>
  </si>
  <si>
    <t>2888646 </t>
  </si>
  <si>
    <t>2876682 </t>
  </si>
  <si>
    <t>2297189 </t>
  </si>
  <si>
    <t>2875937 </t>
  </si>
  <si>
    <t>2867670 </t>
  </si>
  <si>
    <t>1247715 </t>
  </si>
  <si>
    <t>1226815 </t>
  </si>
  <si>
    <t>2769984 </t>
  </si>
  <si>
    <t>2886821 </t>
  </si>
  <si>
    <t>2833822 </t>
  </si>
  <si>
    <t>2888333 </t>
  </si>
  <si>
    <t>2875538 </t>
  </si>
  <si>
    <t>2651535 </t>
  </si>
  <si>
    <t>T4-T8 Fusion, T6 PSO</t>
  </si>
  <si>
    <t>T8</t>
  </si>
  <si>
    <t>T6</t>
  </si>
  <si>
    <t>UIV</t>
  </si>
  <si>
    <t>LIV</t>
  </si>
  <si>
    <t>Stage Start Time</t>
  </si>
  <si>
    <t>Case#</t>
  </si>
  <si>
    <t>Case Start Time</t>
  </si>
  <si>
    <t>Procedure Title</t>
  </si>
  <si>
    <t xml:space="preserve">Started doing some decompressions, there was osteotomy in the title, but he didn't really do them </t>
  </si>
  <si>
    <t>Vert_SPO</t>
  </si>
  <si>
    <t>LVL_SPO</t>
  </si>
  <si>
    <t>Levels Exposed</t>
  </si>
  <si>
    <t>Levels Instrumented</t>
  </si>
  <si>
    <t># of Pedicle Screws</t>
  </si>
  <si>
    <t># of Pelvic Screws</t>
  </si>
  <si>
    <t># Levels with Laminectomy</t>
  </si>
  <si>
    <t># Levels with TLIF</t>
  </si>
  <si>
    <t># Levels ACDF</t>
  </si>
  <si>
    <t>Monk</t>
  </si>
  <si>
    <t>Called for Dr. Monk</t>
  </si>
  <si>
    <t>Dr. Monk entered</t>
  </si>
  <si>
    <t>Dr. Monk out</t>
  </si>
  <si>
    <t>Monk entered</t>
  </si>
  <si>
    <t>Monk scrubbed in</t>
  </si>
  <si>
    <t>Monk bending screws on the side</t>
  </si>
  <si>
    <t>Monk took over cage insertion</t>
  </si>
  <si>
    <t>Laminectomy and discectomy wih dural tear, Monk came in, "worse durotomy ive seen." Could not complete discectomy.  dural scarring was present</t>
  </si>
  <si>
    <t xml:space="preserve">Do we count X-rays taken before exposure, saw Monk do it for the first time in this case.There was a cyst removed from the medial facet joint, ~30% of medial joint was removed </t>
  </si>
  <si>
    <t>Had to retract lower most cage, Monk helped put it back. Missed 3 screws: LT3, RT9, LT12</t>
  </si>
  <si>
    <t>Tejas timing Monk</t>
  </si>
  <si>
    <t>Holmes</t>
  </si>
  <si>
    <t>Farmer case, using 7D, Disilvestro is here, as well as Holmes and Luca. Concave pedicles require more navigation. Will use nav for L5, S1, Iliac. Two types of pelvic screw, iliac bolt and S2-AI.Inner laminar decompression on both L4/L5. Did some SBO/SPOs. Will all this be on the opp note</t>
  </si>
  <si>
    <t>Poirot</t>
  </si>
  <si>
    <t>Poirot left</t>
  </si>
  <si>
    <t>Dr. Poirot entered</t>
  </si>
  <si>
    <t>PA starts the exposure 5-10 min before Poirot. Called it most complicated laminectomy hes seen. 2-3 lammy no complications no specimens</t>
  </si>
  <si>
    <t xml:space="preserve">Poirot, no resident or fellow, spine was quite mobile, </t>
  </si>
  <si>
    <t xml:space="preserve">Patient has deep discs, so need deep screws. Poirot does two discectomies, then inserts 2 cages, 2 at a time </t>
  </si>
  <si>
    <t xml:space="preserve">Dr. Poirot had some teaching time with fellow about burr time. </t>
  </si>
  <si>
    <t>Poirot case, Atahan timed. Got screws from x-ray.</t>
  </si>
  <si>
    <t>Atahan is timing, Poirot case. CHECK screw count from xray. For Francis: What if you do osteotomies during the screw placement stage? Little by little. He only spent a couple minutes on it. Osteotomies were included in title, but not really done, some work during screw placement</t>
  </si>
  <si>
    <t>Poirot ACDF. Had to go back after plate placement to make some revisions. No complications or operative events</t>
  </si>
  <si>
    <t>Poirot case, osteotomy was in the initial plan, but was not really done, will remove it from the title and not mention in registry. Missed one screw on RT6 because of bad angle. AIS case on a 12yo. Remove second screw placement. Skipped T6 screw on the right because angle was weird.  Extended fusion to L1 from T12 after rod placement based on long plate X ray. Osteotomy was not really done. Photo of screws is available.</t>
  </si>
  <si>
    <t>Pelvic Fusion</t>
  </si>
  <si>
    <t>First Dr. Poirot, long case, I remember him adding a small third rod early on, not sure why, check with Francis. No TLIF was done even though it is in the title</t>
  </si>
  <si>
    <t>T10-Pelvis Fusion, L4-S1 Laminectomy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</si>
</sst>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font>
      <sz val="12"/>
      <color theme="1"/>
      <name val="Calibri"/>
      <family val="2"/>
      <scheme val="minor"/>
    </font>
    <font>
      <sz val="11"/>
      <color theme="1"/>
      <name val="Calibri"/>
      <family val="2"/>
      <scheme val="minor"/>
    </font>
    <font>
      <sz val="12"/>
      <color rgb="FF000000"/>
      <name val="Calibri"/>
      <family val="2"/>
      <scheme val="minor"/>
    </font>
    <font>
      <sz val="8"/>
      <name val="Calibri"/>
      <family val="2"/>
      <scheme val="minor"/>
    </font>
    <font>
      <sz val="12"/>
      <color rgb="FF122B47"/>
      <name val="Calibri"/>
      <family val="2"/>
      <scheme val="minor"/>
    </font>
    <font>
      <sz val="11"/>
      <color theme="1"/>
      <name val="Arial"/>
      <family val="2"/>
    </font>
    <font>
      <b/>
      <sz val="11"/>
      <color theme="1"/>
      <name val="Arial"/>
      <family val="2"/>
    </font>
    <font>
      <sz val="14"/>
      <color rgb="FF000000"/>
      <name val="Arial"/>
      <family val="2"/>
    </font>
    <font>
      <sz val="11"/>
      <color rgb="FF000000"/>
      <name val="Var(--font_default)"/>
    </font>
    <font>
      <b/>
      <sz val="15"/>
      <color rgb="FF000000"/>
      <name val="Var(--font_default)"/>
    </font>
    <font>
      <sz val="10"/>
      <color theme="1"/>
      <name val="Calibri"/>
      <family val="2"/>
    </font>
  </fonts>
  <fills count="10">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79998168889431442"/>
        <bgColor indexed="64"/>
      </patternFill>
    </fill>
  </fills>
  <borders count="2">
    <border>
      <left/>
      <right/>
      <top/>
      <bottom/>
      <diagonal/>
    </border>
    <border>
      <left style="medium">
        <color rgb="FFCECECE"/>
      </left>
      <right style="medium">
        <color rgb="FFCECECE"/>
      </right>
      <top style="medium">
        <color rgb="FFCECECE"/>
      </top>
      <bottom style="medium">
        <color rgb="FFCECECE"/>
      </bottom>
      <diagonal/>
    </border>
  </borders>
  <cellStyleXfs count="2">
    <xf numFmtId="0" fontId="0" fillId="0" borderId="0"/>
    <xf numFmtId="0" fontId="1" fillId="0" borderId="0"/>
  </cellStyleXfs>
  <cellXfs count="52">
    <xf numFmtId="0" fontId="0" fillId="0" borderId="0" xfId="0"/>
    <xf numFmtId="16" fontId="0" fillId="0" borderId="0" xfId="0" applyNumberFormat="1"/>
    <xf numFmtId="20" fontId="0" fillId="0" borderId="0" xfId="0" applyNumberFormat="1"/>
    <xf numFmtId="164" fontId="0" fillId="0" borderId="0" xfId="0" applyNumberFormat="1"/>
    <xf numFmtId="0" fontId="0" fillId="0" borderId="0" xfId="0" applyAlignment="1">
      <alignment wrapText="1"/>
    </xf>
    <xf numFmtId="0" fontId="0" fillId="0" borderId="0" xfId="0" applyAlignment="1">
      <alignment vertical="center" wrapText="1"/>
    </xf>
    <xf numFmtId="0" fontId="2" fillId="0" borderId="0" xfId="0" applyFont="1"/>
    <xf numFmtId="0" fontId="0" fillId="6" borderId="0" xfId="0" applyFill="1"/>
    <xf numFmtId="16" fontId="0" fillId="6" borderId="0" xfId="0" applyNumberFormat="1" applyFill="1"/>
    <xf numFmtId="20" fontId="0" fillId="6" borderId="0" xfId="0" applyNumberFormat="1" applyFill="1"/>
    <xf numFmtId="164" fontId="0" fillId="6" borderId="0" xfId="0" applyNumberFormat="1" applyFill="1"/>
    <xf numFmtId="16" fontId="2" fillId="0" borderId="0" xfId="0" applyNumberFormat="1" applyFont="1"/>
    <xf numFmtId="0" fontId="0" fillId="5" borderId="0" xfId="0" applyFill="1" applyAlignment="1">
      <alignment textRotation="70"/>
    </xf>
    <xf numFmtId="0" fontId="0" fillId="4" borderId="0" xfId="0" applyFill="1" applyAlignment="1">
      <alignment textRotation="70"/>
    </xf>
    <xf numFmtId="0" fontId="0" fillId="2" borderId="0" xfId="0" applyFill="1" applyAlignment="1">
      <alignment textRotation="70"/>
    </xf>
    <xf numFmtId="0" fontId="0" fillId="3" borderId="0" xfId="0" applyFill="1" applyAlignment="1">
      <alignment textRotation="70"/>
    </xf>
    <xf numFmtId="0" fontId="0" fillId="5" borderId="0" xfId="0" applyFill="1" applyAlignment="1">
      <alignment horizontal="center"/>
    </xf>
    <xf numFmtId="0" fontId="0" fillId="4" borderId="0" xfId="0" applyFill="1" applyAlignment="1">
      <alignment horizontal="center"/>
    </xf>
    <xf numFmtId="0" fontId="0" fillId="2" borderId="0" xfId="0" applyFill="1" applyAlignment="1">
      <alignment horizontal="center"/>
    </xf>
    <xf numFmtId="0" fontId="0" fillId="5" borderId="0" xfId="0" applyFill="1"/>
    <xf numFmtId="0" fontId="0" fillId="7" borderId="0" xfId="0" applyFill="1" applyAlignment="1">
      <alignment textRotation="70"/>
    </xf>
    <xf numFmtId="0" fontId="0" fillId="7" borderId="0" xfId="0" applyFill="1" applyAlignment="1">
      <alignment horizontal="center"/>
    </xf>
    <xf numFmtId="0" fontId="0" fillId="7" borderId="0" xfId="0" applyFill="1"/>
    <xf numFmtId="0" fontId="0" fillId="8" borderId="0" xfId="0" applyFill="1" applyAlignment="1">
      <alignment textRotation="70"/>
    </xf>
    <xf numFmtId="0" fontId="0" fillId="8" borderId="0" xfId="0" applyFill="1" applyAlignment="1">
      <alignment horizontal="center"/>
    </xf>
    <xf numFmtId="0" fontId="0" fillId="9" borderId="0" xfId="0" applyFill="1" applyAlignment="1">
      <alignment textRotation="70"/>
    </xf>
    <xf numFmtId="0" fontId="0" fillId="9" borderId="0" xfId="0" applyFill="1" applyAlignment="1">
      <alignment horizontal="center"/>
    </xf>
    <xf numFmtId="0" fontId="0" fillId="9" borderId="0" xfId="0" applyFill="1"/>
    <xf numFmtId="0" fontId="0" fillId="4" borderId="0" xfId="0" applyFill="1"/>
    <xf numFmtId="0" fontId="0" fillId="2" borderId="0" xfId="0" applyFill="1"/>
    <xf numFmtId="0" fontId="4" fillId="0" borderId="0" xfId="0" applyFont="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6" fillId="0" borderId="0" xfId="0" applyFont="1"/>
    <xf numFmtId="0" fontId="5" fillId="0" borderId="0" xfId="0" applyFont="1"/>
    <xf numFmtId="0" fontId="0" fillId="5" borderId="0" xfId="0" applyFill="1" applyAlignment="1">
      <alignment horizontal="center" vertical="center"/>
    </xf>
    <xf numFmtId="0" fontId="0" fillId="7" borderId="0" xfId="0" applyFill="1" applyAlignment="1">
      <alignment horizontal="center" vertical="center"/>
    </xf>
    <xf numFmtId="0" fontId="0" fillId="2"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4" borderId="0" xfId="0" applyFill="1" applyAlignment="1">
      <alignment horizontal="center" vertical="center"/>
    </xf>
    <xf numFmtId="0" fontId="8" fillId="0" borderId="0" xfId="0" applyFont="1" applyAlignment="1">
      <alignment vertical="center" wrapText="1"/>
    </xf>
    <xf numFmtId="18" fontId="9" fillId="0" borderId="0" xfId="0" applyNumberFormat="1" applyFont="1" applyAlignment="1">
      <alignment vertical="center" wrapText="1"/>
    </xf>
    <xf numFmtId="0" fontId="7" fillId="0" borderId="1" xfId="0" applyFont="1" applyBorder="1" applyAlignment="1">
      <alignment horizontal="left" vertical="center" wrapText="1" indent="1"/>
    </xf>
    <xf numFmtId="0" fontId="2" fillId="6" borderId="0" xfId="0" applyFont="1" applyFill="1"/>
    <xf numFmtId="0" fontId="0" fillId="0" borderId="0" xfId="0" applyAlignment="1">
      <alignment horizontal="center"/>
    </xf>
    <xf numFmtId="0" fontId="10" fillId="0" borderId="0" xfId="0" applyFont="1" applyAlignment="1">
      <alignment horizontal="right"/>
    </xf>
    <xf numFmtId="0" fontId="0" fillId="7" borderId="0" xfId="0" applyFill="1" applyAlignment="1">
      <alignment horizontal="center" textRotation="70"/>
    </xf>
    <xf numFmtId="0" fontId="0" fillId="2" borderId="0" xfId="0" applyFill="1" applyAlignment="1">
      <alignment horizontal="center" textRotation="70"/>
    </xf>
    <xf numFmtId="0" fontId="0" fillId="8" borderId="0" xfId="0" applyFill="1" applyAlignment="1">
      <alignment horizontal="center" textRotation="70"/>
    </xf>
    <xf numFmtId="0" fontId="0" fillId="9" borderId="0" xfId="0" applyFill="1" applyAlignment="1">
      <alignment horizontal="center" textRotation="70"/>
    </xf>
  </cellXfs>
  <cellStyles count="2">
    <cellStyle name="Normal" xfId="0" builtinId="0"/>
    <cellStyle name="Normal 2" xfId="1" xr:uid="{2503B179-6EF9-024F-B038-9EFDE0EBBB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B2EA7-46A5-A344-870B-B98958E005B6}">
  <sheetPr filterMode="1"/>
  <dimension ref="A1:I774"/>
  <sheetViews>
    <sheetView zoomScale="120" zoomScaleNormal="120" workbookViewId="0">
      <pane ySplit="1" topLeftCell="A76" activePane="bottomLeft" state="frozen"/>
      <selection pane="bottomLeft" activeCell="F118" sqref="F118"/>
    </sheetView>
  </sheetViews>
  <sheetFormatPr baseColWidth="10" defaultColWidth="11" defaultRowHeight="16"/>
  <cols>
    <col min="3" max="3" width="14.5" bestFit="1" customWidth="1"/>
    <col min="4" max="4" width="8.6640625" bestFit="1" customWidth="1"/>
    <col min="5" max="5" width="8.33203125" bestFit="1" customWidth="1"/>
    <col min="6" max="6" width="54.5" customWidth="1"/>
    <col min="7" max="7" width="21" customWidth="1"/>
    <col min="8" max="8" width="8" customWidth="1"/>
    <col min="9" max="9" width="19.1640625" customWidth="1"/>
  </cols>
  <sheetData>
    <row r="1" spans="1:9">
      <c r="A1" t="s">
        <v>9</v>
      </c>
      <c r="B1" t="s">
        <v>0</v>
      </c>
      <c r="C1" t="s">
        <v>1</v>
      </c>
      <c r="D1" t="s">
        <v>2</v>
      </c>
      <c r="E1" t="s">
        <v>451</v>
      </c>
      <c r="F1" t="s">
        <v>452</v>
      </c>
      <c r="G1" t="s">
        <v>3</v>
      </c>
      <c r="H1" t="s">
        <v>449</v>
      </c>
      <c r="I1" t="s">
        <v>24</v>
      </c>
    </row>
    <row r="2" spans="1:9">
      <c r="A2" s="7">
        <v>1</v>
      </c>
      <c r="B2" s="7" t="s">
        <v>475</v>
      </c>
      <c r="C2" s="7" t="s">
        <v>128</v>
      </c>
      <c r="D2" s="8">
        <v>45336</v>
      </c>
      <c r="E2" s="7" t="s">
        <v>4</v>
      </c>
      <c r="F2" t="str">
        <f>Registry!$D$2</f>
        <v>L5-S1 TLIF</v>
      </c>
      <c r="G2" s="7" t="s">
        <v>5</v>
      </c>
      <c r="H2" s="9">
        <v>0.39652777777777781</v>
      </c>
      <c r="I2" s="10" t="s">
        <v>3</v>
      </c>
    </row>
    <row r="3" spans="1:9" hidden="1">
      <c r="A3">
        <v>1</v>
      </c>
      <c r="B3" t="s">
        <v>475</v>
      </c>
      <c r="C3" t="s">
        <v>128</v>
      </c>
      <c r="D3" s="1">
        <v>45336</v>
      </c>
      <c r="E3" t="s">
        <v>4</v>
      </c>
      <c r="F3" t="str">
        <f>Registry!$D$2</f>
        <v>L5-S1 TLIF</v>
      </c>
      <c r="G3" t="s">
        <v>87</v>
      </c>
      <c r="H3" s="2">
        <v>0.43125000000000002</v>
      </c>
      <c r="I3" s="3" t="s">
        <v>11</v>
      </c>
    </row>
    <row r="4" spans="1:9" hidden="1">
      <c r="A4">
        <v>1</v>
      </c>
      <c r="B4" t="s">
        <v>475</v>
      </c>
      <c r="C4" t="s">
        <v>128</v>
      </c>
      <c r="D4" s="1">
        <v>45336</v>
      </c>
      <c r="E4" t="s">
        <v>4</v>
      </c>
      <c r="F4" t="str">
        <f>Registry!$D$2</f>
        <v>L5-S1 TLIF</v>
      </c>
      <c r="G4" t="s">
        <v>151</v>
      </c>
      <c r="H4" s="2">
        <v>0.43472222222222223</v>
      </c>
      <c r="I4" t="s">
        <v>25</v>
      </c>
    </row>
    <row r="5" spans="1:9" hidden="1">
      <c r="A5">
        <v>1</v>
      </c>
      <c r="B5" t="s">
        <v>475</v>
      </c>
      <c r="C5" t="s">
        <v>128</v>
      </c>
      <c r="D5" s="1">
        <v>45336</v>
      </c>
      <c r="E5" t="s">
        <v>4</v>
      </c>
      <c r="F5" t="str">
        <f>Registry!$D$2</f>
        <v>L5-S1 TLIF</v>
      </c>
      <c r="G5" t="s">
        <v>66</v>
      </c>
      <c r="H5" s="2">
        <v>0.43611111111111112</v>
      </c>
      <c r="I5" t="s">
        <v>25</v>
      </c>
    </row>
    <row r="6" spans="1:9">
      <c r="A6">
        <v>1</v>
      </c>
      <c r="B6" t="s">
        <v>475</v>
      </c>
      <c r="C6" t="s">
        <v>128</v>
      </c>
      <c r="D6" s="1">
        <v>45336</v>
      </c>
      <c r="E6" t="s">
        <v>4</v>
      </c>
      <c r="F6" t="str">
        <f>Registry!$D$2</f>
        <v>L5-S1 TLIF</v>
      </c>
      <c r="G6" t="s">
        <v>28</v>
      </c>
      <c r="H6" s="2">
        <v>0.43611111111111112</v>
      </c>
      <c r="I6" t="s">
        <v>3</v>
      </c>
    </row>
    <row r="7" spans="1:9" hidden="1">
      <c r="A7">
        <v>1</v>
      </c>
      <c r="B7" t="s">
        <v>475</v>
      </c>
      <c r="C7" t="s">
        <v>128</v>
      </c>
      <c r="D7" s="1">
        <v>45336</v>
      </c>
      <c r="E7" t="s">
        <v>4</v>
      </c>
      <c r="F7" t="str">
        <f>Registry!$D$2</f>
        <v>L5-S1 TLIF</v>
      </c>
      <c r="G7" t="s">
        <v>87</v>
      </c>
      <c r="H7" s="2">
        <v>0.44722222222222224</v>
      </c>
      <c r="I7" t="s">
        <v>25</v>
      </c>
    </row>
    <row r="8" spans="1:9" hidden="1">
      <c r="A8">
        <v>1</v>
      </c>
      <c r="B8" t="s">
        <v>475</v>
      </c>
      <c r="C8" t="s">
        <v>128</v>
      </c>
      <c r="D8" s="1">
        <v>45336</v>
      </c>
      <c r="E8" t="s">
        <v>4</v>
      </c>
      <c r="F8" t="str">
        <f>Registry!$D$2</f>
        <v>L5-S1 TLIF</v>
      </c>
      <c r="G8" t="s">
        <v>151</v>
      </c>
      <c r="H8" s="2">
        <v>0.44861111111111113</v>
      </c>
      <c r="I8" t="s">
        <v>25</v>
      </c>
    </row>
    <row r="9" spans="1:9" hidden="1">
      <c r="A9">
        <v>1</v>
      </c>
      <c r="B9" t="s">
        <v>475</v>
      </c>
      <c r="C9" t="s">
        <v>128</v>
      </c>
      <c r="D9" s="1">
        <v>45336</v>
      </c>
      <c r="E9" t="s">
        <v>4</v>
      </c>
      <c r="F9" t="str">
        <f>Registry!$D$2</f>
        <v>L5-S1 TLIF</v>
      </c>
      <c r="G9" t="s">
        <v>66</v>
      </c>
      <c r="H9" s="2">
        <v>0.45</v>
      </c>
      <c r="I9" t="s">
        <v>25</v>
      </c>
    </row>
    <row r="10" spans="1:9" hidden="1">
      <c r="A10">
        <v>1</v>
      </c>
      <c r="B10" t="s">
        <v>475</v>
      </c>
      <c r="C10" t="s">
        <v>128</v>
      </c>
      <c r="D10" s="1">
        <v>45336</v>
      </c>
      <c r="E10" t="s">
        <v>4</v>
      </c>
      <c r="F10" t="str">
        <f>Registry!$D$2</f>
        <v>L5-S1 TLIF</v>
      </c>
      <c r="G10" t="s">
        <v>161</v>
      </c>
      <c r="H10" s="2">
        <v>0.45069444444444445</v>
      </c>
      <c r="I10" t="s">
        <v>11</v>
      </c>
    </row>
    <row r="11" spans="1:9">
      <c r="A11">
        <v>1</v>
      </c>
      <c r="B11" t="s">
        <v>475</v>
      </c>
      <c r="C11" t="s">
        <v>128</v>
      </c>
      <c r="D11" s="1">
        <v>45336</v>
      </c>
      <c r="E11" t="s">
        <v>4</v>
      </c>
      <c r="F11" t="str">
        <f>Registry!$D$2</f>
        <v>L5-S1 TLIF</v>
      </c>
      <c r="G11" t="s">
        <v>10</v>
      </c>
      <c r="H11" s="2">
        <v>0.4513888888888889</v>
      </c>
      <c r="I11" t="s">
        <v>3</v>
      </c>
    </row>
    <row r="12" spans="1:9" hidden="1">
      <c r="A12">
        <v>1</v>
      </c>
      <c r="B12" t="s">
        <v>475</v>
      </c>
      <c r="C12" t="s">
        <v>128</v>
      </c>
      <c r="D12" s="1">
        <v>45336</v>
      </c>
      <c r="E12" t="s">
        <v>4</v>
      </c>
      <c r="F12" t="str">
        <f>Registry!$D$2</f>
        <v>L5-S1 TLIF</v>
      </c>
      <c r="G12" t="s">
        <v>87</v>
      </c>
      <c r="H12" s="2">
        <v>0.46875</v>
      </c>
      <c r="I12" t="s">
        <v>11</v>
      </c>
    </row>
    <row r="13" spans="1:9" hidden="1">
      <c r="A13">
        <v>1</v>
      </c>
      <c r="B13" t="s">
        <v>475</v>
      </c>
      <c r="C13" t="s">
        <v>128</v>
      </c>
      <c r="D13" s="1">
        <v>45336</v>
      </c>
      <c r="E13" t="s">
        <v>4</v>
      </c>
      <c r="F13" t="str">
        <f>Registry!$D$2</f>
        <v>L5-S1 TLIF</v>
      </c>
      <c r="G13" t="s">
        <v>151</v>
      </c>
      <c r="H13" s="2">
        <v>0.47361111111111115</v>
      </c>
      <c r="I13" t="s">
        <v>25</v>
      </c>
    </row>
    <row r="14" spans="1:9" hidden="1">
      <c r="A14">
        <v>1</v>
      </c>
      <c r="B14" t="s">
        <v>475</v>
      </c>
      <c r="C14" t="s">
        <v>128</v>
      </c>
      <c r="D14" s="1">
        <v>45336</v>
      </c>
      <c r="E14" t="s">
        <v>4</v>
      </c>
      <c r="F14" t="str">
        <f>Registry!$D$2</f>
        <v>L5-S1 TLIF</v>
      </c>
      <c r="G14" t="s">
        <v>89</v>
      </c>
      <c r="H14" s="2">
        <v>0.47430555555555554</v>
      </c>
      <c r="I14" t="s">
        <v>11</v>
      </c>
    </row>
    <row r="15" spans="1:9" hidden="1">
      <c r="A15">
        <v>1</v>
      </c>
      <c r="B15" t="s">
        <v>475</v>
      </c>
      <c r="C15" t="s">
        <v>128</v>
      </c>
      <c r="D15" s="1">
        <v>45336</v>
      </c>
      <c r="E15" t="s">
        <v>4</v>
      </c>
      <c r="F15" t="str">
        <f>Registry!$D$2</f>
        <v>L5-S1 TLIF</v>
      </c>
      <c r="G15" t="s">
        <v>66</v>
      </c>
      <c r="H15" s="2">
        <v>0.47430555555555554</v>
      </c>
      <c r="I15" t="s">
        <v>25</v>
      </c>
    </row>
    <row r="16" spans="1:9" hidden="1">
      <c r="A16">
        <v>1</v>
      </c>
      <c r="B16" t="s">
        <v>475</v>
      </c>
      <c r="C16" t="s">
        <v>128</v>
      </c>
      <c r="D16" s="1">
        <v>45336</v>
      </c>
      <c r="E16" t="s">
        <v>4</v>
      </c>
      <c r="F16" t="str">
        <f>Registry!$D$2</f>
        <v>L5-S1 TLIF</v>
      </c>
      <c r="G16" t="s">
        <v>221</v>
      </c>
      <c r="H16" s="2">
        <v>0.47430555555555554</v>
      </c>
      <c r="I16" t="s">
        <v>11</v>
      </c>
    </row>
    <row r="17" spans="1:9" hidden="1">
      <c r="A17">
        <v>1</v>
      </c>
      <c r="B17" t="s">
        <v>475</v>
      </c>
      <c r="C17" t="s">
        <v>128</v>
      </c>
      <c r="D17" s="1">
        <v>45336</v>
      </c>
      <c r="E17" t="s">
        <v>4</v>
      </c>
      <c r="F17" t="str">
        <f>Registry!$D$2</f>
        <v>L5-S1 TLIF</v>
      </c>
      <c r="G17" t="s">
        <v>151</v>
      </c>
      <c r="H17" s="2">
        <v>0.48125000000000001</v>
      </c>
      <c r="I17" t="s">
        <v>25</v>
      </c>
    </row>
    <row r="18" spans="1:9" hidden="1">
      <c r="A18">
        <v>1</v>
      </c>
      <c r="B18" t="s">
        <v>475</v>
      </c>
      <c r="C18" t="s">
        <v>128</v>
      </c>
      <c r="D18" s="1">
        <v>45336</v>
      </c>
      <c r="E18" t="s">
        <v>4</v>
      </c>
      <c r="F18" t="str">
        <f>Registry!$D$2</f>
        <v>L5-S1 TLIF</v>
      </c>
      <c r="G18" t="s">
        <v>66</v>
      </c>
      <c r="H18" s="2">
        <v>0.48333333333333334</v>
      </c>
      <c r="I18" t="s">
        <v>25</v>
      </c>
    </row>
    <row r="19" spans="1:9" hidden="1">
      <c r="A19">
        <v>1</v>
      </c>
      <c r="B19" t="s">
        <v>475</v>
      </c>
      <c r="C19" t="s">
        <v>128</v>
      </c>
      <c r="D19" s="1">
        <v>45336</v>
      </c>
      <c r="E19" t="s">
        <v>4</v>
      </c>
      <c r="F19" t="str">
        <f>Registry!$D$2</f>
        <v>L5-S1 TLIF</v>
      </c>
      <c r="G19" t="s">
        <v>221</v>
      </c>
      <c r="H19" s="2">
        <v>0.48333333333333334</v>
      </c>
      <c r="I19" t="s">
        <v>11</v>
      </c>
    </row>
    <row r="20" spans="1:9" hidden="1">
      <c r="A20">
        <v>1</v>
      </c>
      <c r="B20" t="s">
        <v>475</v>
      </c>
      <c r="C20" t="s">
        <v>128</v>
      </c>
      <c r="D20" s="1">
        <v>45336</v>
      </c>
      <c r="E20" t="s">
        <v>4</v>
      </c>
      <c r="F20" t="str">
        <f>Registry!$D$2</f>
        <v>L5-S1 TLIF</v>
      </c>
      <c r="G20" t="s">
        <v>151</v>
      </c>
      <c r="H20" s="2">
        <v>0.4909722222222222</v>
      </c>
      <c r="I20" t="s">
        <v>25</v>
      </c>
    </row>
    <row r="21" spans="1:9" hidden="1">
      <c r="A21">
        <v>1</v>
      </c>
      <c r="B21" t="s">
        <v>475</v>
      </c>
      <c r="C21" t="s">
        <v>128</v>
      </c>
      <c r="D21" s="1">
        <v>45336</v>
      </c>
      <c r="E21" t="s">
        <v>4</v>
      </c>
      <c r="F21" t="str">
        <f>Registry!$D$2</f>
        <v>L5-S1 TLIF</v>
      </c>
      <c r="G21" t="s">
        <v>66</v>
      </c>
      <c r="H21" s="2">
        <v>0.49166666666666664</v>
      </c>
      <c r="I21" t="s">
        <v>25</v>
      </c>
    </row>
    <row r="22" spans="1:9" hidden="1">
      <c r="A22">
        <v>1</v>
      </c>
      <c r="B22" t="s">
        <v>475</v>
      </c>
      <c r="C22" t="s">
        <v>128</v>
      </c>
      <c r="D22" s="1">
        <v>45336</v>
      </c>
      <c r="E22" t="s">
        <v>4</v>
      </c>
      <c r="F22" t="str">
        <f>Registry!$D$2</f>
        <v>L5-S1 TLIF</v>
      </c>
      <c r="G22" t="s">
        <v>221</v>
      </c>
      <c r="H22" s="2">
        <v>0.4916666666666667</v>
      </c>
      <c r="I22" t="s">
        <v>11</v>
      </c>
    </row>
    <row r="23" spans="1:9" hidden="1">
      <c r="A23">
        <v>1</v>
      </c>
      <c r="B23" t="s">
        <v>475</v>
      </c>
      <c r="C23" t="s">
        <v>128</v>
      </c>
      <c r="D23" s="1">
        <v>45336</v>
      </c>
      <c r="E23" t="s">
        <v>4</v>
      </c>
      <c r="F23" t="str">
        <f>Registry!$D$2</f>
        <v>L5-S1 TLIF</v>
      </c>
      <c r="G23" t="s">
        <v>90</v>
      </c>
      <c r="H23" s="2">
        <v>0.49722222222222223</v>
      </c>
      <c r="I23" t="s">
        <v>11</v>
      </c>
    </row>
    <row r="24" spans="1:9" hidden="1">
      <c r="A24">
        <v>1</v>
      </c>
      <c r="B24" t="s">
        <v>475</v>
      </c>
      <c r="C24" t="s">
        <v>128</v>
      </c>
      <c r="D24" s="1">
        <v>45336</v>
      </c>
      <c r="E24" t="s">
        <v>4</v>
      </c>
      <c r="F24" t="str">
        <f>Registry!$D$2</f>
        <v>L5-S1 TLIF</v>
      </c>
      <c r="G24" t="s">
        <v>151</v>
      </c>
      <c r="H24" s="2">
        <v>0.51666666666666672</v>
      </c>
      <c r="I24" t="s">
        <v>25</v>
      </c>
    </row>
    <row r="25" spans="1:9">
      <c r="A25">
        <v>1</v>
      </c>
      <c r="B25" t="s">
        <v>475</v>
      </c>
      <c r="C25" t="s">
        <v>128</v>
      </c>
      <c r="D25" s="1">
        <v>45336</v>
      </c>
      <c r="E25" t="s">
        <v>4</v>
      </c>
      <c r="F25" t="str">
        <f>Registry!$D$2</f>
        <v>L5-S1 TLIF</v>
      </c>
      <c r="G25" t="s">
        <v>12</v>
      </c>
      <c r="H25" s="2">
        <v>0.51736111111111105</v>
      </c>
      <c r="I25" t="s">
        <v>3</v>
      </c>
    </row>
    <row r="26" spans="1:9" hidden="1">
      <c r="A26">
        <v>1</v>
      </c>
      <c r="B26" t="s">
        <v>475</v>
      </c>
      <c r="C26" t="s">
        <v>128</v>
      </c>
      <c r="D26" s="1">
        <v>45336</v>
      </c>
      <c r="E26" t="s">
        <v>4</v>
      </c>
      <c r="F26" t="str">
        <f>Registry!$D$2</f>
        <v>L5-S1 TLIF</v>
      </c>
      <c r="G26" t="s">
        <v>66</v>
      </c>
      <c r="H26" s="2">
        <v>0.51736111111111116</v>
      </c>
      <c r="I26" t="s">
        <v>25</v>
      </c>
    </row>
    <row r="27" spans="1:9" hidden="1">
      <c r="A27">
        <v>1</v>
      </c>
      <c r="B27" t="s">
        <v>475</v>
      </c>
      <c r="C27" t="s">
        <v>128</v>
      </c>
      <c r="D27" s="1">
        <v>45336</v>
      </c>
      <c r="E27" t="s">
        <v>4</v>
      </c>
      <c r="F27" t="str">
        <f>Registry!$D$2</f>
        <v>L5-S1 TLIF</v>
      </c>
      <c r="G27" t="s">
        <v>123</v>
      </c>
      <c r="H27" s="2">
        <v>0.52638888888888891</v>
      </c>
      <c r="I27" t="s">
        <v>11</v>
      </c>
    </row>
    <row r="28" spans="1:9">
      <c r="A28">
        <v>1</v>
      </c>
      <c r="B28" t="s">
        <v>475</v>
      </c>
      <c r="C28" t="s">
        <v>128</v>
      </c>
      <c r="D28" s="1">
        <v>45336</v>
      </c>
      <c r="E28" t="s">
        <v>4</v>
      </c>
      <c r="F28" t="str">
        <f>Registry!$D$2</f>
        <v>L5-S1 TLIF</v>
      </c>
      <c r="G28" t="s">
        <v>48</v>
      </c>
      <c r="H28" s="2">
        <v>0.52708333333333335</v>
      </c>
      <c r="I28" t="s">
        <v>3</v>
      </c>
    </row>
    <row r="29" spans="1:9" hidden="1">
      <c r="A29">
        <v>1</v>
      </c>
      <c r="B29" t="s">
        <v>475</v>
      </c>
      <c r="C29" t="s">
        <v>128</v>
      </c>
      <c r="D29" s="1">
        <v>45336</v>
      </c>
      <c r="E29" t="s">
        <v>4</v>
      </c>
      <c r="F29" t="str">
        <f>Registry!$D$2</f>
        <v>L5-S1 TLIF</v>
      </c>
      <c r="G29" t="s">
        <v>88</v>
      </c>
      <c r="H29" s="2">
        <v>0.52916666666666667</v>
      </c>
      <c r="I29" t="s">
        <v>11</v>
      </c>
    </row>
    <row r="30" spans="1:9">
      <c r="A30">
        <v>1</v>
      </c>
      <c r="B30" t="s">
        <v>475</v>
      </c>
      <c r="C30" t="s">
        <v>128</v>
      </c>
      <c r="D30" s="1">
        <v>45336</v>
      </c>
      <c r="E30" t="s">
        <v>4</v>
      </c>
      <c r="F30" t="str">
        <f>Registry!$D$2</f>
        <v>L5-S1 TLIF</v>
      </c>
      <c r="G30" t="s">
        <v>23</v>
      </c>
      <c r="H30" s="2">
        <v>0.53125</v>
      </c>
      <c r="I30" t="s">
        <v>3</v>
      </c>
    </row>
    <row r="31" spans="1:9">
      <c r="A31">
        <v>1</v>
      </c>
      <c r="B31" t="s">
        <v>475</v>
      </c>
      <c r="C31" t="s">
        <v>128</v>
      </c>
      <c r="D31" s="1">
        <v>45336</v>
      </c>
      <c r="E31" t="s">
        <v>4</v>
      </c>
      <c r="F31" t="str">
        <f>Registry!$D$2</f>
        <v>L5-S1 TLIF</v>
      </c>
      <c r="G31" t="s">
        <v>13</v>
      </c>
      <c r="H31" s="2">
        <v>0.5493055555555556</v>
      </c>
      <c r="I31" t="s">
        <v>3</v>
      </c>
    </row>
    <row r="32" spans="1:9">
      <c r="A32" s="7">
        <v>2</v>
      </c>
      <c r="B32" s="7" t="s">
        <v>475</v>
      </c>
      <c r="C32" s="7" t="s">
        <v>128</v>
      </c>
      <c r="D32" s="8">
        <v>45337</v>
      </c>
      <c r="E32" s="7" t="s">
        <v>14</v>
      </c>
      <c r="F32" t="str">
        <f>Registry!$D$3</f>
        <v>C3-C7 Fusion</v>
      </c>
      <c r="G32" s="7" t="s">
        <v>5</v>
      </c>
      <c r="H32" s="9">
        <v>0.40763888888888888</v>
      </c>
      <c r="I32" s="7" t="s">
        <v>3</v>
      </c>
    </row>
    <row r="33" spans="1:9" hidden="1">
      <c r="A33">
        <v>2</v>
      </c>
      <c r="B33" t="s">
        <v>475</v>
      </c>
      <c r="C33" t="s">
        <v>128</v>
      </c>
      <c r="D33" s="1">
        <v>45337</v>
      </c>
      <c r="E33" t="s">
        <v>14</v>
      </c>
      <c r="F33" t="str">
        <f>Registry!$D$3</f>
        <v>C3-C7 Fusion</v>
      </c>
      <c r="G33" t="s">
        <v>87</v>
      </c>
      <c r="H33" s="2">
        <v>0.41111111111111109</v>
      </c>
      <c r="I33" t="s">
        <v>11</v>
      </c>
    </row>
    <row r="34" spans="1:9" hidden="1">
      <c r="A34">
        <v>2</v>
      </c>
      <c r="B34" t="s">
        <v>475</v>
      </c>
      <c r="C34" t="s">
        <v>128</v>
      </c>
      <c r="D34" s="1">
        <v>45337</v>
      </c>
      <c r="E34" t="s">
        <v>14</v>
      </c>
      <c r="F34" t="str">
        <f>Registry!$D$3</f>
        <v>C3-C7 Fusion</v>
      </c>
      <c r="G34" t="s">
        <v>151</v>
      </c>
      <c r="H34" s="2">
        <v>0.42083333333333334</v>
      </c>
      <c r="I34" t="s">
        <v>25</v>
      </c>
    </row>
    <row r="35" spans="1:9" hidden="1">
      <c r="A35">
        <v>2</v>
      </c>
      <c r="B35" t="s">
        <v>475</v>
      </c>
      <c r="C35" t="s">
        <v>128</v>
      </c>
      <c r="D35" s="1">
        <v>45337</v>
      </c>
      <c r="E35" t="s">
        <v>14</v>
      </c>
      <c r="F35" t="str">
        <f>Registry!$D$3</f>
        <v>C3-C7 Fusion</v>
      </c>
      <c r="G35" t="s">
        <v>66</v>
      </c>
      <c r="H35" s="2">
        <v>0.4236111111111111</v>
      </c>
      <c r="I35" t="s">
        <v>25</v>
      </c>
    </row>
    <row r="36" spans="1:9">
      <c r="A36">
        <v>2</v>
      </c>
      <c r="B36" t="s">
        <v>475</v>
      </c>
      <c r="C36" t="s">
        <v>128</v>
      </c>
      <c r="D36" s="1">
        <v>45337</v>
      </c>
      <c r="E36" t="s">
        <v>14</v>
      </c>
      <c r="F36" t="str">
        <f>Registry!$D$3</f>
        <v>C3-C7 Fusion</v>
      </c>
      <c r="G36" t="s">
        <v>28</v>
      </c>
      <c r="H36" s="2">
        <v>0.42777777777777781</v>
      </c>
      <c r="I36" t="s">
        <v>3</v>
      </c>
    </row>
    <row r="37" spans="1:9" hidden="1">
      <c r="A37">
        <v>2</v>
      </c>
      <c r="B37" t="s">
        <v>475</v>
      </c>
      <c r="C37" t="s">
        <v>128</v>
      </c>
      <c r="D37" s="1">
        <v>45337</v>
      </c>
      <c r="E37" t="s">
        <v>14</v>
      </c>
      <c r="F37" t="str">
        <f>Registry!$D$3</f>
        <v>C3-C7 Fusion</v>
      </c>
      <c r="G37" t="s">
        <v>151</v>
      </c>
      <c r="H37" s="2">
        <v>0.4548611111111111</v>
      </c>
      <c r="I37" t="s">
        <v>25</v>
      </c>
    </row>
    <row r="38" spans="1:9" hidden="1">
      <c r="A38">
        <v>2</v>
      </c>
      <c r="B38" t="s">
        <v>475</v>
      </c>
      <c r="C38" t="s">
        <v>128</v>
      </c>
      <c r="D38" s="1">
        <v>45337</v>
      </c>
      <c r="E38" t="s">
        <v>14</v>
      </c>
      <c r="F38" t="str">
        <f>Registry!$D$3</f>
        <v>C3-C7 Fusion</v>
      </c>
      <c r="G38" t="s">
        <v>66</v>
      </c>
      <c r="H38" s="2">
        <v>0.45694444444444443</v>
      </c>
      <c r="I38" t="s">
        <v>25</v>
      </c>
    </row>
    <row r="39" spans="1:9">
      <c r="A39">
        <v>2</v>
      </c>
      <c r="B39" t="s">
        <v>475</v>
      </c>
      <c r="C39" t="s">
        <v>128</v>
      </c>
      <c r="D39" s="1">
        <v>45337</v>
      </c>
      <c r="E39" t="s">
        <v>14</v>
      </c>
      <c r="F39" t="str">
        <f>Registry!$D$3</f>
        <v>C3-C7 Fusion</v>
      </c>
      <c r="G39" t="s">
        <v>5</v>
      </c>
      <c r="H39" s="2">
        <v>0.45694444444444443</v>
      </c>
      <c r="I39" t="s">
        <v>3</v>
      </c>
    </row>
    <row r="40" spans="1:9" hidden="1">
      <c r="A40">
        <v>2</v>
      </c>
      <c r="B40" t="s">
        <v>475</v>
      </c>
      <c r="C40" t="s">
        <v>128</v>
      </c>
      <c r="D40" s="1">
        <v>45337</v>
      </c>
      <c r="E40" t="s">
        <v>14</v>
      </c>
      <c r="F40" t="str">
        <f>Registry!$D$3</f>
        <v>C3-C7 Fusion</v>
      </c>
      <c r="G40" t="s">
        <v>151</v>
      </c>
      <c r="H40" s="2">
        <v>0.4597222222222222</v>
      </c>
      <c r="I40" t="s">
        <v>25</v>
      </c>
    </row>
    <row r="41" spans="1:9" hidden="1">
      <c r="A41">
        <v>2</v>
      </c>
      <c r="B41" t="s">
        <v>475</v>
      </c>
      <c r="C41" t="s">
        <v>128</v>
      </c>
      <c r="D41" s="1">
        <v>45337</v>
      </c>
      <c r="E41" t="s">
        <v>14</v>
      </c>
      <c r="F41" t="str">
        <f>Registry!$D$3</f>
        <v>C3-C7 Fusion</v>
      </c>
      <c r="G41" t="s">
        <v>31</v>
      </c>
      <c r="H41" s="2">
        <v>0.46666666666666662</v>
      </c>
      <c r="I41" t="s">
        <v>11</v>
      </c>
    </row>
    <row r="42" spans="1:9" hidden="1">
      <c r="A42">
        <v>2</v>
      </c>
      <c r="B42" t="s">
        <v>475</v>
      </c>
      <c r="C42" t="s">
        <v>128</v>
      </c>
      <c r="D42" s="1">
        <v>45337</v>
      </c>
      <c r="E42" t="s">
        <v>14</v>
      </c>
      <c r="F42" t="str">
        <f>Registry!$D$3</f>
        <v>C3-C7 Fusion</v>
      </c>
      <c r="G42" t="s">
        <v>66</v>
      </c>
      <c r="H42" s="2">
        <v>0.46666666666666667</v>
      </c>
      <c r="I42" t="s">
        <v>25</v>
      </c>
    </row>
    <row r="43" spans="1:9">
      <c r="A43">
        <v>2</v>
      </c>
      <c r="B43" t="s">
        <v>475</v>
      </c>
      <c r="C43" t="s">
        <v>128</v>
      </c>
      <c r="D43" s="1">
        <v>45337</v>
      </c>
      <c r="E43" t="s">
        <v>14</v>
      </c>
      <c r="F43" t="str">
        <f>Registry!$D$3</f>
        <v>C3-C7 Fusion</v>
      </c>
      <c r="G43" t="s">
        <v>76</v>
      </c>
      <c r="H43" s="2">
        <v>0.46875</v>
      </c>
      <c r="I43" t="s">
        <v>3</v>
      </c>
    </row>
    <row r="44" spans="1:9" hidden="1">
      <c r="A44">
        <v>2</v>
      </c>
      <c r="B44" t="s">
        <v>475</v>
      </c>
      <c r="C44" t="s">
        <v>128</v>
      </c>
      <c r="D44" s="1">
        <v>45337</v>
      </c>
      <c r="E44" t="s">
        <v>14</v>
      </c>
      <c r="F44" t="str">
        <f>Registry!$D$3</f>
        <v>C3-C7 Fusion</v>
      </c>
      <c r="G44" t="s">
        <v>151</v>
      </c>
      <c r="H44" s="2">
        <v>0.47361111111111115</v>
      </c>
      <c r="I44" t="s">
        <v>25</v>
      </c>
    </row>
    <row r="45" spans="1:9" hidden="1">
      <c r="A45">
        <v>2</v>
      </c>
      <c r="B45" t="s">
        <v>475</v>
      </c>
      <c r="C45" t="s">
        <v>128</v>
      </c>
      <c r="D45" s="1">
        <v>45337</v>
      </c>
      <c r="E45" t="s">
        <v>14</v>
      </c>
      <c r="F45" t="str">
        <f>Registry!$D$3</f>
        <v>C3-C7 Fusion</v>
      </c>
      <c r="G45" t="s">
        <v>66</v>
      </c>
      <c r="H45" s="2">
        <v>0.47708333333333336</v>
      </c>
      <c r="I45" t="s">
        <v>25</v>
      </c>
    </row>
    <row r="46" spans="1:9">
      <c r="A46">
        <v>2</v>
      </c>
      <c r="B46" t="s">
        <v>475</v>
      </c>
      <c r="C46" t="s">
        <v>128</v>
      </c>
      <c r="D46" s="1">
        <v>45337</v>
      </c>
      <c r="E46" t="s">
        <v>14</v>
      </c>
      <c r="F46" t="str">
        <f>Registry!$D$3</f>
        <v>C3-C7 Fusion</v>
      </c>
      <c r="G46" t="s">
        <v>48</v>
      </c>
      <c r="H46" s="2">
        <v>0.4777777777777778</v>
      </c>
      <c r="I46" t="s">
        <v>3</v>
      </c>
    </row>
    <row r="47" spans="1:9" hidden="1">
      <c r="A47">
        <v>2</v>
      </c>
      <c r="B47" t="s">
        <v>475</v>
      </c>
      <c r="C47" t="s">
        <v>128</v>
      </c>
      <c r="D47" s="1">
        <v>45337</v>
      </c>
      <c r="E47" t="s">
        <v>14</v>
      </c>
      <c r="F47" t="str">
        <f>Registry!$D$3</f>
        <v>C3-C7 Fusion</v>
      </c>
      <c r="G47" t="s">
        <v>123</v>
      </c>
      <c r="H47" s="2">
        <v>0.48125000000000001</v>
      </c>
      <c r="I47" t="s">
        <v>11</v>
      </c>
    </row>
    <row r="48" spans="1:9" hidden="1">
      <c r="A48">
        <v>2</v>
      </c>
      <c r="B48" t="s">
        <v>475</v>
      </c>
      <c r="C48" t="s">
        <v>128</v>
      </c>
      <c r="D48" s="1">
        <v>45337</v>
      </c>
      <c r="E48" t="s">
        <v>14</v>
      </c>
      <c r="F48" t="str">
        <f>Registry!$D$3</f>
        <v>C3-C7 Fusion</v>
      </c>
      <c r="G48" t="s">
        <v>17</v>
      </c>
      <c r="H48" s="2">
        <v>0.48194444444444445</v>
      </c>
      <c r="I48" t="s">
        <v>11</v>
      </c>
    </row>
    <row r="49" spans="1:9">
      <c r="A49">
        <v>2</v>
      </c>
      <c r="B49" t="s">
        <v>475</v>
      </c>
      <c r="C49" t="s">
        <v>128</v>
      </c>
      <c r="D49" s="1">
        <v>45337</v>
      </c>
      <c r="E49" t="s">
        <v>14</v>
      </c>
      <c r="F49" t="str">
        <f>Registry!$D$3</f>
        <v>C3-C7 Fusion</v>
      </c>
      <c r="G49" t="s">
        <v>23</v>
      </c>
      <c r="H49" s="2">
        <v>0.48333333333333334</v>
      </c>
      <c r="I49" t="s">
        <v>3</v>
      </c>
    </row>
    <row r="50" spans="1:9">
      <c r="A50">
        <v>2</v>
      </c>
      <c r="B50" t="s">
        <v>475</v>
      </c>
      <c r="C50" t="s">
        <v>128</v>
      </c>
      <c r="D50" s="1">
        <v>45337</v>
      </c>
      <c r="E50" t="s">
        <v>14</v>
      </c>
      <c r="F50" t="str">
        <f>Registry!$D$3</f>
        <v>C3-C7 Fusion</v>
      </c>
      <c r="G50" t="s">
        <v>13</v>
      </c>
      <c r="H50" s="2">
        <v>0.50277777777777777</v>
      </c>
      <c r="I50" t="s">
        <v>3</v>
      </c>
    </row>
    <row r="51" spans="1:9">
      <c r="A51" s="7">
        <v>3</v>
      </c>
      <c r="B51" s="7" t="s">
        <v>475</v>
      </c>
      <c r="C51" s="7" t="s">
        <v>128</v>
      </c>
      <c r="D51" s="8">
        <v>45343</v>
      </c>
      <c r="E51" s="7" t="s">
        <v>18</v>
      </c>
      <c r="F51" t="str">
        <f>Registry!$D$4</f>
        <v>Revision T10-L2 Fusion, L1-L2 TLIF</v>
      </c>
      <c r="G51" s="7" t="s">
        <v>5</v>
      </c>
      <c r="H51" s="9">
        <v>0.37291666666666667</v>
      </c>
      <c r="I51" s="7" t="s">
        <v>3</v>
      </c>
    </row>
    <row r="52" spans="1:9" hidden="1">
      <c r="A52">
        <v>3</v>
      </c>
      <c r="B52" t="s">
        <v>475</v>
      </c>
      <c r="C52" t="s">
        <v>128</v>
      </c>
      <c r="D52" s="1">
        <v>45343</v>
      </c>
      <c r="E52" t="s">
        <v>18</v>
      </c>
      <c r="F52" t="str">
        <f>Registry!$D$4</f>
        <v>Revision T10-L2 Fusion, L1-L2 TLIF</v>
      </c>
      <c r="G52" t="s">
        <v>21</v>
      </c>
      <c r="H52" s="2">
        <v>0.39444444444444443</v>
      </c>
      <c r="I52" t="s">
        <v>11</v>
      </c>
    </row>
    <row r="53" spans="1:9" hidden="1">
      <c r="A53">
        <v>3</v>
      </c>
      <c r="B53" t="s">
        <v>475</v>
      </c>
      <c r="C53" t="s">
        <v>128</v>
      </c>
      <c r="D53" s="1">
        <v>45343</v>
      </c>
      <c r="E53" t="s">
        <v>18</v>
      </c>
      <c r="F53" t="str">
        <f>Registry!$D$4</f>
        <v>Revision T10-L2 Fusion, L1-L2 TLIF</v>
      </c>
      <c r="G53" t="s">
        <v>19</v>
      </c>
      <c r="H53" s="2">
        <v>0.39930555555555558</v>
      </c>
      <c r="I53" t="s">
        <v>11</v>
      </c>
    </row>
    <row r="54" spans="1:9">
      <c r="A54">
        <v>3</v>
      </c>
      <c r="B54" t="s">
        <v>475</v>
      </c>
      <c r="C54" t="s">
        <v>128</v>
      </c>
      <c r="D54" s="1">
        <v>45343</v>
      </c>
      <c r="E54" t="s">
        <v>18</v>
      </c>
      <c r="F54" t="str">
        <f>Registry!$D$4</f>
        <v>Revision T10-L2 Fusion, L1-L2 TLIF</v>
      </c>
      <c r="G54" t="s">
        <v>10</v>
      </c>
      <c r="H54" s="2">
        <v>0.40277777777777779</v>
      </c>
      <c r="I54" t="s">
        <v>3</v>
      </c>
    </row>
    <row r="55" spans="1:9" hidden="1">
      <c r="A55">
        <v>3</v>
      </c>
      <c r="B55" t="s">
        <v>475</v>
      </c>
      <c r="C55" t="s">
        <v>128</v>
      </c>
      <c r="D55" s="1">
        <v>45343</v>
      </c>
      <c r="E55" t="s">
        <v>18</v>
      </c>
      <c r="F55" t="str">
        <f>Registry!$D$4</f>
        <v>Revision T10-L2 Fusion, L1-L2 TLIF</v>
      </c>
      <c r="G55" t="s">
        <v>73</v>
      </c>
      <c r="H55" s="2">
        <v>0.40277777777777779</v>
      </c>
      <c r="I55" t="s">
        <v>11</v>
      </c>
    </row>
    <row r="56" spans="1:9" hidden="1">
      <c r="A56">
        <v>3</v>
      </c>
      <c r="B56" t="s">
        <v>475</v>
      </c>
      <c r="C56" t="s">
        <v>128</v>
      </c>
      <c r="D56" s="1">
        <v>45343</v>
      </c>
      <c r="E56" t="s">
        <v>18</v>
      </c>
      <c r="F56" t="str">
        <f>Registry!$D$4</f>
        <v>Revision T10-L2 Fusion, L1-L2 TLIF</v>
      </c>
      <c r="G56" t="s">
        <v>68</v>
      </c>
      <c r="H56" s="2">
        <v>0.40625</v>
      </c>
      <c r="I56" t="s">
        <v>11</v>
      </c>
    </row>
    <row r="57" spans="1:9" hidden="1">
      <c r="A57">
        <v>3</v>
      </c>
      <c r="B57" t="s">
        <v>475</v>
      </c>
      <c r="C57" t="s">
        <v>128</v>
      </c>
      <c r="D57" s="1">
        <v>45343</v>
      </c>
      <c r="E57" t="s">
        <v>18</v>
      </c>
      <c r="F57" t="str">
        <f>Registry!$D$4</f>
        <v>Revision T10-L2 Fusion, L1-L2 TLIF</v>
      </c>
      <c r="G57" t="s">
        <v>87</v>
      </c>
      <c r="H57" s="2">
        <v>0.4201388888888889</v>
      </c>
      <c r="I57" t="s">
        <v>11</v>
      </c>
    </row>
    <row r="58" spans="1:9" hidden="1">
      <c r="A58">
        <v>3</v>
      </c>
      <c r="B58" t="s">
        <v>475</v>
      </c>
      <c r="C58" t="s">
        <v>128</v>
      </c>
      <c r="D58" s="1">
        <v>45343</v>
      </c>
      <c r="E58" t="s">
        <v>18</v>
      </c>
      <c r="F58" t="str">
        <f>Registry!$D$4</f>
        <v>Revision T10-L2 Fusion, L1-L2 TLIF</v>
      </c>
      <c r="G58" t="s">
        <v>151</v>
      </c>
      <c r="H58" s="2">
        <v>0.42152777777777778</v>
      </c>
      <c r="I58" t="s">
        <v>25</v>
      </c>
    </row>
    <row r="59" spans="1:9" hidden="1">
      <c r="A59">
        <v>3</v>
      </c>
      <c r="B59" t="s">
        <v>475</v>
      </c>
      <c r="C59" t="s">
        <v>128</v>
      </c>
      <c r="D59" s="1">
        <v>45343</v>
      </c>
      <c r="E59" t="s">
        <v>18</v>
      </c>
      <c r="F59" t="str">
        <f>Registry!$D$4</f>
        <v>Revision T10-L2 Fusion, L1-L2 TLIF</v>
      </c>
      <c r="G59" t="s">
        <v>66</v>
      </c>
      <c r="H59" s="2">
        <v>0.42291666666666666</v>
      </c>
      <c r="I59" t="s">
        <v>25</v>
      </c>
    </row>
    <row r="60" spans="1:9">
      <c r="A60">
        <v>3</v>
      </c>
      <c r="B60" t="s">
        <v>475</v>
      </c>
      <c r="C60" t="s">
        <v>128</v>
      </c>
      <c r="D60" s="1">
        <v>45343</v>
      </c>
      <c r="E60" t="s">
        <v>18</v>
      </c>
      <c r="F60" t="str">
        <f>Registry!$D$4</f>
        <v>Revision T10-L2 Fusion, L1-L2 TLIF</v>
      </c>
      <c r="G60" t="s">
        <v>12</v>
      </c>
      <c r="H60" s="2">
        <v>0.42499999999999999</v>
      </c>
      <c r="I60" t="s">
        <v>3</v>
      </c>
    </row>
    <row r="61" spans="1:9">
      <c r="A61">
        <v>3</v>
      </c>
      <c r="B61" t="s">
        <v>475</v>
      </c>
      <c r="C61" t="s">
        <v>128</v>
      </c>
      <c r="D61" s="1">
        <v>45343</v>
      </c>
      <c r="E61" t="s">
        <v>18</v>
      </c>
      <c r="F61" t="str">
        <f>Registry!$D$4</f>
        <v>Revision T10-L2 Fusion, L1-L2 TLIF</v>
      </c>
      <c r="G61" t="s">
        <v>76</v>
      </c>
      <c r="H61" s="2">
        <v>0.43194444444444446</v>
      </c>
      <c r="I61" t="s">
        <v>3</v>
      </c>
    </row>
    <row r="62" spans="1:9" hidden="1">
      <c r="A62">
        <v>3</v>
      </c>
      <c r="B62" t="s">
        <v>475</v>
      </c>
      <c r="C62" t="s">
        <v>128</v>
      </c>
      <c r="D62" s="1">
        <v>45343</v>
      </c>
      <c r="E62" t="s">
        <v>18</v>
      </c>
      <c r="F62" t="str">
        <f>Registry!$D$4</f>
        <v>Revision T10-L2 Fusion, L1-L2 TLIF</v>
      </c>
      <c r="G62" t="s">
        <v>20</v>
      </c>
      <c r="H62" s="2">
        <v>0.43541666666666667</v>
      </c>
      <c r="I62" t="s">
        <v>11</v>
      </c>
    </row>
    <row r="63" spans="1:9" hidden="1">
      <c r="A63">
        <v>3</v>
      </c>
      <c r="B63" t="s">
        <v>475</v>
      </c>
      <c r="C63" t="s">
        <v>128</v>
      </c>
      <c r="D63" s="1">
        <v>45343</v>
      </c>
      <c r="E63" t="s">
        <v>18</v>
      </c>
      <c r="F63" t="str">
        <f>Registry!$D$4</f>
        <v>Revision T10-L2 Fusion, L1-L2 TLIF</v>
      </c>
      <c r="G63" t="s">
        <v>87</v>
      </c>
      <c r="H63" s="2">
        <v>0.44444444444444442</v>
      </c>
      <c r="I63" t="s">
        <v>11</v>
      </c>
    </row>
    <row r="64" spans="1:9" hidden="1">
      <c r="A64">
        <v>3</v>
      </c>
      <c r="B64" t="s">
        <v>475</v>
      </c>
      <c r="C64" t="s">
        <v>128</v>
      </c>
      <c r="D64" s="1">
        <v>45343</v>
      </c>
      <c r="E64" t="s">
        <v>18</v>
      </c>
      <c r="F64" t="str">
        <f>Registry!$D$4</f>
        <v>Revision T10-L2 Fusion, L1-L2 TLIF</v>
      </c>
      <c r="G64" t="s">
        <v>151</v>
      </c>
      <c r="H64" s="2">
        <v>0.44930555555555557</v>
      </c>
      <c r="I64" t="s">
        <v>25</v>
      </c>
    </row>
    <row r="65" spans="1:9" hidden="1">
      <c r="A65">
        <v>3</v>
      </c>
      <c r="B65" t="s">
        <v>475</v>
      </c>
      <c r="C65" t="s">
        <v>128</v>
      </c>
      <c r="D65" s="1">
        <v>45343</v>
      </c>
      <c r="E65" t="s">
        <v>18</v>
      </c>
      <c r="F65" t="str">
        <f>Registry!$D$4</f>
        <v>Revision T10-L2 Fusion, L1-L2 TLIF</v>
      </c>
      <c r="G65" t="s">
        <v>66</v>
      </c>
      <c r="H65" s="2">
        <v>0.45833333333333331</v>
      </c>
      <c r="I65" t="s">
        <v>25</v>
      </c>
    </row>
    <row r="66" spans="1:9" hidden="1">
      <c r="A66">
        <v>3</v>
      </c>
      <c r="B66" t="s">
        <v>475</v>
      </c>
      <c r="C66" t="s">
        <v>128</v>
      </c>
      <c r="D66" s="1">
        <v>45343</v>
      </c>
      <c r="E66" t="s">
        <v>18</v>
      </c>
      <c r="F66" t="str">
        <f>Registry!$D$4</f>
        <v>Revision T10-L2 Fusion, L1-L2 TLIF</v>
      </c>
      <c r="G66" t="s">
        <v>222</v>
      </c>
      <c r="H66" s="2">
        <v>0.45833333333333331</v>
      </c>
      <c r="I66" t="s">
        <v>11</v>
      </c>
    </row>
    <row r="67" spans="1:9" hidden="1">
      <c r="A67">
        <v>3</v>
      </c>
      <c r="B67" t="s">
        <v>475</v>
      </c>
      <c r="C67" t="s">
        <v>128</v>
      </c>
      <c r="D67" s="1">
        <v>45343</v>
      </c>
      <c r="E67" t="s">
        <v>18</v>
      </c>
      <c r="F67" t="str">
        <f>Registry!$D$4</f>
        <v>Revision T10-L2 Fusion, L1-L2 TLIF</v>
      </c>
      <c r="G67" t="s">
        <v>151</v>
      </c>
      <c r="H67" s="2">
        <v>0.46736111111111112</v>
      </c>
      <c r="I67" t="s">
        <v>25</v>
      </c>
    </row>
    <row r="68" spans="1:9" hidden="1">
      <c r="A68">
        <v>3</v>
      </c>
      <c r="B68" t="s">
        <v>475</v>
      </c>
      <c r="C68" t="s">
        <v>128</v>
      </c>
      <c r="D68" s="1">
        <v>45343</v>
      </c>
      <c r="E68" t="s">
        <v>18</v>
      </c>
      <c r="F68" t="str">
        <f>Registry!$D$4</f>
        <v>Revision T10-L2 Fusion, L1-L2 TLIF</v>
      </c>
      <c r="G68" t="s">
        <v>66</v>
      </c>
      <c r="H68" s="2">
        <v>0.46944444444444444</v>
      </c>
      <c r="I68" t="s">
        <v>25</v>
      </c>
    </row>
    <row r="69" spans="1:9" hidden="1">
      <c r="A69">
        <v>3</v>
      </c>
      <c r="B69" t="s">
        <v>475</v>
      </c>
      <c r="C69" t="s">
        <v>128</v>
      </c>
      <c r="D69" s="1">
        <v>45343</v>
      </c>
      <c r="E69" t="s">
        <v>18</v>
      </c>
      <c r="F69" t="str">
        <f>Registry!$D$4</f>
        <v>Revision T10-L2 Fusion, L1-L2 TLIF</v>
      </c>
      <c r="G69" t="s">
        <v>22</v>
      </c>
      <c r="H69" s="2">
        <v>0.47152777777777777</v>
      </c>
      <c r="I69" t="s">
        <v>11</v>
      </c>
    </row>
    <row r="70" spans="1:9">
      <c r="A70">
        <v>3</v>
      </c>
      <c r="B70" t="s">
        <v>475</v>
      </c>
      <c r="C70" t="s">
        <v>128</v>
      </c>
      <c r="D70" s="1">
        <v>45343</v>
      </c>
      <c r="E70" t="s">
        <v>18</v>
      </c>
      <c r="F70" t="str">
        <f>Registry!$D$4</f>
        <v>Revision T10-L2 Fusion, L1-L2 TLIF</v>
      </c>
      <c r="G70" t="s">
        <v>28</v>
      </c>
      <c r="H70" s="2">
        <v>0.47638888888888886</v>
      </c>
      <c r="I70" t="s">
        <v>3</v>
      </c>
    </row>
    <row r="71" spans="1:9" hidden="1">
      <c r="A71">
        <v>3</v>
      </c>
      <c r="B71" t="s">
        <v>475</v>
      </c>
      <c r="C71" t="s">
        <v>128</v>
      </c>
      <c r="D71" s="1">
        <v>45343</v>
      </c>
      <c r="E71" t="s">
        <v>18</v>
      </c>
      <c r="F71" t="str">
        <f>Registry!$D$4</f>
        <v>Revision T10-L2 Fusion, L1-L2 TLIF</v>
      </c>
      <c r="G71" t="s">
        <v>124</v>
      </c>
      <c r="H71" s="2">
        <v>0.47638888888888886</v>
      </c>
      <c r="I71" t="s">
        <v>11</v>
      </c>
    </row>
    <row r="72" spans="1:9" hidden="1">
      <c r="A72">
        <v>3</v>
      </c>
      <c r="B72" t="s">
        <v>475</v>
      </c>
      <c r="C72" t="s">
        <v>128</v>
      </c>
      <c r="D72" s="1">
        <v>45343</v>
      </c>
      <c r="E72" t="s">
        <v>18</v>
      </c>
      <c r="F72" t="str">
        <f>Registry!$D$4</f>
        <v>Revision T10-L2 Fusion, L1-L2 TLIF</v>
      </c>
      <c r="G72" t="s">
        <v>151</v>
      </c>
      <c r="H72" s="2">
        <v>0.48680555555555555</v>
      </c>
      <c r="I72" t="s">
        <v>25</v>
      </c>
    </row>
    <row r="73" spans="1:9" hidden="1">
      <c r="A73">
        <v>3</v>
      </c>
      <c r="B73" t="s">
        <v>475</v>
      </c>
      <c r="C73" t="s">
        <v>128</v>
      </c>
      <c r="D73" s="1">
        <v>45343</v>
      </c>
      <c r="E73" t="s">
        <v>18</v>
      </c>
      <c r="F73" t="str">
        <f>Registry!$D$4</f>
        <v>Revision T10-L2 Fusion, L1-L2 TLIF</v>
      </c>
      <c r="G73" t="s">
        <v>66</v>
      </c>
      <c r="H73" s="2">
        <v>0.48819444444444443</v>
      </c>
      <c r="I73" t="s">
        <v>25</v>
      </c>
    </row>
    <row r="74" spans="1:9">
      <c r="A74">
        <v>3</v>
      </c>
      <c r="B74" t="s">
        <v>475</v>
      </c>
      <c r="C74" t="s">
        <v>128</v>
      </c>
      <c r="D74" s="1">
        <v>45343</v>
      </c>
      <c r="E74" t="s">
        <v>18</v>
      </c>
      <c r="F74" t="str">
        <f>Registry!$D$4</f>
        <v>Revision T10-L2 Fusion, L1-L2 TLIF</v>
      </c>
      <c r="G74" t="s">
        <v>48</v>
      </c>
      <c r="H74" s="2">
        <v>0.49375000000000002</v>
      </c>
      <c r="I74" t="s">
        <v>3</v>
      </c>
    </row>
    <row r="75" spans="1:9">
      <c r="A75">
        <v>3</v>
      </c>
      <c r="B75" t="s">
        <v>475</v>
      </c>
      <c r="C75" t="s">
        <v>128</v>
      </c>
      <c r="D75" s="1">
        <v>45343</v>
      </c>
      <c r="E75" t="s">
        <v>18</v>
      </c>
      <c r="F75" t="str">
        <f>Registry!$D$4</f>
        <v>Revision T10-L2 Fusion, L1-L2 TLIF</v>
      </c>
      <c r="G75" t="s">
        <v>23</v>
      </c>
      <c r="H75" s="2">
        <v>0.49652777777777779</v>
      </c>
      <c r="I75" t="s">
        <v>3</v>
      </c>
    </row>
    <row r="76" spans="1:9">
      <c r="A76">
        <v>3</v>
      </c>
      <c r="B76" t="s">
        <v>475</v>
      </c>
      <c r="C76" t="s">
        <v>128</v>
      </c>
      <c r="D76" s="1">
        <v>45343</v>
      </c>
      <c r="E76" t="s">
        <v>18</v>
      </c>
      <c r="F76" t="str">
        <f>Registry!$D$4</f>
        <v>Revision T10-L2 Fusion, L1-L2 TLIF</v>
      </c>
      <c r="G76" t="s">
        <v>13</v>
      </c>
      <c r="H76" s="2">
        <v>0.52152777777777781</v>
      </c>
      <c r="I76" t="s">
        <v>3</v>
      </c>
    </row>
    <row r="77" spans="1:9">
      <c r="A77" s="7">
        <v>4</v>
      </c>
      <c r="B77" s="7" t="s">
        <v>475</v>
      </c>
      <c r="C77" s="7" t="s">
        <v>129</v>
      </c>
      <c r="D77" s="8">
        <v>45350</v>
      </c>
      <c r="E77" s="9" t="s">
        <v>18</v>
      </c>
      <c r="F77" t="str">
        <f>Registry!$D$5</f>
        <v>C2-T2 Fusion, C3-C5 Laminectomy, C2-C5 SPO</v>
      </c>
      <c r="G77" s="7" t="s">
        <v>5</v>
      </c>
      <c r="H77" s="9">
        <v>0.3972222222222222</v>
      </c>
      <c r="I77" s="7" t="s">
        <v>3</v>
      </c>
    </row>
    <row r="78" spans="1:9" hidden="1">
      <c r="A78">
        <v>4</v>
      </c>
      <c r="B78" t="s">
        <v>475</v>
      </c>
      <c r="C78" t="s">
        <v>129</v>
      </c>
      <c r="D78" s="1">
        <v>45350</v>
      </c>
      <c r="E78" s="2" t="s">
        <v>18</v>
      </c>
      <c r="F78" t="str">
        <f>Registry!$D$5</f>
        <v>C2-T2 Fusion, C3-C5 Laminectomy, C2-C5 SPO</v>
      </c>
      <c r="G78" t="s">
        <v>26</v>
      </c>
      <c r="H78" s="2">
        <v>0.4236111111111111</v>
      </c>
      <c r="I78" t="s">
        <v>11</v>
      </c>
    </row>
    <row r="79" spans="1:9" hidden="1">
      <c r="A79">
        <v>4</v>
      </c>
      <c r="B79" t="s">
        <v>475</v>
      </c>
      <c r="C79" t="s">
        <v>129</v>
      </c>
      <c r="D79" s="1">
        <v>45350</v>
      </c>
      <c r="E79" s="2" t="s">
        <v>18</v>
      </c>
      <c r="F79" t="str">
        <f>Registry!$D$5</f>
        <v>C2-T2 Fusion, C3-C5 Laminectomy, C2-C5 SPO</v>
      </c>
      <c r="G79" t="s">
        <v>27</v>
      </c>
      <c r="H79" s="2">
        <v>0.42499999999999999</v>
      </c>
      <c r="I79" t="s">
        <v>11</v>
      </c>
    </row>
    <row r="80" spans="1:9">
      <c r="A80">
        <v>4</v>
      </c>
      <c r="B80" t="s">
        <v>475</v>
      </c>
      <c r="C80" t="s">
        <v>129</v>
      </c>
      <c r="D80" s="1">
        <v>45350</v>
      </c>
      <c r="E80" s="2" t="s">
        <v>18</v>
      </c>
      <c r="F80" t="str">
        <f>Registry!$D$5</f>
        <v>C2-T2 Fusion, C3-C5 Laminectomy, C2-C5 SPO</v>
      </c>
      <c r="G80" t="s">
        <v>28</v>
      </c>
      <c r="H80" s="2">
        <v>0.42708333333333331</v>
      </c>
      <c r="I80" t="s">
        <v>3</v>
      </c>
    </row>
    <row r="81" spans="1:9" hidden="1">
      <c r="A81">
        <v>4</v>
      </c>
      <c r="B81" t="s">
        <v>475</v>
      </c>
      <c r="C81" t="s">
        <v>129</v>
      </c>
      <c r="D81" s="1">
        <v>45350</v>
      </c>
      <c r="E81" s="2" t="s">
        <v>18</v>
      </c>
      <c r="F81" t="str">
        <f>Registry!$D$5</f>
        <v>C2-T2 Fusion, C3-C5 Laminectomy, C2-C5 SPO</v>
      </c>
      <c r="G81" t="s">
        <v>29</v>
      </c>
      <c r="H81" s="2">
        <v>0.44513888888888886</v>
      </c>
      <c r="I81" t="s">
        <v>11</v>
      </c>
    </row>
    <row r="82" spans="1:9" hidden="1">
      <c r="A82">
        <v>4</v>
      </c>
      <c r="B82" t="s">
        <v>475</v>
      </c>
      <c r="C82" t="s">
        <v>129</v>
      </c>
      <c r="D82" s="1">
        <v>45350</v>
      </c>
      <c r="E82" s="2" t="s">
        <v>18</v>
      </c>
      <c r="F82" t="str">
        <f>Registry!$D$5</f>
        <v>C2-T2 Fusion, C3-C5 Laminectomy, C2-C5 SPO</v>
      </c>
      <c r="G82" t="s">
        <v>30</v>
      </c>
      <c r="H82" s="2">
        <v>0.47569444444444442</v>
      </c>
      <c r="I82" t="s">
        <v>11</v>
      </c>
    </row>
    <row r="83" spans="1:9" hidden="1">
      <c r="A83">
        <v>4</v>
      </c>
      <c r="B83" t="s">
        <v>475</v>
      </c>
      <c r="C83" t="s">
        <v>129</v>
      </c>
      <c r="D83" s="1">
        <v>45350</v>
      </c>
      <c r="E83" s="2" t="s">
        <v>18</v>
      </c>
      <c r="F83" t="str">
        <f>Registry!$D$5</f>
        <v>C2-T2 Fusion, C3-C5 Laminectomy, C2-C5 SPO</v>
      </c>
      <c r="G83" t="s">
        <v>151</v>
      </c>
      <c r="H83" s="2">
        <v>0.47638888888888886</v>
      </c>
      <c r="I83" t="s">
        <v>25</v>
      </c>
    </row>
    <row r="84" spans="1:9" hidden="1">
      <c r="A84">
        <v>4</v>
      </c>
      <c r="B84" t="s">
        <v>475</v>
      </c>
      <c r="C84" t="s">
        <v>129</v>
      </c>
      <c r="D84" s="1">
        <v>45350</v>
      </c>
      <c r="E84" s="2" t="s">
        <v>18</v>
      </c>
      <c r="F84" t="str">
        <f>Registry!$D$5</f>
        <v>C2-T2 Fusion, C3-C5 Laminectomy, C2-C5 SPO</v>
      </c>
      <c r="G84" t="s">
        <v>66</v>
      </c>
      <c r="H84" s="2">
        <v>0.48055555555555557</v>
      </c>
      <c r="I84" t="s">
        <v>25</v>
      </c>
    </row>
    <row r="85" spans="1:9">
      <c r="A85">
        <v>4</v>
      </c>
      <c r="B85" t="s">
        <v>475</v>
      </c>
      <c r="C85" t="s">
        <v>129</v>
      </c>
      <c r="D85" s="1">
        <v>45350</v>
      </c>
      <c r="E85" s="2" t="s">
        <v>18</v>
      </c>
      <c r="F85" t="str">
        <f>Registry!$D$5</f>
        <v>C2-T2 Fusion, C3-C5 Laminectomy, C2-C5 SPO</v>
      </c>
      <c r="G85" t="s">
        <v>12</v>
      </c>
      <c r="H85" s="2">
        <v>0.48194444444444445</v>
      </c>
      <c r="I85" t="s">
        <v>3</v>
      </c>
    </row>
    <row r="86" spans="1:9">
      <c r="A86">
        <v>4</v>
      </c>
      <c r="B86" t="s">
        <v>475</v>
      </c>
      <c r="C86" t="s">
        <v>129</v>
      </c>
      <c r="D86" s="1">
        <v>45350</v>
      </c>
      <c r="E86" s="2" t="s">
        <v>18</v>
      </c>
      <c r="F86" t="str">
        <f>Registry!$D$5</f>
        <v>C2-T2 Fusion, C3-C5 Laminectomy, C2-C5 SPO</v>
      </c>
      <c r="G86" t="s">
        <v>76</v>
      </c>
      <c r="H86" s="2">
        <v>0.48958333333333331</v>
      </c>
      <c r="I86" t="s">
        <v>3</v>
      </c>
    </row>
    <row r="87" spans="1:9" hidden="1">
      <c r="A87">
        <v>4</v>
      </c>
      <c r="B87" t="s">
        <v>475</v>
      </c>
      <c r="C87" t="s">
        <v>129</v>
      </c>
      <c r="D87" s="1">
        <v>45350</v>
      </c>
      <c r="E87" s="2" t="s">
        <v>18</v>
      </c>
      <c r="F87" t="str">
        <f>Registry!$D$5</f>
        <v>C2-T2 Fusion, C3-C5 Laminectomy, C2-C5 SPO</v>
      </c>
      <c r="G87" t="s">
        <v>151</v>
      </c>
      <c r="H87" s="2">
        <v>0.50902777777777775</v>
      </c>
      <c r="I87" t="s">
        <v>25</v>
      </c>
    </row>
    <row r="88" spans="1:9" hidden="1">
      <c r="A88">
        <v>4</v>
      </c>
      <c r="B88" t="s">
        <v>475</v>
      </c>
      <c r="C88" t="s">
        <v>129</v>
      </c>
      <c r="D88" s="1">
        <v>45350</v>
      </c>
      <c r="E88" s="2" t="s">
        <v>18</v>
      </c>
      <c r="F88" t="str">
        <f>Registry!$D$5</f>
        <v>C2-T2 Fusion, C3-C5 Laminectomy, C2-C5 SPO</v>
      </c>
      <c r="G88" t="s">
        <v>66</v>
      </c>
      <c r="H88" s="2">
        <v>0.51041666666666663</v>
      </c>
      <c r="I88" t="s">
        <v>25</v>
      </c>
    </row>
    <row r="89" spans="1:9" hidden="1">
      <c r="A89">
        <v>4</v>
      </c>
      <c r="B89" t="s">
        <v>475</v>
      </c>
      <c r="C89" t="s">
        <v>129</v>
      </c>
      <c r="D89" s="1">
        <v>45350</v>
      </c>
      <c r="E89" s="2" t="s">
        <v>18</v>
      </c>
      <c r="F89" t="str">
        <f>Registry!$D$5</f>
        <v>C2-T2 Fusion, C3-C5 Laminectomy, C2-C5 SPO</v>
      </c>
      <c r="G89" t="s">
        <v>32</v>
      </c>
      <c r="H89" s="2">
        <v>0.51180555555555551</v>
      </c>
      <c r="I89" t="s">
        <v>11</v>
      </c>
    </row>
    <row r="90" spans="1:9">
      <c r="A90">
        <v>4</v>
      </c>
      <c r="B90" t="s">
        <v>475</v>
      </c>
      <c r="C90" t="s">
        <v>129</v>
      </c>
      <c r="D90" s="1">
        <v>45350</v>
      </c>
      <c r="E90" s="2" t="s">
        <v>18</v>
      </c>
      <c r="F90" t="str">
        <f>Registry!$D$5</f>
        <v>C2-T2 Fusion, C3-C5 Laminectomy, C2-C5 SPO</v>
      </c>
      <c r="G90" t="s">
        <v>61</v>
      </c>
      <c r="H90" s="2">
        <v>0.51597222222222228</v>
      </c>
      <c r="I90" t="s">
        <v>3</v>
      </c>
    </row>
    <row r="91" spans="1:9" hidden="1">
      <c r="A91">
        <v>4</v>
      </c>
      <c r="B91" t="s">
        <v>475</v>
      </c>
      <c r="C91" t="s">
        <v>129</v>
      </c>
      <c r="D91" s="1">
        <v>45350</v>
      </c>
      <c r="E91" s="2" t="s">
        <v>18</v>
      </c>
      <c r="F91" t="str">
        <f>Registry!$D$5</f>
        <v>C2-T2 Fusion, C3-C5 Laminectomy, C2-C5 SPO</v>
      </c>
      <c r="G91" t="s">
        <v>50</v>
      </c>
      <c r="H91" s="2">
        <v>0.51597222222222228</v>
      </c>
      <c r="I91" t="s">
        <v>11</v>
      </c>
    </row>
    <row r="92" spans="1:9" hidden="1">
      <c r="A92">
        <v>4</v>
      </c>
      <c r="B92" t="s">
        <v>475</v>
      </c>
      <c r="C92" t="s">
        <v>129</v>
      </c>
      <c r="D92" s="1">
        <v>45350</v>
      </c>
      <c r="E92" s="2" t="s">
        <v>18</v>
      </c>
      <c r="F92" t="str">
        <f>Registry!$D$5</f>
        <v>C2-T2 Fusion, C3-C5 Laminectomy, C2-C5 SPO</v>
      </c>
      <c r="G92" t="s">
        <v>202</v>
      </c>
      <c r="H92" s="2">
        <v>0.54861111111111116</v>
      </c>
      <c r="I92" t="s">
        <v>11</v>
      </c>
    </row>
    <row r="93" spans="1:9">
      <c r="A93">
        <v>4</v>
      </c>
      <c r="B93" t="s">
        <v>475</v>
      </c>
      <c r="C93" t="s">
        <v>129</v>
      </c>
      <c r="D93" s="1">
        <v>45350</v>
      </c>
      <c r="E93" s="2" t="s">
        <v>18</v>
      </c>
      <c r="F93" t="str">
        <f>Registry!$D$5</f>
        <v>C2-T2 Fusion, C3-C5 Laminectomy, C2-C5 SPO</v>
      </c>
      <c r="G93" t="s">
        <v>48</v>
      </c>
      <c r="H93" s="2">
        <v>0.5493055555555556</v>
      </c>
      <c r="I93" t="s">
        <v>3</v>
      </c>
    </row>
    <row r="94" spans="1:9" hidden="1">
      <c r="A94">
        <v>4</v>
      </c>
      <c r="B94" t="s">
        <v>475</v>
      </c>
      <c r="C94" t="s">
        <v>129</v>
      </c>
      <c r="D94" s="1">
        <v>45350</v>
      </c>
      <c r="E94" s="2" t="s">
        <v>18</v>
      </c>
      <c r="F94" t="str">
        <f>Registry!$D$5</f>
        <v>C2-T2 Fusion, C3-C5 Laminectomy, C2-C5 SPO</v>
      </c>
      <c r="G94" t="s">
        <v>34</v>
      </c>
      <c r="H94" s="2">
        <v>0.55347222222222225</v>
      </c>
      <c r="I94" t="s">
        <v>11</v>
      </c>
    </row>
    <row r="95" spans="1:9">
      <c r="A95">
        <v>4</v>
      </c>
      <c r="B95" t="s">
        <v>475</v>
      </c>
      <c r="C95" t="s">
        <v>129</v>
      </c>
      <c r="D95" s="1">
        <v>45350</v>
      </c>
      <c r="E95" s="2" t="s">
        <v>18</v>
      </c>
      <c r="F95" t="str">
        <f>Registry!$D$5</f>
        <v>C2-T2 Fusion, C3-C5 Laminectomy, C2-C5 SPO</v>
      </c>
      <c r="G95" t="s">
        <v>201</v>
      </c>
      <c r="H95" s="2">
        <v>0.55625000000000002</v>
      </c>
      <c r="I95" t="s">
        <v>3</v>
      </c>
    </row>
    <row r="96" spans="1:9">
      <c r="A96">
        <v>4</v>
      </c>
      <c r="B96" t="s">
        <v>475</v>
      </c>
      <c r="C96" t="s">
        <v>129</v>
      </c>
      <c r="D96" s="1">
        <v>45350</v>
      </c>
      <c r="E96" s="2" t="s">
        <v>18</v>
      </c>
      <c r="F96" t="str">
        <f>Registry!$D$5</f>
        <v>C2-T2 Fusion, C3-C5 Laminectomy, C2-C5 SPO</v>
      </c>
      <c r="G96" t="s">
        <v>23</v>
      </c>
      <c r="H96" s="2">
        <v>0.55902777777777779</v>
      </c>
      <c r="I96" t="s">
        <v>3</v>
      </c>
    </row>
    <row r="97" spans="1:9">
      <c r="A97">
        <v>4</v>
      </c>
      <c r="B97" t="s">
        <v>475</v>
      </c>
      <c r="C97" t="s">
        <v>129</v>
      </c>
      <c r="D97" s="1">
        <v>45350</v>
      </c>
      <c r="E97" s="2" t="s">
        <v>18</v>
      </c>
      <c r="F97" t="str">
        <f>Registry!$D$5</f>
        <v>C2-T2 Fusion, C3-C5 Laminectomy, C2-C5 SPO</v>
      </c>
      <c r="G97" t="s">
        <v>13</v>
      </c>
      <c r="H97" s="2">
        <v>0.58333333333333337</v>
      </c>
      <c r="I97" t="s">
        <v>3</v>
      </c>
    </row>
    <row r="98" spans="1:9">
      <c r="A98" s="7">
        <v>5</v>
      </c>
      <c r="B98" s="7" t="s">
        <v>477</v>
      </c>
      <c r="C98" s="7" t="s">
        <v>83</v>
      </c>
      <c r="D98" s="8">
        <v>45351</v>
      </c>
      <c r="E98" s="9" t="s">
        <v>14</v>
      </c>
      <c r="F98" t="str">
        <f>Registry!$D$6</f>
        <v>T10-Pelvis Fusion, L4-S1 Laminectomy</v>
      </c>
      <c r="G98" s="7" t="s">
        <v>5</v>
      </c>
      <c r="H98" s="9">
        <v>0.38819444444444445</v>
      </c>
      <c r="I98" s="7" t="s">
        <v>3</v>
      </c>
    </row>
    <row r="99" spans="1:9" hidden="1">
      <c r="A99">
        <v>5</v>
      </c>
      <c r="B99" t="s">
        <v>477</v>
      </c>
      <c r="C99" t="s">
        <v>83</v>
      </c>
      <c r="D99" s="1">
        <v>45351</v>
      </c>
      <c r="E99" s="2" t="s">
        <v>14</v>
      </c>
      <c r="F99" t="str">
        <f>Registry!$D$6</f>
        <v>T10-Pelvis Fusion, L4-S1 Laminectomy</v>
      </c>
      <c r="G99" t="s">
        <v>35</v>
      </c>
      <c r="H99" s="2">
        <v>0.40486111111111112</v>
      </c>
      <c r="I99" t="s">
        <v>11</v>
      </c>
    </row>
    <row r="100" spans="1:9" hidden="1">
      <c r="A100">
        <v>5</v>
      </c>
      <c r="B100" t="s">
        <v>477</v>
      </c>
      <c r="C100" t="s">
        <v>83</v>
      </c>
      <c r="D100" s="1">
        <v>45351</v>
      </c>
      <c r="E100" s="2" t="s">
        <v>14</v>
      </c>
      <c r="F100" t="str">
        <f>Registry!$D$6</f>
        <v>T10-Pelvis Fusion, L4-S1 Laminectomy</v>
      </c>
      <c r="G100" t="s">
        <v>36</v>
      </c>
      <c r="H100" s="2">
        <v>0.40694444444444444</v>
      </c>
      <c r="I100" t="s">
        <v>11</v>
      </c>
    </row>
    <row r="101" spans="1:9" hidden="1">
      <c r="A101">
        <v>5</v>
      </c>
      <c r="B101" t="s">
        <v>477</v>
      </c>
      <c r="C101" t="s">
        <v>83</v>
      </c>
      <c r="D101" s="1">
        <v>45351</v>
      </c>
      <c r="E101" s="2" t="s">
        <v>14</v>
      </c>
      <c r="F101" t="str">
        <f>Registry!$D$6</f>
        <v>T10-Pelvis Fusion, L4-S1 Laminectomy</v>
      </c>
      <c r="G101" t="s">
        <v>37</v>
      </c>
      <c r="H101" s="2">
        <v>0.4236111111111111</v>
      </c>
      <c r="I101" t="s">
        <v>11</v>
      </c>
    </row>
    <row r="102" spans="1:9" hidden="1">
      <c r="A102">
        <v>5</v>
      </c>
      <c r="B102" t="s">
        <v>477</v>
      </c>
      <c r="C102" t="s">
        <v>83</v>
      </c>
      <c r="D102" s="1">
        <v>45351</v>
      </c>
      <c r="E102" s="2" t="s">
        <v>14</v>
      </c>
      <c r="F102" t="str">
        <f>Registry!$D$6</f>
        <v>T10-Pelvis Fusion, L4-S1 Laminectomy</v>
      </c>
      <c r="G102" t="s">
        <v>38</v>
      </c>
      <c r="H102" s="2">
        <v>0.42777777777777776</v>
      </c>
      <c r="I102" t="s">
        <v>11</v>
      </c>
    </row>
    <row r="103" spans="1:9">
      <c r="A103">
        <v>5</v>
      </c>
      <c r="B103" t="s">
        <v>477</v>
      </c>
      <c r="C103" t="s">
        <v>83</v>
      </c>
      <c r="D103" s="1">
        <v>45351</v>
      </c>
      <c r="E103" s="2" t="s">
        <v>14</v>
      </c>
      <c r="F103" t="str">
        <f>Registry!$D$6</f>
        <v>T10-Pelvis Fusion, L4-S1 Laminectomy</v>
      </c>
      <c r="G103" t="s">
        <v>28</v>
      </c>
      <c r="H103" s="2">
        <v>0.42916666666666664</v>
      </c>
      <c r="I103" t="s">
        <v>3</v>
      </c>
    </row>
    <row r="104" spans="1:9" hidden="1">
      <c r="A104">
        <v>5</v>
      </c>
      <c r="B104" t="s">
        <v>477</v>
      </c>
      <c r="C104" t="s">
        <v>83</v>
      </c>
      <c r="D104" s="1">
        <v>45351</v>
      </c>
      <c r="E104" s="2" t="s">
        <v>14</v>
      </c>
      <c r="F104" t="str">
        <f>Registry!$D$6</f>
        <v>T10-Pelvis Fusion, L4-S1 Laminectomy</v>
      </c>
      <c r="G104" t="s">
        <v>39</v>
      </c>
      <c r="H104" s="2">
        <v>0.44097222222222221</v>
      </c>
      <c r="I104" t="s">
        <v>11</v>
      </c>
    </row>
    <row r="105" spans="1:9" hidden="1">
      <c r="A105">
        <v>5</v>
      </c>
      <c r="B105" t="s">
        <v>477</v>
      </c>
      <c r="C105" t="s">
        <v>83</v>
      </c>
      <c r="D105" s="1">
        <v>45351</v>
      </c>
      <c r="E105" s="2" t="s">
        <v>14</v>
      </c>
      <c r="F105" t="str">
        <f>Registry!$D$6</f>
        <v>T10-Pelvis Fusion, L4-S1 Laminectomy</v>
      </c>
      <c r="G105" t="s">
        <v>40</v>
      </c>
      <c r="H105" s="2">
        <v>0.4465277777777778</v>
      </c>
      <c r="I105" t="s">
        <v>11</v>
      </c>
    </row>
    <row r="106" spans="1:9" hidden="1">
      <c r="A106">
        <v>5</v>
      </c>
      <c r="B106" t="s">
        <v>477</v>
      </c>
      <c r="C106" t="s">
        <v>83</v>
      </c>
      <c r="D106" s="1">
        <v>45351</v>
      </c>
      <c r="E106" s="2" t="s">
        <v>14</v>
      </c>
      <c r="F106" t="str">
        <f>Registry!$D$6</f>
        <v>T10-Pelvis Fusion, L4-S1 Laminectomy</v>
      </c>
      <c r="G106" t="s">
        <v>41</v>
      </c>
      <c r="H106" s="2">
        <v>0.45</v>
      </c>
      <c r="I106" t="s">
        <v>11</v>
      </c>
    </row>
    <row r="107" spans="1:9" hidden="1">
      <c r="A107">
        <v>5</v>
      </c>
      <c r="B107" t="s">
        <v>477</v>
      </c>
      <c r="C107" t="s">
        <v>83</v>
      </c>
      <c r="D107" s="1">
        <v>45351</v>
      </c>
      <c r="E107" s="2" t="s">
        <v>14</v>
      </c>
      <c r="F107" t="str">
        <f>Registry!$D$6</f>
        <v>T10-Pelvis Fusion, L4-S1 Laminectomy</v>
      </c>
      <c r="G107" t="s">
        <v>42</v>
      </c>
      <c r="H107" s="2">
        <v>0.45069444444444445</v>
      </c>
      <c r="I107" t="s">
        <v>11</v>
      </c>
    </row>
    <row r="108" spans="1:9" hidden="1">
      <c r="A108">
        <v>5</v>
      </c>
      <c r="B108" t="s">
        <v>477</v>
      </c>
      <c r="C108" t="s">
        <v>83</v>
      </c>
      <c r="D108" s="1">
        <v>45351</v>
      </c>
      <c r="E108" s="2" t="s">
        <v>14</v>
      </c>
      <c r="F108" t="str">
        <f>Registry!$D$6</f>
        <v>T10-Pelvis Fusion, L4-S1 Laminectomy</v>
      </c>
      <c r="G108" t="s">
        <v>43</v>
      </c>
      <c r="H108" s="2">
        <v>0.45069444444444445</v>
      </c>
      <c r="I108" t="s">
        <v>11</v>
      </c>
    </row>
    <row r="109" spans="1:9" hidden="1">
      <c r="A109">
        <v>5</v>
      </c>
      <c r="B109" t="s">
        <v>477</v>
      </c>
      <c r="C109" t="s">
        <v>83</v>
      </c>
      <c r="D109" s="1">
        <v>45351</v>
      </c>
      <c r="E109" s="2" t="s">
        <v>14</v>
      </c>
      <c r="F109" t="str">
        <f>Registry!$D$6</f>
        <v>T10-Pelvis Fusion, L4-S1 Laminectomy</v>
      </c>
      <c r="G109" t="s">
        <v>44</v>
      </c>
      <c r="H109" s="2">
        <v>0.4513888888888889</v>
      </c>
      <c r="I109" t="s">
        <v>11</v>
      </c>
    </row>
    <row r="110" spans="1:9" hidden="1">
      <c r="A110">
        <v>5</v>
      </c>
      <c r="B110" t="s">
        <v>477</v>
      </c>
      <c r="C110" t="s">
        <v>83</v>
      </c>
      <c r="D110" s="1">
        <v>45351</v>
      </c>
      <c r="E110" s="2" t="s">
        <v>14</v>
      </c>
      <c r="F110" t="str">
        <f>Registry!$D$6</f>
        <v>T10-Pelvis Fusion, L4-S1 Laminectomy</v>
      </c>
      <c r="G110" t="s">
        <v>45</v>
      </c>
      <c r="H110" s="2">
        <v>0.45208333333333334</v>
      </c>
      <c r="I110" t="s">
        <v>11</v>
      </c>
    </row>
    <row r="111" spans="1:9" hidden="1">
      <c r="A111">
        <v>5</v>
      </c>
      <c r="B111" t="s">
        <v>477</v>
      </c>
      <c r="C111" t="s">
        <v>83</v>
      </c>
      <c r="D111" s="1">
        <v>45351</v>
      </c>
      <c r="E111" s="2" t="s">
        <v>14</v>
      </c>
      <c r="F111" t="str">
        <f>Registry!$D$6</f>
        <v>T10-Pelvis Fusion, L4-S1 Laminectomy</v>
      </c>
      <c r="G111" t="s">
        <v>46</v>
      </c>
      <c r="H111" s="2">
        <v>0.45416666666666666</v>
      </c>
      <c r="I111" t="s">
        <v>11</v>
      </c>
    </row>
    <row r="112" spans="1:9" hidden="1">
      <c r="A112">
        <v>5</v>
      </c>
      <c r="B112" t="s">
        <v>477</v>
      </c>
      <c r="C112" t="s">
        <v>83</v>
      </c>
      <c r="D112" s="1">
        <v>45351</v>
      </c>
      <c r="E112" s="2" t="s">
        <v>14</v>
      </c>
      <c r="F112" t="str">
        <f>Registry!$D$6</f>
        <v>T10-Pelvis Fusion, L4-S1 Laminectomy</v>
      </c>
      <c r="G112" t="s">
        <v>87</v>
      </c>
      <c r="H112" s="2">
        <v>0.45694444444444443</v>
      </c>
      <c r="I112" t="s">
        <v>11</v>
      </c>
    </row>
    <row r="113" spans="1:9" hidden="1">
      <c r="A113">
        <v>5</v>
      </c>
      <c r="B113" t="s">
        <v>477</v>
      </c>
      <c r="C113" t="s">
        <v>83</v>
      </c>
      <c r="D113" s="1">
        <v>45351</v>
      </c>
      <c r="E113" s="2" t="s">
        <v>14</v>
      </c>
      <c r="F113" t="str">
        <f>Registry!$D$6</f>
        <v>T10-Pelvis Fusion, L4-S1 Laminectomy</v>
      </c>
      <c r="G113" t="s">
        <v>29</v>
      </c>
      <c r="H113" s="2">
        <v>0.45763888888888887</v>
      </c>
      <c r="I113" t="s">
        <v>11</v>
      </c>
    </row>
    <row r="114" spans="1:9" hidden="1">
      <c r="A114">
        <v>5</v>
      </c>
      <c r="B114" t="s">
        <v>477</v>
      </c>
      <c r="C114" t="s">
        <v>83</v>
      </c>
      <c r="D114" s="1">
        <v>45351</v>
      </c>
      <c r="E114" s="2" t="s">
        <v>14</v>
      </c>
      <c r="F114" t="str">
        <f>Registry!$D$6</f>
        <v>T10-Pelvis Fusion, L4-S1 Laminectomy</v>
      </c>
      <c r="G114" t="s">
        <v>47</v>
      </c>
      <c r="H114" s="2">
        <v>0.46041666666666664</v>
      </c>
      <c r="I114" t="s">
        <v>11</v>
      </c>
    </row>
    <row r="115" spans="1:9" hidden="1">
      <c r="A115">
        <v>5</v>
      </c>
      <c r="B115" t="s">
        <v>477</v>
      </c>
      <c r="C115" t="s">
        <v>83</v>
      </c>
      <c r="D115" s="1">
        <v>45351</v>
      </c>
      <c r="E115" s="2" t="s">
        <v>14</v>
      </c>
      <c r="F115" t="str">
        <f>Registry!$D$6</f>
        <v>T10-Pelvis Fusion, L4-S1 Laminectomy</v>
      </c>
      <c r="G115" t="s">
        <v>151</v>
      </c>
      <c r="H115" s="2">
        <v>0.46041666666666664</v>
      </c>
      <c r="I115" t="s">
        <v>25</v>
      </c>
    </row>
    <row r="116" spans="1:9" hidden="1">
      <c r="A116">
        <v>5</v>
      </c>
      <c r="B116" t="s">
        <v>477</v>
      </c>
      <c r="C116" t="s">
        <v>83</v>
      </c>
      <c r="D116" s="1">
        <v>45351</v>
      </c>
      <c r="E116" s="2" t="s">
        <v>14</v>
      </c>
      <c r="F116" t="str">
        <f>Registry!$D$6</f>
        <v>T10-Pelvis Fusion, L4-S1 Laminectomy</v>
      </c>
      <c r="G116" t="s">
        <v>66</v>
      </c>
      <c r="H116" s="2">
        <v>0.46388888888888891</v>
      </c>
      <c r="I116" t="s">
        <v>25</v>
      </c>
    </row>
    <row r="117" spans="1:9">
      <c r="A117">
        <v>5</v>
      </c>
      <c r="B117" t="s">
        <v>477</v>
      </c>
      <c r="C117" t="s">
        <v>83</v>
      </c>
      <c r="D117" s="1">
        <v>45351</v>
      </c>
      <c r="E117" s="2" t="s">
        <v>14</v>
      </c>
      <c r="F117" t="str">
        <f>Registry!$D$6</f>
        <v>T10-Pelvis Fusion, L4-S1 Laminectomy</v>
      </c>
      <c r="G117" t="s">
        <v>76</v>
      </c>
      <c r="H117" s="2">
        <v>0.46527777777777779</v>
      </c>
      <c r="I117" t="s">
        <v>3</v>
      </c>
    </row>
    <row r="118" spans="1:9">
      <c r="A118">
        <v>5</v>
      </c>
      <c r="B118" t="s">
        <v>477</v>
      </c>
      <c r="C118" t="s">
        <v>83</v>
      </c>
      <c r="D118" s="1">
        <v>45351</v>
      </c>
      <c r="E118" s="2" t="s">
        <v>14</v>
      </c>
      <c r="F118" t="str">
        <f>Registry!$D$6</f>
        <v>T10-Pelvis Fusion, L4-S1 Laminectomy</v>
      </c>
      <c r="G118" t="s">
        <v>146</v>
      </c>
      <c r="H118" s="2">
        <v>0.46944444444444444</v>
      </c>
      <c r="I118" t="s">
        <v>3</v>
      </c>
    </row>
    <row r="119" spans="1:9" hidden="1">
      <c r="A119">
        <v>5</v>
      </c>
      <c r="B119" t="s">
        <v>477</v>
      </c>
      <c r="C119" t="s">
        <v>83</v>
      </c>
      <c r="D119" s="1">
        <v>45351</v>
      </c>
      <c r="E119" s="2" t="s">
        <v>14</v>
      </c>
      <c r="F119" t="str">
        <f>Registry!$D$6</f>
        <v>T10-Pelvis Fusion, L4-S1 Laminectomy</v>
      </c>
      <c r="G119" t="s">
        <v>70</v>
      </c>
      <c r="H119" s="2">
        <v>0.49166666666666664</v>
      </c>
      <c r="I119" t="s">
        <v>11</v>
      </c>
    </row>
    <row r="120" spans="1:9">
      <c r="A120">
        <v>5</v>
      </c>
      <c r="B120" t="s">
        <v>477</v>
      </c>
      <c r="C120" t="s">
        <v>83</v>
      </c>
      <c r="D120" s="1">
        <v>45351</v>
      </c>
      <c r="E120" s="2" t="s">
        <v>14</v>
      </c>
      <c r="F120" t="str">
        <f>Registry!$D$6</f>
        <v>T10-Pelvis Fusion, L4-S1 Laminectomy</v>
      </c>
      <c r="G120" t="s">
        <v>76</v>
      </c>
      <c r="H120" s="2">
        <v>0.49236111111111114</v>
      </c>
      <c r="I120" t="s">
        <v>3</v>
      </c>
    </row>
    <row r="121" spans="1:9" hidden="1">
      <c r="A121">
        <v>5</v>
      </c>
      <c r="B121" t="s">
        <v>477</v>
      </c>
      <c r="C121" t="s">
        <v>83</v>
      </c>
      <c r="D121" s="1">
        <v>45351</v>
      </c>
      <c r="E121" s="2" t="s">
        <v>14</v>
      </c>
      <c r="F121" t="str">
        <f>Registry!$D$6</f>
        <v>T10-Pelvis Fusion, L4-S1 Laminectomy</v>
      </c>
      <c r="G121" t="s">
        <v>151</v>
      </c>
      <c r="H121" s="2">
        <v>0.53055555555555556</v>
      </c>
      <c r="I121" t="s">
        <v>25</v>
      </c>
    </row>
    <row r="122" spans="1:9" hidden="1">
      <c r="A122">
        <v>5</v>
      </c>
      <c r="B122" t="s">
        <v>477</v>
      </c>
      <c r="C122" t="s">
        <v>83</v>
      </c>
      <c r="D122" s="1">
        <v>45351</v>
      </c>
      <c r="E122" s="2" t="s">
        <v>14</v>
      </c>
      <c r="F122" t="str">
        <f>Registry!$D$6</f>
        <v>T10-Pelvis Fusion, L4-S1 Laminectomy</v>
      </c>
      <c r="G122" t="s">
        <v>66</v>
      </c>
      <c r="H122" s="2">
        <v>0.53402777777777777</v>
      </c>
      <c r="I122" t="s">
        <v>25</v>
      </c>
    </row>
    <row r="123" spans="1:9" hidden="1">
      <c r="A123">
        <v>5</v>
      </c>
      <c r="B123" t="s">
        <v>477</v>
      </c>
      <c r="C123" t="s">
        <v>83</v>
      </c>
      <c r="D123" s="1">
        <v>45351</v>
      </c>
      <c r="E123" s="2" t="s">
        <v>14</v>
      </c>
      <c r="F123" t="str">
        <f>Registry!$D$6</f>
        <v>T10-Pelvis Fusion, L4-S1 Laminectomy</v>
      </c>
      <c r="G123" t="s">
        <v>71</v>
      </c>
      <c r="H123" s="2">
        <v>0.53402777777777777</v>
      </c>
      <c r="I123" t="s">
        <v>11</v>
      </c>
    </row>
    <row r="124" spans="1:9">
      <c r="A124">
        <v>5</v>
      </c>
      <c r="B124" t="s">
        <v>477</v>
      </c>
      <c r="C124" t="s">
        <v>83</v>
      </c>
      <c r="D124" s="1">
        <v>45351</v>
      </c>
      <c r="E124" s="2" t="s">
        <v>14</v>
      </c>
      <c r="F124" t="str">
        <f>Registry!$D$6</f>
        <v>T10-Pelvis Fusion, L4-S1 Laminectomy</v>
      </c>
      <c r="G124" t="s">
        <v>48</v>
      </c>
      <c r="H124" s="2">
        <v>0.53541666666666665</v>
      </c>
      <c r="I124" t="s">
        <v>3</v>
      </c>
    </row>
    <row r="125" spans="1:9" hidden="1">
      <c r="A125">
        <v>5</v>
      </c>
      <c r="B125" t="s">
        <v>477</v>
      </c>
      <c r="C125" t="s">
        <v>83</v>
      </c>
      <c r="D125" s="1">
        <v>45351</v>
      </c>
      <c r="E125" s="2" t="s">
        <v>14</v>
      </c>
      <c r="F125" t="str">
        <f>Registry!$D$6</f>
        <v>T10-Pelvis Fusion, L4-S1 Laminectomy</v>
      </c>
      <c r="G125" t="s">
        <v>72</v>
      </c>
      <c r="H125" s="2">
        <v>0.53541666666666665</v>
      </c>
      <c r="I125" t="s">
        <v>11</v>
      </c>
    </row>
    <row r="126" spans="1:9">
      <c r="A126">
        <v>5</v>
      </c>
      <c r="B126" t="s">
        <v>477</v>
      </c>
      <c r="C126" t="s">
        <v>83</v>
      </c>
      <c r="D126" s="1">
        <v>45351</v>
      </c>
      <c r="E126" s="2" t="s">
        <v>14</v>
      </c>
      <c r="F126" t="str">
        <f>Registry!$D$6</f>
        <v>T10-Pelvis Fusion, L4-S1 Laminectomy</v>
      </c>
      <c r="G126" t="s">
        <v>23</v>
      </c>
      <c r="H126" s="2">
        <v>0.54166666666666663</v>
      </c>
      <c r="I126" t="s">
        <v>3</v>
      </c>
    </row>
    <row r="127" spans="1:9">
      <c r="A127">
        <v>5</v>
      </c>
      <c r="B127" t="s">
        <v>477</v>
      </c>
      <c r="C127" t="s">
        <v>83</v>
      </c>
      <c r="D127" s="1">
        <v>45351</v>
      </c>
      <c r="E127" s="2" t="s">
        <v>14</v>
      </c>
      <c r="F127" t="str">
        <f>Registry!$D$6</f>
        <v>T10-Pelvis Fusion, L4-S1 Laminectomy</v>
      </c>
      <c r="G127" t="s">
        <v>13</v>
      </c>
      <c r="H127" s="2">
        <v>0.56111111111111112</v>
      </c>
      <c r="I127" t="s">
        <v>3</v>
      </c>
    </row>
    <row r="128" spans="1:9">
      <c r="A128" s="7">
        <v>6</v>
      </c>
      <c r="B128" s="7" t="s">
        <v>477</v>
      </c>
      <c r="C128" s="7" t="s">
        <v>83</v>
      </c>
      <c r="D128" s="8">
        <v>45351</v>
      </c>
      <c r="E128" s="9" t="s">
        <v>130</v>
      </c>
      <c r="F128" t="str">
        <f>Registry!$D$7</f>
        <v>L2-L3 Laminectomy</v>
      </c>
      <c r="G128" s="7" t="s">
        <v>5</v>
      </c>
      <c r="H128" s="9">
        <v>0.61319444444444449</v>
      </c>
      <c r="I128" s="7" t="s">
        <v>3</v>
      </c>
    </row>
    <row r="129" spans="1:9" hidden="1">
      <c r="A129">
        <v>6</v>
      </c>
      <c r="B129" t="s">
        <v>477</v>
      </c>
      <c r="C129" t="s">
        <v>83</v>
      </c>
      <c r="D129" s="1">
        <v>45351</v>
      </c>
      <c r="E129" s="2" t="s">
        <v>130</v>
      </c>
      <c r="F129" t="str">
        <f>Registry!$D$7</f>
        <v>L2-L3 Laminectomy</v>
      </c>
      <c r="G129" t="s">
        <v>151</v>
      </c>
      <c r="H129" s="2">
        <v>0.61944444444444446</v>
      </c>
      <c r="I129" t="s">
        <v>25</v>
      </c>
    </row>
    <row r="130" spans="1:9" hidden="1">
      <c r="A130">
        <v>6</v>
      </c>
      <c r="B130" t="s">
        <v>477</v>
      </c>
      <c r="C130" t="s">
        <v>83</v>
      </c>
      <c r="D130" s="1">
        <v>45351</v>
      </c>
      <c r="E130" s="2" t="s">
        <v>130</v>
      </c>
      <c r="F130" t="str">
        <f>Registry!$D$7</f>
        <v>L2-L3 Laminectomy</v>
      </c>
      <c r="G130" t="s">
        <v>66</v>
      </c>
      <c r="H130" s="2">
        <v>0.62013888888888891</v>
      </c>
      <c r="I130" t="s">
        <v>25</v>
      </c>
    </row>
    <row r="131" spans="1:9" hidden="1">
      <c r="A131">
        <v>6</v>
      </c>
      <c r="B131" t="s">
        <v>477</v>
      </c>
      <c r="C131" t="s">
        <v>83</v>
      </c>
      <c r="D131" s="1">
        <v>45351</v>
      </c>
      <c r="E131" s="2" t="s">
        <v>130</v>
      </c>
      <c r="F131" t="str">
        <f>Registry!$D$7</f>
        <v>L2-L3 Laminectomy</v>
      </c>
      <c r="G131" t="s">
        <v>49</v>
      </c>
      <c r="H131" s="2">
        <v>0.62291666666666667</v>
      </c>
      <c r="I131" t="s">
        <v>11</v>
      </c>
    </row>
    <row r="132" spans="1:9" hidden="1">
      <c r="A132">
        <v>6</v>
      </c>
      <c r="B132" t="s">
        <v>477</v>
      </c>
      <c r="C132" t="s">
        <v>83</v>
      </c>
      <c r="D132" s="1">
        <v>45351</v>
      </c>
      <c r="E132" s="2" t="s">
        <v>130</v>
      </c>
      <c r="F132" t="str">
        <f>Registry!$D$7</f>
        <v>L2-L3 Laminectomy</v>
      </c>
      <c r="G132" t="s">
        <v>50</v>
      </c>
      <c r="H132" s="2">
        <v>0.62638888888888888</v>
      </c>
      <c r="I132" t="s">
        <v>11</v>
      </c>
    </row>
    <row r="133" spans="1:9">
      <c r="A133">
        <v>6</v>
      </c>
      <c r="B133" t="s">
        <v>477</v>
      </c>
      <c r="C133" t="s">
        <v>83</v>
      </c>
      <c r="D133" s="1">
        <v>45351</v>
      </c>
      <c r="E133" s="2" t="s">
        <v>130</v>
      </c>
      <c r="F133" t="str">
        <f>Registry!$D$7</f>
        <v>L2-L3 Laminectomy</v>
      </c>
      <c r="G133" t="s">
        <v>61</v>
      </c>
      <c r="H133" s="2">
        <v>0.62708333333333333</v>
      </c>
      <c r="I133" t="s">
        <v>3</v>
      </c>
    </row>
    <row r="134" spans="1:9" hidden="1">
      <c r="A134">
        <v>6</v>
      </c>
      <c r="B134" t="s">
        <v>477</v>
      </c>
      <c r="C134" t="s">
        <v>83</v>
      </c>
      <c r="D134" s="1">
        <v>45351</v>
      </c>
      <c r="E134" s="2" t="s">
        <v>130</v>
      </c>
      <c r="F134" t="str">
        <f>Registry!$D$7</f>
        <v>L2-L3 Laminectomy</v>
      </c>
      <c r="G134" t="s">
        <v>51</v>
      </c>
      <c r="H134" s="2">
        <v>0.66111111111111109</v>
      </c>
      <c r="I134" t="s">
        <v>11</v>
      </c>
    </row>
    <row r="135" spans="1:9">
      <c r="A135">
        <v>6</v>
      </c>
      <c r="B135" t="s">
        <v>477</v>
      </c>
      <c r="C135" t="s">
        <v>83</v>
      </c>
      <c r="D135" s="1">
        <v>45351</v>
      </c>
      <c r="E135" s="2" t="s">
        <v>130</v>
      </c>
      <c r="F135" t="str">
        <f>Registry!$D$7</f>
        <v>L2-L3 Laminectomy</v>
      </c>
      <c r="G135" t="s">
        <v>23</v>
      </c>
      <c r="H135" s="2">
        <v>0.66180555555555554</v>
      </c>
      <c r="I135" t="s">
        <v>3</v>
      </c>
    </row>
    <row r="136" spans="1:9" hidden="1">
      <c r="A136">
        <v>6</v>
      </c>
      <c r="B136" t="s">
        <v>477</v>
      </c>
      <c r="C136" t="s">
        <v>83</v>
      </c>
      <c r="D136" s="1">
        <v>45351</v>
      </c>
      <c r="E136" s="2" t="s">
        <v>130</v>
      </c>
      <c r="F136" t="str">
        <f>Registry!$D$7</f>
        <v>L2-L3 Laminectomy</v>
      </c>
      <c r="G136" t="s">
        <v>478</v>
      </c>
      <c r="H136" s="2">
        <v>0.6743055555555556</v>
      </c>
      <c r="I136" t="s">
        <v>11</v>
      </c>
    </row>
    <row r="137" spans="1:9">
      <c r="A137">
        <v>6</v>
      </c>
      <c r="B137" t="s">
        <v>477</v>
      </c>
      <c r="C137" t="s">
        <v>83</v>
      </c>
      <c r="D137" s="1">
        <v>45351</v>
      </c>
      <c r="E137" s="2" t="s">
        <v>130</v>
      </c>
      <c r="F137" t="str">
        <f>Registry!$D$7</f>
        <v>L2-L3 Laminectomy</v>
      </c>
      <c r="G137" t="s">
        <v>13</v>
      </c>
      <c r="H137" s="2">
        <v>0.68055555555555558</v>
      </c>
      <c r="I137" t="s">
        <v>3</v>
      </c>
    </row>
    <row r="138" spans="1:9">
      <c r="A138" s="7">
        <v>7</v>
      </c>
      <c r="B138" s="7" t="s">
        <v>475</v>
      </c>
      <c r="C138" s="7" t="s">
        <v>128</v>
      </c>
      <c r="D138" s="8">
        <v>45355</v>
      </c>
      <c r="E138" s="7" t="s">
        <v>18</v>
      </c>
      <c r="F138" t="str">
        <f>Registry!$D$8</f>
        <v>L3-L5 Laminectomy, L4-L5 Right Far Lateral Discectomy</v>
      </c>
      <c r="G138" s="7" t="s">
        <v>5</v>
      </c>
      <c r="H138" s="9">
        <v>0.36319444444444443</v>
      </c>
      <c r="I138" s="7" t="s">
        <v>3</v>
      </c>
    </row>
    <row r="139" spans="1:9" hidden="1">
      <c r="A139">
        <v>7</v>
      </c>
      <c r="B139" t="s">
        <v>475</v>
      </c>
      <c r="C139" t="s">
        <v>128</v>
      </c>
      <c r="D139" s="1">
        <v>45355</v>
      </c>
      <c r="E139" t="s">
        <v>18</v>
      </c>
      <c r="F139" t="str">
        <f>Registry!$D$8</f>
        <v>L3-L5 Laminectomy, L4-L5 Right Far Lateral Discectomy</v>
      </c>
      <c r="G139" t="s">
        <v>50</v>
      </c>
      <c r="H139" s="2">
        <v>0.37777777777777777</v>
      </c>
      <c r="I139" t="s">
        <v>11</v>
      </c>
    </row>
    <row r="140" spans="1:9">
      <c r="A140">
        <v>7</v>
      </c>
      <c r="B140" t="s">
        <v>475</v>
      </c>
      <c r="C140" t="s">
        <v>128</v>
      </c>
      <c r="D140" s="1">
        <v>45355</v>
      </c>
      <c r="E140" t="s">
        <v>18</v>
      </c>
      <c r="F140" t="str">
        <f>Registry!$D$8</f>
        <v>L3-L5 Laminectomy, L4-L5 Right Far Lateral Discectomy</v>
      </c>
      <c r="G140" t="s">
        <v>61</v>
      </c>
      <c r="H140" s="2">
        <v>0.37847222222222221</v>
      </c>
      <c r="I140" t="s">
        <v>3</v>
      </c>
    </row>
    <row r="141" spans="1:9" hidden="1">
      <c r="A141">
        <v>7</v>
      </c>
      <c r="B141" t="s">
        <v>475</v>
      </c>
      <c r="C141" t="s">
        <v>128</v>
      </c>
      <c r="D141" s="1">
        <v>45355</v>
      </c>
      <c r="E141" t="s">
        <v>18</v>
      </c>
      <c r="F141" t="str">
        <f>Registry!$D$8</f>
        <v>L3-L5 Laminectomy, L4-L5 Right Far Lateral Discectomy</v>
      </c>
      <c r="G141" t="s">
        <v>33</v>
      </c>
      <c r="H141" s="2">
        <v>0.40138888888888891</v>
      </c>
      <c r="I141" t="s">
        <v>11</v>
      </c>
    </row>
    <row r="142" spans="1:9" hidden="1">
      <c r="A142">
        <v>7</v>
      </c>
      <c r="B142" t="s">
        <v>475</v>
      </c>
      <c r="C142" t="s">
        <v>128</v>
      </c>
      <c r="D142" s="1">
        <v>45355</v>
      </c>
      <c r="E142" t="s">
        <v>18</v>
      </c>
      <c r="F142" t="str">
        <f>Registry!$D$8</f>
        <v>L3-L5 Laminectomy, L4-L5 Right Far Lateral Discectomy</v>
      </c>
      <c r="G142" t="s">
        <v>84</v>
      </c>
      <c r="H142" s="2">
        <v>0.40277777777777779</v>
      </c>
      <c r="I142" t="s">
        <v>11</v>
      </c>
    </row>
    <row r="143" spans="1:9" hidden="1">
      <c r="A143">
        <v>7</v>
      </c>
      <c r="B143" t="s">
        <v>475</v>
      </c>
      <c r="C143" t="s">
        <v>128</v>
      </c>
      <c r="D143" s="1">
        <v>45355</v>
      </c>
      <c r="E143" t="s">
        <v>18</v>
      </c>
      <c r="F143" t="str">
        <f>Registry!$D$8</f>
        <v>L3-L5 Laminectomy, L4-L5 Right Far Lateral Discectomy</v>
      </c>
      <c r="G143" t="s">
        <v>40</v>
      </c>
      <c r="H143" s="2">
        <v>0.40902777777777777</v>
      </c>
      <c r="I143" t="s">
        <v>11</v>
      </c>
    </row>
    <row r="144" spans="1:9" hidden="1">
      <c r="A144">
        <v>7</v>
      </c>
      <c r="B144" t="s">
        <v>475</v>
      </c>
      <c r="C144" t="s">
        <v>128</v>
      </c>
      <c r="D144" s="1">
        <v>45355</v>
      </c>
      <c r="E144" t="s">
        <v>18</v>
      </c>
      <c r="F144" t="str">
        <f>Registry!$D$8</f>
        <v>L3-L5 Laminectomy, L4-L5 Right Far Lateral Discectomy</v>
      </c>
      <c r="G144" t="s">
        <v>54</v>
      </c>
      <c r="H144" s="2">
        <v>0.4201388888888889</v>
      </c>
      <c r="I144" t="s">
        <v>11</v>
      </c>
    </row>
    <row r="145" spans="1:9">
      <c r="A145">
        <v>7</v>
      </c>
      <c r="B145" t="s">
        <v>475</v>
      </c>
      <c r="C145" t="s">
        <v>128</v>
      </c>
      <c r="D145" s="1">
        <v>45355</v>
      </c>
      <c r="E145" t="s">
        <v>18</v>
      </c>
      <c r="F145" t="str">
        <f>Registry!$D$8</f>
        <v>L3-L5 Laminectomy, L4-L5 Right Far Lateral Discectomy</v>
      </c>
      <c r="G145" t="s">
        <v>155</v>
      </c>
      <c r="H145" s="2">
        <v>0.4201388888888889</v>
      </c>
      <c r="I145" t="s">
        <v>3</v>
      </c>
    </row>
    <row r="146" spans="1:9" hidden="1">
      <c r="A146">
        <v>7</v>
      </c>
      <c r="B146" t="s">
        <v>475</v>
      </c>
      <c r="C146" t="s">
        <v>128</v>
      </c>
      <c r="D146" s="1">
        <v>45355</v>
      </c>
      <c r="E146" t="s">
        <v>18</v>
      </c>
      <c r="F146" t="str">
        <f>Registry!$D$8</f>
        <v>L3-L5 Laminectomy, L4-L5 Right Far Lateral Discectomy</v>
      </c>
      <c r="G146" t="s">
        <v>464</v>
      </c>
      <c r="H146" s="2">
        <v>0.42708333333333331</v>
      </c>
      <c r="I146" t="s">
        <v>11</v>
      </c>
    </row>
    <row r="147" spans="1:9" hidden="1">
      <c r="A147">
        <v>7</v>
      </c>
      <c r="B147" t="s">
        <v>475</v>
      </c>
      <c r="C147" t="s">
        <v>128</v>
      </c>
      <c r="D147" s="1">
        <v>45355</v>
      </c>
      <c r="E147" t="s">
        <v>18</v>
      </c>
      <c r="F147" t="str">
        <f>Registry!$D$8</f>
        <v>L3-L5 Laminectomy, L4-L5 Right Far Lateral Discectomy</v>
      </c>
      <c r="G147" t="s">
        <v>53</v>
      </c>
      <c r="H147" s="2">
        <v>0.4375</v>
      </c>
      <c r="I147" t="s">
        <v>11</v>
      </c>
    </row>
    <row r="148" spans="1:9" hidden="1">
      <c r="A148">
        <v>7</v>
      </c>
      <c r="B148" t="s">
        <v>475</v>
      </c>
      <c r="C148" t="s">
        <v>128</v>
      </c>
      <c r="D148" s="1">
        <v>45355</v>
      </c>
      <c r="E148" t="s">
        <v>18</v>
      </c>
      <c r="F148" t="str">
        <f>Registry!$D$8</f>
        <v>L3-L5 Laminectomy, L4-L5 Right Far Lateral Discectomy</v>
      </c>
      <c r="G148" t="s">
        <v>52</v>
      </c>
      <c r="H148" s="2">
        <v>0.44166666666666665</v>
      </c>
      <c r="I148" t="s">
        <v>11</v>
      </c>
    </row>
    <row r="149" spans="1:9" hidden="1">
      <c r="A149">
        <v>7</v>
      </c>
      <c r="B149" t="s">
        <v>475</v>
      </c>
      <c r="C149" t="s">
        <v>128</v>
      </c>
      <c r="D149" s="1">
        <v>45355</v>
      </c>
      <c r="E149" t="s">
        <v>18</v>
      </c>
      <c r="F149" t="str">
        <f>Registry!$D$8</f>
        <v>L3-L5 Laminectomy, L4-L5 Right Far Lateral Discectomy</v>
      </c>
      <c r="G149" t="s">
        <v>465</v>
      </c>
      <c r="H149" s="2">
        <v>0.44513888888888886</v>
      </c>
      <c r="I149" t="s">
        <v>11</v>
      </c>
    </row>
    <row r="150" spans="1:9" hidden="1">
      <c r="A150">
        <v>7</v>
      </c>
      <c r="B150" t="s">
        <v>475</v>
      </c>
      <c r="C150" t="s">
        <v>128</v>
      </c>
      <c r="D150" s="1">
        <v>45355</v>
      </c>
      <c r="E150" t="s">
        <v>18</v>
      </c>
      <c r="F150" t="str">
        <f>Registry!$D$8</f>
        <v>L3-L5 Laminectomy, L4-L5 Right Far Lateral Discectomy</v>
      </c>
      <c r="G150" t="s">
        <v>466</v>
      </c>
      <c r="H150" s="2">
        <v>0.48194444444444445</v>
      </c>
      <c r="I150" t="s">
        <v>11</v>
      </c>
    </row>
    <row r="151" spans="1:9" hidden="1">
      <c r="A151">
        <v>7</v>
      </c>
      <c r="B151" t="s">
        <v>475</v>
      </c>
      <c r="C151" t="s">
        <v>128</v>
      </c>
      <c r="D151" s="1">
        <v>45355</v>
      </c>
      <c r="E151" t="s">
        <v>18</v>
      </c>
      <c r="F151" t="str">
        <f>Registry!$D$8</f>
        <v>L3-L5 Laminectomy, L4-L5 Right Far Lateral Discectomy</v>
      </c>
      <c r="G151" t="s">
        <v>55</v>
      </c>
      <c r="H151" s="2">
        <v>0.48333333333333334</v>
      </c>
      <c r="I151" t="s">
        <v>11</v>
      </c>
    </row>
    <row r="152" spans="1:9">
      <c r="A152">
        <v>7</v>
      </c>
      <c r="B152" t="s">
        <v>475</v>
      </c>
      <c r="C152" t="s">
        <v>128</v>
      </c>
      <c r="D152" s="1">
        <v>45355</v>
      </c>
      <c r="E152" t="s">
        <v>18</v>
      </c>
      <c r="F152" t="str">
        <f>Registry!$D$8</f>
        <v>L3-L5 Laminectomy, L4-L5 Right Far Lateral Discectomy</v>
      </c>
      <c r="G152" t="s">
        <v>23</v>
      </c>
      <c r="H152" s="2">
        <v>0.48958333333333331</v>
      </c>
      <c r="I152" t="s">
        <v>3</v>
      </c>
    </row>
    <row r="153" spans="1:9" hidden="1">
      <c r="A153">
        <v>7</v>
      </c>
      <c r="B153" t="s">
        <v>475</v>
      </c>
      <c r="C153" t="s">
        <v>128</v>
      </c>
      <c r="D153" s="1">
        <v>45355</v>
      </c>
      <c r="E153" t="s">
        <v>18</v>
      </c>
      <c r="F153" t="str">
        <f>Registry!$D$8</f>
        <v>L3-L5 Laminectomy, L4-L5 Right Far Lateral Discectomy</v>
      </c>
      <c r="G153" t="s">
        <v>57</v>
      </c>
      <c r="H153" s="2">
        <v>0.48541666666666666</v>
      </c>
      <c r="I153" t="s">
        <v>11</v>
      </c>
    </row>
    <row r="154" spans="1:9" hidden="1">
      <c r="A154">
        <v>7</v>
      </c>
      <c r="B154" t="s">
        <v>475</v>
      </c>
      <c r="C154" t="s">
        <v>128</v>
      </c>
      <c r="D154" s="1">
        <v>45355</v>
      </c>
      <c r="E154" t="s">
        <v>18</v>
      </c>
      <c r="F154" t="str">
        <f>Registry!$D$8</f>
        <v>L3-L5 Laminectomy, L4-L5 Right Far Lateral Discectomy</v>
      </c>
      <c r="G154" t="s">
        <v>56</v>
      </c>
      <c r="H154" s="2">
        <v>0.48819444444444443</v>
      </c>
      <c r="I154" t="s">
        <v>11</v>
      </c>
    </row>
    <row r="155" spans="1:9">
      <c r="A155">
        <v>7</v>
      </c>
      <c r="B155" t="s">
        <v>475</v>
      </c>
      <c r="C155" t="s">
        <v>128</v>
      </c>
      <c r="D155" s="1">
        <v>45355</v>
      </c>
      <c r="E155" t="s">
        <v>18</v>
      </c>
      <c r="F155" t="str">
        <f>Registry!$D$8</f>
        <v>L3-L5 Laminectomy, L4-L5 Right Far Lateral Discectomy</v>
      </c>
      <c r="G155" t="s">
        <v>13</v>
      </c>
      <c r="H155" s="2">
        <v>0.50902777777777775</v>
      </c>
      <c r="I155" t="s">
        <v>3</v>
      </c>
    </row>
    <row r="156" spans="1:9">
      <c r="A156" s="7">
        <v>8</v>
      </c>
      <c r="B156" s="7" t="s">
        <v>475</v>
      </c>
      <c r="C156" s="7" t="s">
        <v>128</v>
      </c>
      <c r="D156" s="8">
        <v>45355</v>
      </c>
      <c r="E156" s="7" t="s">
        <v>131</v>
      </c>
      <c r="F156" t="str">
        <f>Registry!$D$9</f>
        <v>L3-S1 Fusion, L5-S1 TLIF, L1-S1 Laminectomy</v>
      </c>
      <c r="G156" s="7" t="s">
        <v>5</v>
      </c>
      <c r="H156" s="9">
        <v>0.58888888888888891</v>
      </c>
      <c r="I156" s="7" t="s">
        <v>3</v>
      </c>
    </row>
    <row r="157" spans="1:9" hidden="1">
      <c r="A157">
        <v>8</v>
      </c>
      <c r="B157" t="s">
        <v>475</v>
      </c>
      <c r="C157" t="s">
        <v>128</v>
      </c>
      <c r="D157" s="1">
        <v>45355</v>
      </c>
      <c r="E157" t="s">
        <v>131</v>
      </c>
      <c r="F157" t="str">
        <f>Registry!$D$9</f>
        <v>L3-S1 Fusion, L5-S1 TLIF, L1-S1 Laminectomy</v>
      </c>
      <c r="G157" t="s">
        <v>151</v>
      </c>
      <c r="H157" s="2">
        <v>0.60972222222222228</v>
      </c>
      <c r="I157" t="s">
        <v>25</v>
      </c>
    </row>
    <row r="158" spans="1:9" hidden="1">
      <c r="A158">
        <v>8</v>
      </c>
      <c r="B158" t="s">
        <v>475</v>
      </c>
      <c r="C158" t="s">
        <v>128</v>
      </c>
      <c r="D158" s="1">
        <v>45355</v>
      </c>
      <c r="E158" t="s">
        <v>131</v>
      </c>
      <c r="F158" t="str">
        <f>Registry!$D$9</f>
        <v>L3-S1 Fusion, L5-S1 TLIF, L1-S1 Laminectomy</v>
      </c>
      <c r="G158" t="s">
        <v>66</v>
      </c>
      <c r="H158" s="2">
        <v>0.6118055555555556</v>
      </c>
      <c r="I158" t="s">
        <v>25</v>
      </c>
    </row>
    <row r="159" spans="1:9">
      <c r="A159">
        <v>8</v>
      </c>
      <c r="B159" t="s">
        <v>475</v>
      </c>
      <c r="C159" t="s">
        <v>128</v>
      </c>
      <c r="D159" s="1">
        <v>45355</v>
      </c>
      <c r="E159" t="s">
        <v>131</v>
      </c>
      <c r="F159" t="str">
        <f>Registry!$D$9</f>
        <v>L3-S1 Fusion, L5-S1 TLIF, L1-S1 Laminectomy</v>
      </c>
      <c r="G159" t="s">
        <v>12</v>
      </c>
      <c r="H159" s="2">
        <v>0.62777777777777777</v>
      </c>
      <c r="I159" t="s">
        <v>3</v>
      </c>
    </row>
    <row r="160" spans="1:9">
      <c r="A160">
        <v>8</v>
      </c>
      <c r="B160" t="s">
        <v>475</v>
      </c>
      <c r="C160" t="s">
        <v>128</v>
      </c>
      <c r="D160" s="1">
        <v>45355</v>
      </c>
      <c r="E160" t="s">
        <v>131</v>
      </c>
      <c r="F160" t="str">
        <f>Registry!$D$9</f>
        <v>L3-S1 Fusion, L5-S1 TLIF, L1-S1 Laminectomy</v>
      </c>
      <c r="G160" t="s">
        <v>28</v>
      </c>
      <c r="H160" s="2">
        <v>0.65</v>
      </c>
      <c r="I160" t="s">
        <v>3</v>
      </c>
    </row>
    <row r="161" spans="1:9" hidden="1">
      <c r="A161">
        <v>8</v>
      </c>
      <c r="B161" t="s">
        <v>475</v>
      </c>
      <c r="C161" t="s">
        <v>128</v>
      </c>
      <c r="D161" s="1">
        <v>45355</v>
      </c>
      <c r="E161" t="s">
        <v>131</v>
      </c>
      <c r="F161" t="str">
        <f>Registry!$D$9</f>
        <v>L3-S1 Fusion, L5-S1 TLIF, L1-S1 Laminectomy</v>
      </c>
      <c r="G161" t="s">
        <v>161</v>
      </c>
      <c r="H161" s="2">
        <v>0.67083333333333328</v>
      </c>
      <c r="I161" t="s">
        <v>11</v>
      </c>
    </row>
    <row r="162" spans="1:9" hidden="1">
      <c r="A162">
        <v>8</v>
      </c>
      <c r="B162" t="s">
        <v>475</v>
      </c>
      <c r="C162" t="s">
        <v>128</v>
      </c>
      <c r="D162" s="1">
        <v>45355</v>
      </c>
      <c r="E162" t="s">
        <v>131</v>
      </c>
      <c r="F162" t="str">
        <f>Registry!$D$9</f>
        <v>L3-S1 Fusion, L5-S1 TLIF, L1-S1 Laminectomy</v>
      </c>
      <c r="G162" t="s">
        <v>151</v>
      </c>
      <c r="H162" s="2">
        <v>0.67291666666666672</v>
      </c>
      <c r="I162" t="s">
        <v>25</v>
      </c>
    </row>
    <row r="163" spans="1:9" hidden="1">
      <c r="A163">
        <v>8</v>
      </c>
      <c r="B163" t="s">
        <v>475</v>
      </c>
      <c r="C163" t="s">
        <v>128</v>
      </c>
      <c r="D163" s="1">
        <v>45355</v>
      </c>
      <c r="E163" t="s">
        <v>131</v>
      </c>
      <c r="F163" t="str">
        <f>Registry!$D$9</f>
        <v>L3-S1 Fusion, L5-S1 TLIF, L1-S1 Laminectomy</v>
      </c>
      <c r="G163" t="s">
        <v>66</v>
      </c>
      <c r="H163" s="2">
        <v>0.68055555555555558</v>
      </c>
      <c r="I163" t="s">
        <v>25</v>
      </c>
    </row>
    <row r="164" spans="1:9">
      <c r="A164">
        <v>8</v>
      </c>
      <c r="B164" t="s">
        <v>475</v>
      </c>
      <c r="C164" t="s">
        <v>128</v>
      </c>
      <c r="D164" s="1">
        <v>45355</v>
      </c>
      <c r="E164" t="s">
        <v>131</v>
      </c>
      <c r="F164" t="str">
        <f>Registry!$D$9</f>
        <v>L3-S1 Fusion, L5-S1 TLIF, L1-S1 Laminectomy</v>
      </c>
      <c r="G164" t="s">
        <v>10</v>
      </c>
      <c r="H164" s="2">
        <v>0.68819444444444444</v>
      </c>
      <c r="I164" t="s">
        <v>3</v>
      </c>
    </row>
    <row r="165" spans="1:9" hidden="1">
      <c r="A165">
        <v>8</v>
      </c>
      <c r="B165" t="s">
        <v>475</v>
      </c>
      <c r="C165" t="s">
        <v>128</v>
      </c>
      <c r="D165" s="1">
        <v>45355</v>
      </c>
      <c r="E165" t="s">
        <v>131</v>
      </c>
      <c r="F165" t="str">
        <f>Registry!$D$9</f>
        <v>L3-S1 Fusion, L5-S1 TLIF, L1-S1 Laminectomy</v>
      </c>
      <c r="G165" t="s">
        <v>59</v>
      </c>
      <c r="H165" s="2">
        <v>0.69652777777777775</v>
      </c>
      <c r="I165" t="s">
        <v>11</v>
      </c>
    </row>
    <row r="166" spans="1:9" hidden="1">
      <c r="A166">
        <v>8</v>
      </c>
      <c r="B166" t="s">
        <v>475</v>
      </c>
      <c r="C166" t="s">
        <v>128</v>
      </c>
      <c r="D166" s="1">
        <v>45355</v>
      </c>
      <c r="E166" t="s">
        <v>131</v>
      </c>
      <c r="F166" t="str">
        <f>Registry!$D$9</f>
        <v>L3-S1 Fusion, L5-S1 TLIF, L1-S1 Laminectomy</v>
      </c>
      <c r="G166" t="s">
        <v>60</v>
      </c>
      <c r="H166" s="2">
        <v>0.70208333333333328</v>
      </c>
      <c r="I166" t="s">
        <v>11</v>
      </c>
    </row>
    <row r="167" spans="1:9" hidden="1">
      <c r="A167">
        <v>8</v>
      </c>
      <c r="B167" t="s">
        <v>475</v>
      </c>
      <c r="C167" t="s">
        <v>128</v>
      </c>
      <c r="D167" s="1">
        <v>45355</v>
      </c>
      <c r="E167" t="s">
        <v>131</v>
      </c>
      <c r="F167" t="str">
        <f>Registry!$D$9</f>
        <v>L3-S1 Fusion, L5-S1 TLIF, L1-S1 Laminectomy</v>
      </c>
      <c r="G167" t="s">
        <v>151</v>
      </c>
      <c r="H167" s="2">
        <v>0.70277777777777772</v>
      </c>
      <c r="I167" t="s">
        <v>25</v>
      </c>
    </row>
    <row r="168" spans="1:9" hidden="1">
      <c r="A168">
        <v>8</v>
      </c>
      <c r="B168" t="s">
        <v>475</v>
      </c>
      <c r="C168" t="s">
        <v>128</v>
      </c>
      <c r="D168" s="1">
        <v>45355</v>
      </c>
      <c r="E168" t="s">
        <v>131</v>
      </c>
      <c r="F168" t="str">
        <f>Registry!$D$9</f>
        <v>L3-S1 Fusion, L5-S1 TLIF, L1-S1 Laminectomy</v>
      </c>
      <c r="G168" t="s">
        <v>66</v>
      </c>
      <c r="H168" s="2">
        <v>0.70486111111111116</v>
      </c>
      <c r="I168" t="s">
        <v>25</v>
      </c>
    </row>
    <row r="169" spans="1:9">
      <c r="A169">
        <v>8</v>
      </c>
      <c r="B169" t="s">
        <v>475</v>
      </c>
      <c r="C169" t="s">
        <v>128</v>
      </c>
      <c r="D169" s="1">
        <v>45355</v>
      </c>
      <c r="E169" t="s">
        <v>131</v>
      </c>
      <c r="F169" t="str">
        <f>Registry!$D$9</f>
        <v>L3-S1 Fusion, L5-S1 TLIF, L1-S1 Laminectomy</v>
      </c>
      <c r="G169" t="s">
        <v>61</v>
      </c>
      <c r="H169" s="2">
        <v>0.7055555555555556</v>
      </c>
      <c r="I169" t="s">
        <v>3</v>
      </c>
    </row>
    <row r="170" spans="1:9">
      <c r="A170">
        <v>8</v>
      </c>
      <c r="B170" t="s">
        <v>475</v>
      </c>
      <c r="C170" t="s">
        <v>128</v>
      </c>
      <c r="D170" s="1">
        <v>45355</v>
      </c>
      <c r="E170" t="s">
        <v>131</v>
      </c>
      <c r="F170" t="str">
        <f>Registry!$D$9</f>
        <v>L3-S1 Fusion, L5-S1 TLIF, L1-S1 Laminectomy</v>
      </c>
      <c r="G170" t="s">
        <v>76</v>
      </c>
      <c r="H170" s="2">
        <v>0.76736111111111116</v>
      </c>
      <c r="I170" t="s">
        <v>3</v>
      </c>
    </row>
    <row r="171" spans="1:9" hidden="1">
      <c r="A171">
        <v>8</v>
      </c>
      <c r="B171" t="s">
        <v>475</v>
      </c>
      <c r="C171" t="s">
        <v>128</v>
      </c>
      <c r="D171" s="1">
        <v>45355</v>
      </c>
      <c r="E171" t="s">
        <v>131</v>
      </c>
      <c r="F171" t="str">
        <f>Registry!$D$9</f>
        <v>L3-S1 Fusion, L5-S1 TLIF, L1-S1 Laminectomy</v>
      </c>
      <c r="G171" t="s">
        <v>151</v>
      </c>
      <c r="H171" s="2">
        <v>0.7895833333333333</v>
      </c>
      <c r="I171" t="s">
        <v>25</v>
      </c>
    </row>
    <row r="172" spans="1:9" hidden="1">
      <c r="A172">
        <v>8</v>
      </c>
      <c r="B172" t="s">
        <v>475</v>
      </c>
      <c r="C172" t="s">
        <v>128</v>
      </c>
      <c r="D172" s="1">
        <v>45355</v>
      </c>
      <c r="E172" t="s">
        <v>131</v>
      </c>
      <c r="F172" t="str">
        <f>Registry!$D$9</f>
        <v>L3-S1 Fusion, L5-S1 TLIF, L1-S1 Laminectomy</v>
      </c>
      <c r="G172" t="s">
        <v>66</v>
      </c>
      <c r="H172" s="2">
        <v>0.79236111111111107</v>
      </c>
      <c r="I172" t="s">
        <v>25</v>
      </c>
    </row>
    <row r="173" spans="1:9" hidden="1">
      <c r="A173">
        <v>8</v>
      </c>
      <c r="B173" t="s">
        <v>475</v>
      </c>
      <c r="C173" t="s">
        <v>128</v>
      </c>
      <c r="D173" s="1">
        <v>45355</v>
      </c>
      <c r="E173" t="s">
        <v>131</v>
      </c>
      <c r="F173" t="str">
        <f>Registry!$D$9</f>
        <v>L3-S1 Fusion, L5-S1 TLIF, L1-S1 Laminectomy</v>
      </c>
      <c r="G173" t="s">
        <v>151</v>
      </c>
      <c r="H173" s="2">
        <v>0.79861111111111116</v>
      </c>
      <c r="I173" t="s">
        <v>25</v>
      </c>
    </row>
    <row r="174" spans="1:9" hidden="1">
      <c r="A174">
        <v>8</v>
      </c>
      <c r="B174" t="s">
        <v>475</v>
      </c>
      <c r="C174" t="s">
        <v>128</v>
      </c>
      <c r="D174" s="1">
        <v>45355</v>
      </c>
      <c r="E174" t="s">
        <v>131</v>
      </c>
      <c r="F174" t="str">
        <f>Registry!$D$9</f>
        <v>L3-S1 Fusion, L5-S1 TLIF, L1-S1 Laminectomy</v>
      </c>
      <c r="G174" t="s">
        <v>66</v>
      </c>
      <c r="H174" s="2">
        <v>0.80208333333333337</v>
      </c>
      <c r="I174" t="s">
        <v>25</v>
      </c>
    </row>
    <row r="175" spans="1:9">
      <c r="A175">
        <v>8</v>
      </c>
      <c r="B175" t="s">
        <v>475</v>
      </c>
      <c r="C175" t="s">
        <v>128</v>
      </c>
      <c r="D175" s="1">
        <v>45355</v>
      </c>
      <c r="E175" t="s">
        <v>131</v>
      </c>
      <c r="F175" t="str">
        <f>Registry!$D$9</f>
        <v>L3-S1 Fusion, L5-S1 TLIF, L1-S1 Laminectomy</v>
      </c>
      <c r="G175" t="s">
        <v>48</v>
      </c>
      <c r="H175" s="2">
        <v>0.80486111111111114</v>
      </c>
      <c r="I175" t="s">
        <v>3</v>
      </c>
    </row>
    <row r="176" spans="1:9">
      <c r="A176">
        <v>8</v>
      </c>
      <c r="B176" t="s">
        <v>475</v>
      </c>
      <c r="C176" t="s">
        <v>128</v>
      </c>
      <c r="D176" s="1">
        <v>45355</v>
      </c>
      <c r="E176" t="s">
        <v>131</v>
      </c>
      <c r="F176" t="str">
        <f>Registry!$D$9</f>
        <v>L3-S1 Fusion, L5-S1 TLIF, L1-S1 Laminectomy</v>
      </c>
      <c r="G176" t="s">
        <v>23</v>
      </c>
      <c r="H176" s="2">
        <v>0.8125</v>
      </c>
      <c r="I176" t="s">
        <v>3</v>
      </c>
    </row>
    <row r="177" spans="1:9">
      <c r="A177">
        <v>8</v>
      </c>
      <c r="B177" t="s">
        <v>475</v>
      </c>
      <c r="C177" t="s">
        <v>128</v>
      </c>
      <c r="D177" s="1">
        <v>45355</v>
      </c>
      <c r="E177" t="s">
        <v>131</v>
      </c>
      <c r="F177" t="str">
        <f>Registry!$D$9</f>
        <v>L3-S1 Fusion, L5-S1 TLIF, L1-S1 Laminectomy</v>
      </c>
      <c r="G177" t="s">
        <v>13</v>
      </c>
      <c r="H177" s="2">
        <v>0.83819444444444446</v>
      </c>
      <c r="I177" t="s">
        <v>3</v>
      </c>
    </row>
    <row r="178" spans="1:9">
      <c r="A178" s="7">
        <v>9</v>
      </c>
      <c r="B178" s="7" t="s">
        <v>477</v>
      </c>
      <c r="C178" s="7" t="s">
        <v>63</v>
      </c>
      <c r="D178" s="8">
        <v>45356</v>
      </c>
      <c r="E178" s="7" t="s">
        <v>18</v>
      </c>
      <c r="F178" t="str">
        <f>Registry!$D$10</f>
        <v>T2-L3 Fusion, T7-T12 Osteotomy</v>
      </c>
      <c r="G178" s="7" t="s">
        <v>5</v>
      </c>
      <c r="H178" s="9">
        <v>0.37083333333333335</v>
      </c>
      <c r="I178" s="7" t="s">
        <v>3</v>
      </c>
    </row>
    <row r="179" spans="1:9">
      <c r="A179">
        <v>9</v>
      </c>
      <c r="B179" t="s">
        <v>477</v>
      </c>
      <c r="C179" t="s">
        <v>63</v>
      </c>
      <c r="D179" s="1">
        <v>45356</v>
      </c>
      <c r="E179" t="s">
        <v>18</v>
      </c>
      <c r="F179" t="str">
        <f>Registry!$D$10</f>
        <v>T2-L3 Fusion, T7-T12 Osteotomy</v>
      </c>
      <c r="G179" t="s">
        <v>28</v>
      </c>
      <c r="H179" s="2">
        <v>0.39930555555555558</v>
      </c>
      <c r="I179" t="s">
        <v>3</v>
      </c>
    </row>
    <row r="180" spans="1:9" hidden="1">
      <c r="A180">
        <v>9</v>
      </c>
      <c r="B180" t="s">
        <v>477</v>
      </c>
      <c r="C180" t="s">
        <v>63</v>
      </c>
      <c r="D180" s="1">
        <v>45356</v>
      </c>
      <c r="E180" t="s">
        <v>18</v>
      </c>
      <c r="F180" t="str">
        <f>Registry!$D$10</f>
        <v>T2-L3 Fusion, T7-T12 Osteotomy</v>
      </c>
      <c r="G180" t="s">
        <v>151</v>
      </c>
      <c r="H180" s="2">
        <v>0.42708333333333331</v>
      </c>
      <c r="I180" t="s">
        <v>25</v>
      </c>
    </row>
    <row r="181" spans="1:9" hidden="1">
      <c r="A181">
        <v>9</v>
      </c>
      <c r="B181" t="s">
        <v>477</v>
      </c>
      <c r="C181" t="s">
        <v>63</v>
      </c>
      <c r="D181" s="1">
        <v>45356</v>
      </c>
      <c r="E181" t="s">
        <v>18</v>
      </c>
      <c r="F181" t="str">
        <f>Registry!$D$10</f>
        <v>T2-L3 Fusion, T7-T12 Osteotomy</v>
      </c>
      <c r="G181" t="s">
        <v>66</v>
      </c>
      <c r="H181" s="2">
        <v>0.43055555555555558</v>
      </c>
      <c r="I181" t="s">
        <v>25</v>
      </c>
    </row>
    <row r="182" spans="1:9" hidden="1">
      <c r="A182">
        <v>9</v>
      </c>
      <c r="B182" t="s">
        <v>477</v>
      </c>
      <c r="C182" t="s">
        <v>63</v>
      </c>
      <c r="D182" s="1">
        <v>45356</v>
      </c>
      <c r="E182" t="s">
        <v>18</v>
      </c>
      <c r="F182" t="str">
        <f>Registry!$D$10</f>
        <v>T2-L3 Fusion, T7-T12 Osteotomy</v>
      </c>
      <c r="G182" t="s">
        <v>64</v>
      </c>
      <c r="H182" s="2">
        <v>0.43263888888888891</v>
      </c>
      <c r="I182" t="s">
        <v>11</v>
      </c>
    </row>
    <row r="183" spans="1:9" hidden="1">
      <c r="A183">
        <v>9</v>
      </c>
      <c r="B183" t="s">
        <v>477</v>
      </c>
      <c r="C183" t="s">
        <v>63</v>
      </c>
      <c r="D183" s="1">
        <v>45356</v>
      </c>
      <c r="E183" t="s">
        <v>18</v>
      </c>
      <c r="F183" t="str">
        <f>Registry!$D$10</f>
        <v>T2-L3 Fusion, T7-T12 Osteotomy</v>
      </c>
      <c r="G183" t="s">
        <v>65</v>
      </c>
      <c r="H183" s="2">
        <v>0.43333333333333335</v>
      </c>
      <c r="I183" t="s">
        <v>11</v>
      </c>
    </row>
    <row r="184" spans="1:9">
      <c r="A184">
        <v>9</v>
      </c>
      <c r="B184" t="s">
        <v>477</v>
      </c>
      <c r="C184" t="s">
        <v>63</v>
      </c>
      <c r="D184" s="1">
        <v>45356</v>
      </c>
      <c r="E184" t="s">
        <v>18</v>
      </c>
      <c r="F184" t="str">
        <f>Registry!$D$10</f>
        <v>T2-L3 Fusion, T7-T12 Osteotomy</v>
      </c>
      <c r="G184" t="s">
        <v>76</v>
      </c>
      <c r="H184" s="2">
        <v>0.43402777777777779</v>
      </c>
      <c r="I184" t="s">
        <v>3</v>
      </c>
    </row>
    <row r="185" spans="1:9" hidden="1">
      <c r="A185">
        <v>9</v>
      </c>
      <c r="B185" t="s">
        <v>477</v>
      </c>
      <c r="C185" t="s">
        <v>63</v>
      </c>
      <c r="D185" s="1">
        <v>45356</v>
      </c>
      <c r="E185" t="s">
        <v>18</v>
      </c>
      <c r="F185" t="str">
        <f>Registry!$D$10</f>
        <v>T2-L3 Fusion, T7-T12 Osteotomy</v>
      </c>
      <c r="G185" t="s">
        <v>151</v>
      </c>
      <c r="H185" s="2">
        <v>0.45347222222222222</v>
      </c>
      <c r="I185" t="s">
        <v>25</v>
      </c>
    </row>
    <row r="186" spans="1:9" hidden="1">
      <c r="A186">
        <v>9</v>
      </c>
      <c r="B186" t="s">
        <v>477</v>
      </c>
      <c r="C186" t="s">
        <v>63</v>
      </c>
      <c r="D186" s="1">
        <v>45356</v>
      </c>
      <c r="E186" t="s">
        <v>18</v>
      </c>
      <c r="F186" t="str">
        <f>Registry!$D$10</f>
        <v>T2-L3 Fusion, T7-T12 Osteotomy</v>
      </c>
      <c r="G186" t="s">
        <v>66</v>
      </c>
      <c r="H186" s="2">
        <v>0.45763888888888887</v>
      </c>
      <c r="I186" t="s">
        <v>25</v>
      </c>
    </row>
    <row r="187" spans="1:9">
      <c r="A187">
        <v>9</v>
      </c>
      <c r="B187" t="s">
        <v>477</v>
      </c>
      <c r="C187" t="s">
        <v>63</v>
      </c>
      <c r="D187" s="1">
        <v>45356</v>
      </c>
      <c r="E187" t="s">
        <v>18</v>
      </c>
      <c r="F187" t="str">
        <f>Registry!$D$10</f>
        <v>T2-L3 Fusion, T7-T12 Osteotomy</v>
      </c>
      <c r="G187" t="s">
        <v>48</v>
      </c>
      <c r="H187" s="2">
        <v>0.46041666666666664</v>
      </c>
      <c r="I187" t="s">
        <v>3</v>
      </c>
    </row>
    <row r="188" spans="1:9">
      <c r="A188">
        <v>9</v>
      </c>
      <c r="B188" t="s">
        <v>477</v>
      </c>
      <c r="C188" t="s">
        <v>63</v>
      </c>
      <c r="D188" s="1">
        <v>45356</v>
      </c>
      <c r="E188" t="s">
        <v>18</v>
      </c>
      <c r="F188" t="str">
        <f>Registry!$D$10</f>
        <v>T2-L3 Fusion, T7-T12 Osteotomy</v>
      </c>
      <c r="G188" t="s">
        <v>23</v>
      </c>
      <c r="H188" s="2">
        <v>0.47013888888888888</v>
      </c>
      <c r="I188" t="s">
        <v>3</v>
      </c>
    </row>
    <row r="189" spans="1:9">
      <c r="A189">
        <v>9</v>
      </c>
      <c r="B189" t="s">
        <v>477</v>
      </c>
      <c r="C189" t="s">
        <v>63</v>
      </c>
      <c r="D189" s="1">
        <v>45356</v>
      </c>
      <c r="E189" t="s">
        <v>18</v>
      </c>
      <c r="F189" t="str">
        <f>Registry!$D$10</f>
        <v>T2-L3 Fusion, T7-T12 Osteotomy</v>
      </c>
      <c r="G189" t="s">
        <v>13</v>
      </c>
      <c r="H189" s="2">
        <v>0.4861111111111111</v>
      </c>
      <c r="I189" t="s">
        <v>3</v>
      </c>
    </row>
    <row r="190" spans="1:9">
      <c r="A190" s="7">
        <v>10</v>
      </c>
      <c r="B190" s="7" t="s">
        <v>477</v>
      </c>
      <c r="C190" s="7" t="s">
        <v>63</v>
      </c>
      <c r="D190" s="8">
        <v>45356</v>
      </c>
      <c r="E190" s="9" t="s">
        <v>132</v>
      </c>
      <c r="F190" t="str">
        <f>Registry!$D$11</f>
        <v xml:space="preserve">ACDF C3-C6 Fusion </v>
      </c>
      <c r="G190" s="7" t="s">
        <v>5</v>
      </c>
      <c r="H190" s="9">
        <v>0.55000000000000004</v>
      </c>
      <c r="I190" s="7" t="s">
        <v>3</v>
      </c>
    </row>
    <row r="191" spans="1:9" hidden="1">
      <c r="A191">
        <v>10</v>
      </c>
      <c r="B191" t="s">
        <v>477</v>
      </c>
      <c r="C191" t="s">
        <v>63</v>
      </c>
      <c r="D191" s="1">
        <v>45356</v>
      </c>
      <c r="E191" s="2" t="s">
        <v>132</v>
      </c>
      <c r="F191" t="str">
        <f>Registry!$D$11</f>
        <v xml:space="preserve">ACDF C3-C6 Fusion </v>
      </c>
      <c r="G191" t="s">
        <v>151</v>
      </c>
      <c r="H191" s="2">
        <v>0.55277777777777781</v>
      </c>
      <c r="I191" t="s">
        <v>25</v>
      </c>
    </row>
    <row r="192" spans="1:9" hidden="1">
      <c r="A192">
        <v>10</v>
      </c>
      <c r="B192" t="s">
        <v>477</v>
      </c>
      <c r="C192" t="s">
        <v>63</v>
      </c>
      <c r="D192" s="1">
        <v>45356</v>
      </c>
      <c r="E192" s="2" t="s">
        <v>132</v>
      </c>
      <c r="F192" t="str">
        <f>Registry!$D$11</f>
        <v xml:space="preserve">ACDF C3-C6 Fusion </v>
      </c>
      <c r="G192" t="s">
        <v>66</v>
      </c>
      <c r="H192" s="2">
        <v>0.55347222222222225</v>
      </c>
      <c r="I192" t="s">
        <v>25</v>
      </c>
    </row>
    <row r="193" spans="1:9" hidden="1">
      <c r="A193">
        <v>10</v>
      </c>
      <c r="B193" t="s">
        <v>477</v>
      </c>
      <c r="C193" t="s">
        <v>63</v>
      </c>
      <c r="D193" s="1">
        <v>45356</v>
      </c>
      <c r="E193" s="2" t="s">
        <v>132</v>
      </c>
      <c r="F193" t="str">
        <f>Registry!$D$11</f>
        <v xml:space="preserve">ACDF C3-C6 Fusion </v>
      </c>
      <c r="G193" t="s">
        <v>151</v>
      </c>
      <c r="H193" s="2">
        <v>0.55902777777777779</v>
      </c>
      <c r="I193" t="s">
        <v>25</v>
      </c>
    </row>
    <row r="194" spans="1:9" hidden="1">
      <c r="A194">
        <v>10</v>
      </c>
      <c r="B194" t="s">
        <v>477</v>
      </c>
      <c r="C194" t="s">
        <v>63</v>
      </c>
      <c r="D194" s="1">
        <v>45356</v>
      </c>
      <c r="E194" s="2" t="s">
        <v>132</v>
      </c>
      <c r="F194" t="str">
        <f>Registry!$D$11</f>
        <v xml:space="preserve">ACDF C3-C6 Fusion </v>
      </c>
      <c r="G194" t="s">
        <v>66</v>
      </c>
      <c r="H194" s="2">
        <v>0.55902777777777779</v>
      </c>
      <c r="I194" t="s">
        <v>25</v>
      </c>
    </row>
    <row r="195" spans="1:9" hidden="1">
      <c r="A195">
        <v>10</v>
      </c>
      <c r="B195" t="s">
        <v>477</v>
      </c>
      <c r="C195" t="s">
        <v>63</v>
      </c>
      <c r="D195" s="1">
        <v>45356</v>
      </c>
      <c r="E195" s="2" t="s">
        <v>132</v>
      </c>
      <c r="F195" t="str">
        <f>Registry!$D$11</f>
        <v xml:space="preserve">ACDF C3-C6 Fusion </v>
      </c>
      <c r="G195" t="s">
        <v>50</v>
      </c>
      <c r="H195" s="2">
        <v>0.55972222222222223</v>
      </c>
      <c r="I195" t="s">
        <v>11</v>
      </c>
    </row>
    <row r="196" spans="1:9">
      <c r="A196">
        <v>10</v>
      </c>
      <c r="B196" t="s">
        <v>477</v>
      </c>
      <c r="C196" t="s">
        <v>63</v>
      </c>
      <c r="D196" s="1">
        <v>45356</v>
      </c>
      <c r="E196" s="2" t="s">
        <v>132</v>
      </c>
      <c r="F196" t="str">
        <f>Registry!$D$11</f>
        <v xml:space="preserve">ACDF C3-C6 Fusion </v>
      </c>
      <c r="G196" t="s">
        <v>84</v>
      </c>
      <c r="H196" s="2">
        <v>0.55972222222222223</v>
      </c>
      <c r="I196" t="s">
        <v>3</v>
      </c>
    </row>
    <row r="197" spans="1:9">
      <c r="A197">
        <v>10</v>
      </c>
      <c r="B197" t="s">
        <v>477</v>
      </c>
      <c r="C197" t="s">
        <v>63</v>
      </c>
      <c r="D197" s="1">
        <v>45356</v>
      </c>
      <c r="E197" s="2" t="s">
        <v>132</v>
      </c>
      <c r="F197" t="str">
        <f>Registry!$D$11</f>
        <v xml:space="preserve">ACDF C3-C6 Fusion </v>
      </c>
      <c r="G197" t="s">
        <v>147</v>
      </c>
      <c r="H197" s="2">
        <v>0.58263888888888893</v>
      </c>
      <c r="I197" t="s">
        <v>3</v>
      </c>
    </row>
    <row r="198" spans="1:9" hidden="1">
      <c r="A198">
        <v>10</v>
      </c>
      <c r="B198" t="s">
        <v>477</v>
      </c>
      <c r="C198" t="s">
        <v>63</v>
      </c>
      <c r="D198" s="1">
        <v>45356</v>
      </c>
      <c r="E198" s="2" t="s">
        <v>132</v>
      </c>
      <c r="F198" t="str">
        <f>Registry!$D$11</f>
        <v xml:space="preserve">ACDF C3-C6 Fusion </v>
      </c>
      <c r="G198" t="s">
        <v>51</v>
      </c>
      <c r="H198" s="2">
        <v>0.5854166666666667</v>
      </c>
      <c r="I198" t="s">
        <v>11</v>
      </c>
    </row>
    <row r="199" spans="1:9" hidden="1">
      <c r="A199">
        <v>10</v>
      </c>
      <c r="B199" t="s">
        <v>477</v>
      </c>
      <c r="C199" t="s">
        <v>63</v>
      </c>
      <c r="D199" s="1">
        <v>45356</v>
      </c>
      <c r="E199" s="2" t="s">
        <v>132</v>
      </c>
      <c r="F199" t="str">
        <f>Registry!$D$11</f>
        <v xml:space="preserve">ACDF C3-C6 Fusion </v>
      </c>
      <c r="G199" t="s">
        <v>58</v>
      </c>
      <c r="H199" s="2">
        <v>0.58611111111111114</v>
      </c>
      <c r="I199" t="s">
        <v>11</v>
      </c>
    </row>
    <row r="200" spans="1:9" hidden="1">
      <c r="A200">
        <v>10</v>
      </c>
      <c r="B200" t="s">
        <v>477</v>
      </c>
      <c r="C200" t="s">
        <v>63</v>
      </c>
      <c r="D200" s="1">
        <v>45356</v>
      </c>
      <c r="E200" s="2" t="s">
        <v>132</v>
      </c>
      <c r="F200" t="str">
        <f>Registry!$D$11</f>
        <v xml:space="preserve">ACDF C3-C6 Fusion </v>
      </c>
      <c r="G200" t="s">
        <v>151</v>
      </c>
      <c r="H200" s="2">
        <v>0.59097222222222223</v>
      </c>
      <c r="I200" t="s">
        <v>25</v>
      </c>
    </row>
    <row r="201" spans="1:9" hidden="1">
      <c r="A201">
        <v>10</v>
      </c>
      <c r="B201" t="s">
        <v>477</v>
      </c>
      <c r="C201" t="s">
        <v>63</v>
      </c>
      <c r="D201" s="1">
        <v>45356</v>
      </c>
      <c r="E201" s="2" t="s">
        <v>132</v>
      </c>
      <c r="F201" t="str">
        <f>Registry!$D$11</f>
        <v xml:space="preserve">ACDF C3-C6 Fusion </v>
      </c>
      <c r="G201" t="s">
        <v>66</v>
      </c>
      <c r="H201" s="2">
        <v>0.59166666666666667</v>
      </c>
      <c r="I201" t="s">
        <v>25</v>
      </c>
    </row>
    <row r="202" spans="1:9">
      <c r="A202">
        <v>10</v>
      </c>
      <c r="B202" t="s">
        <v>477</v>
      </c>
      <c r="C202" t="s">
        <v>63</v>
      </c>
      <c r="D202" s="1">
        <v>45356</v>
      </c>
      <c r="E202" s="2" t="s">
        <v>132</v>
      </c>
      <c r="F202" t="str">
        <f>Registry!$D$11</f>
        <v xml:space="preserve">ACDF C3-C6 Fusion </v>
      </c>
      <c r="G202" t="s">
        <v>23</v>
      </c>
      <c r="H202" s="2">
        <v>0.59236111111111112</v>
      </c>
      <c r="I202" t="s">
        <v>3</v>
      </c>
    </row>
    <row r="203" spans="1:9">
      <c r="A203">
        <v>10</v>
      </c>
      <c r="B203" t="s">
        <v>477</v>
      </c>
      <c r="C203" t="s">
        <v>63</v>
      </c>
      <c r="D203" s="1">
        <v>45356</v>
      </c>
      <c r="E203" s="2" t="s">
        <v>132</v>
      </c>
      <c r="F203" t="str">
        <f>Registry!$D$11</f>
        <v xml:space="preserve">ACDF C3-C6 Fusion </v>
      </c>
      <c r="G203" t="s">
        <v>13</v>
      </c>
      <c r="H203" s="2">
        <v>0.60138888888888886</v>
      </c>
      <c r="I203" t="s">
        <v>3</v>
      </c>
    </row>
    <row r="204" spans="1:9">
      <c r="A204" s="7">
        <v>11</v>
      </c>
      <c r="B204" s="7" t="s">
        <v>477</v>
      </c>
      <c r="C204" s="7" t="s">
        <v>63</v>
      </c>
      <c r="D204" s="8">
        <v>45356</v>
      </c>
      <c r="E204" s="9" t="s">
        <v>133</v>
      </c>
      <c r="F204" t="str">
        <f>Registry!$D$12</f>
        <v>ACDF C3-C6 Fusion, C4-C5 Corpectomy</v>
      </c>
      <c r="G204" s="7" t="s">
        <v>5</v>
      </c>
      <c r="H204" s="9">
        <v>0.66874999999999996</v>
      </c>
      <c r="I204" s="7" t="s">
        <v>3</v>
      </c>
    </row>
    <row r="205" spans="1:9" hidden="1">
      <c r="A205">
        <v>11</v>
      </c>
      <c r="B205" t="s">
        <v>477</v>
      </c>
      <c r="C205" t="s">
        <v>63</v>
      </c>
      <c r="D205" s="1">
        <v>45356</v>
      </c>
      <c r="E205" s="2" t="s">
        <v>133</v>
      </c>
      <c r="F205" t="str">
        <f>Registry!$D$12</f>
        <v>ACDF C3-C6 Fusion, C4-C5 Corpectomy</v>
      </c>
      <c r="G205" t="s">
        <v>151</v>
      </c>
      <c r="H205" s="2">
        <v>0.67638888888888893</v>
      </c>
      <c r="I205" t="s">
        <v>25</v>
      </c>
    </row>
    <row r="206" spans="1:9" hidden="1">
      <c r="A206">
        <v>11</v>
      </c>
      <c r="B206" t="s">
        <v>477</v>
      </c>
      <c r="C206" t="s">
        <v>63</v>
      </c>
      <c r="D206" s="1">
        <v>45356</v>
      </c>
      <c r="E206" s="2" t="s">
        <v>133</v>
      </c>
      <c r="F206" t="str">
        <f>Registry!$D$12</f>
        <v>ACDF C3-C6 Fusion, C4-C5 Corpectomy</v>
      </c>
      <c r="G206" t="s">
        <v>66</v>
      </c>
      <c r="H206" s="2">
        <v>0.67708333333333337</v>
      </c>
      <c r="I206" t="s">
        <v>25</v>
      </c>
    </row>
    <row r="207" spans="1:9" hidden="1">
      <c r="A207">
        <v>11</v>
      </c>
      <c r="B207" t="s">
        <v>477</v>
      </c>
      <c r="C207" t="s">
        <v>63</v>
      </c>
      <c r="D207" s="1">
        <v>45356</v>
      </c>
      <c r="E207" s="2" t="s">
        <v>133</v>
      </c>
      <c r="F207" t="str">
        <f>Registry!$D$12</f>
        <v>ACDF C3-C6 Fusion, C4-C5 Corpectomy</v>
      </c>
      <c r="G207" t="s">
        <v>50</v>
      </c>
      <c r="H207" s="2">
        <v>0.68333333333333335</v>
      </c>
      <c r="I207" t="s">
        <v>11</v>
      </c>
    </row>
    <row r="208" spans="1:9">
      <c r="A208">
        <v>11</v>
      </c>
      <c r="B208" t="s">
        <v>477</v>
      </c>
      <c r="C208" t="s">
        <v>63</v>
      </c>
      <c r="D208" s="1">
        <v>45356</v>
      </c>
      <c r="E208" s="2" t="s">
        <v>133</v>
      </c>
      <c r="F208" t="str">
        <f>Registry!$D$12</f>
        <v>ACDF C3-C6 Fusion, C4-C5 Corpectomy</v>
      </c>
      <c r="G208" t="s">
        <v>67</v>
      </c>
      <c r="H208" s="2">
        <v>0.68472222222222223</v>
      </c>
      <c r="I208" t="s">
        <v>3</v>
      </c>
    </row>
    <row r="209" spans="1:9" hidden="1">
      <c r="A209">
        <v>11</v>
      </c>
      <c r="B209" t="s">
        <v>477</v>
      </c>
      <c r="C209" t="s">
        <v>63</v>
      </c>
      <c r="D209" s="1">
        <v>45356</v>
      </c>
      <c r="E209" s="2" t="s">
        <v>133</v>
      </c>
      <c r="F209" t="str">
        <f>Registry!$D$12</f>
        <v>ACDF C3-C6 Fusion, C4-C5 Corpectomy</v>
      </c>
      <c r="G209" t="s">
        <v>68</v>
      </c>
      <c r="H209" s="2">
        <v>0.71319444444444446</v>
      </c>
      <c r="I209" t="s">
        <v>11</v>
      </c>
    </row>
    <row r="210" spans="1:9" hidden="1">
      <c r="A210">
        <v>11</v>
      </c>
      <c r="B210" t="s">
        <v>477</v>
      </c>
      <c r="C210" t="s">
        <v>63</v>
      </c>
      <c r="D210" s="1">
        <v>45356</v>
      </c>
      <c r="E210" s="2" t="s">
        <v>133</v>
      </c>
      <c r="F210" t="str">
        <f>Registry!$D$12</f>
        <v>ACDF C3-C6 Fusion, C4-C5 Corpectomy</v>
      </c>
      <c r="G210" t="s">
        <v>51</v>
      </c>
      <c r="H210" s="2">
        <v>0.71388888888888891</v>
      </c>
      <c r="I210" t="s">
        <v>11</v>
      </c>
    </row>
    <row r="211" spans="1:9" hidden="1">
      <c r="A211">
        <v>11</v>
      </c>
      <c r="B211" t="s">
        <v>477</v>
      </c>
      <c r="C211" t="s">
        <v>63</v>
      </c>
      <c r="D211" s="1">
        <v>45356</v>
      </c>
      <c r="E211" s="2" t="s">
        <v>133</v>
      </c>
      <c r="F211" t="str">
        <f>Registry!$D$12</f>
        <v>ACDF C3-C6 Fusion, C4-C5 Corpectomy</v>
      </c>
      <c r="G211" t="s">
        <v>151</v>
      </c>
      <c r="H211" s="2">
        <v>0.71388888888888891</v>
      </c>
      <c r="I211" t="s">
        <v>25</v>
      </c>
    </row>
    <row r="212" spans="1:9">
      <c r="A212">
        <v>11</v>
      </c>
      <c r="B212" t="s">
        <v>477</v>
      </c>
      <c r="C212" t="s">
        <v>63</v>
      </c>
      <c r="D212" s="1">
        <v>45356</v>
      </c>
      <c r="E212" s="2" t="s">
        <v>133</v>
      </c>
      <c r="F212" t="str">
        <f>Registry!$D$12</f>
        <v>ACDF C3-C6 Fusion, C4-C5 Corpectomy</v>
      </c>
      <c r="G212" t="s">
        <v>147</v>
      </c>
      <c r="H212" s="2">
        <v>0.71458333333333335</v>
      </c>
      <c r="I212" t="s">
        <v>3</v>
      </c>
    </row>
    <row r="213" spans="1:9" hidden="1">
      <c r="A213">
        <v>11</v>
      </c>
      <c r="B213" t="s">
        <v>477</v>
      </c>
      <c r="C213" t="s">
        <v>63</v>
      </c>
      <c r="D213" s="1">
        <v>45356</v>
      </c>
      <c r="E213" s="2" t="s">
        <v>133</v>
      </c>
      <c r="F213" t="str">
        <f>Registry!$D$12</f>
        <v>ACDF C3-C6 Fusion, C4-C5 Corpectomy</v>
      </c>
      <c r="G213" t="s">
        <v>66</v>
      </c>
      <c r="H213" s="2">
        <v>0.71458333333333335</v>
      </c>
      <c r="I213" t="s">
        <v>25</v>
      </c>
    </row>
    <row r="214" spans="1:9" hidden="1">
      <c r="A214">
        <v>11</v>
      </c>
      <c r="B214" t="s">
        <v>477</v>
      </c>
      <c r="C214" t="s">
        <v>63</v>
      </c>
      <c r="D214" s="1">
        <v>45356</v>
      </c>
      <c r="E214" s="2" t="s">
        <v>133</v>
      </c>
      <c r="F214" t="str">
        <f>Registry!$D$12</f>
        <v>ACDF C3-C6 Fusion, C4-C5 Corpectomy</v>
      </c>
      <c r="G214" t="s">
        <v>151</v>
      </c>
      <c r="H214" s="2">
        <v>0.72361111111111109</v>
      </c>
      <c r="I214" t="s">
        <v>25</v>
      </c>
    </row>
    <row r="215" spans="1:9" hidden="1">
      <c r="A215">
        <v>11</v>
      </c>
      <c r="B215" t="s">
        <v>477</v>
      </c>
      <c r="C215" t="s">
        <v>63</v>
      </c>
      <c r="D215" s="1">
        <v>45356</v>
      </c>
      <c r="E215" s="2" t="s">
        <v>133</v>
      </c>
      <c r="F215" t="str">
        <f>Registry!$D$12</f>
        <v>ACDF C3-C6 Fusion, C4-C5 Corpectomy</v>
      </c>
      <c r="G215" t="s">
        <v>66</v>
      </c>
      <c r="H215" s="2">
        <v>0.72430555555555554</v>
      </c>
      <c r="I215" t="s">
        <v>25</v>
      </c>
    </row>
    <row r="216" spans="1:9">
      <c r="A216">
        <v>11</v>
      </c>
      <c r="B216" t="s">
        <v>477</v>
      </c>
      <c r="C216" t="s">
        <v>63</v>
      </c>
      <c r="D216" s="1">
        <v>45356</v>
      </c>
      <c r="E216" s="2" t="s">
        <v>133</v>
      </c>
      <c r="F216" t="str">
        <f>Registry!$D$12</f>
        <v>ACDF C3-C6 Fusion, C4-C5 Corpectomy</v>
      </c>
      <c r="G216" t="s">
        <v>23</v>
      </c>
      <c r="H216" s="2">
        <v>0.72499999999999998</v>
      </c>
      <c r="I216" t="s">
        <v>3</v>
      </c>
    </row>
    <row r="217" spans="1:9" hidden="1">
      <c r="A217">
        <v>11</v>
      </c>
      <c r="B217" t="s">
        <v>477</v>
      </c>
      <c r="C217" t="s">
        <v>63</v>
      </c>
      <c r="D217" s="1">
        <v>45356</v>
      </c>
      <c r="E217" s="2" t="s">
        <v>133</v>
      </c>
      <c r="F217" t="str">
        <f>Registry!$D$12</f>
        <v>ACDF C3-C6 Fusion, C4-C5 Corpectomy</v>
      </c>
      <c r="G217" t="s">
        <v>478</v>
      </c>
      <c r="H217" s="2">
        <v>0.7319444444444444</v>
      </c>
      <c r="I217" t="s">
        <v>11</v>
      </c>
    </row>
    <row r="218" spans="1:9">
      <c r="A218">
        <v>11</v>
      </c>
      <c r="B218" t="s">
        <v>477</v>
      </c>
      <c r="C218" t="s">
        <v>63</v>
      </c>
      <c r="D218" s="1">
        <v>45356</v>
      </c>
      <c r="E218" s="2" t="s">
        <v>133</v>
      </c>
      <c r="F218" t="str">
        <f>Registry!$D$12</f>
        <v>ACDF C3-C6 Fusion, C4-C5 Corpectomy</v>
      </c>
      <c r="G218" t="s">
        <v>13</v>
      </c>
      <c r="H218" s="2">
        <v>0.73888888888888893</v>
      </c>
      <c r="I218" t="s">
        <v>3</v>
      </c>
    </row>
    <row r="219" spans="1:9">
      <c r="A219" s="7">
        <v>12</v>
      </c>
      <c r="B219" s="7" t="s">
        <v>475</v>
      </c>
      <c r="C219" s="7" t="s">
        <v>128</v>
      </c>
      <c r="D219" s="8">
        <v>45357</v>
      </c>
      <c r="E219" s="9" t="s">
        <v>18</v>
      </c>
      <c r="F219" t="str">
        <f>Registry!$D$13</f>
        <v>L4-S1 Fusion, L4-L5 TLIF, L2-S1 Laminectomy</v>
      </c>
      <c r="G219" s="7" t="s">
        <v>5</v>
      </c>
      <c r="H219" s="9">
        <v>0.38611111111111113</v>
      </c>
      <c r="I219" s="7" t="s">
        <v>3</v>
      </c>
    </row>
    <row r="220" spans="1:9" hidden="1">
      <c r="A220">
        <v>12</v>
      </c>
      <c r="B220" t="s">
        <v>475</v>
      </c>
      <c r="C220" t="s">
        <v>128</v>
      </c>
      <c r="D220" s="1">
        <v>45357</v>
      </c>
      <c r="E220" s="2" t="s">
        <v>18</v>
      </c>
      <c r="F220" t="str">
        <f>Registry!$D$13</f>
        <v>L4-S1 Fusion, L4-L5 TLIF, L2-S1 Laminectomy</v>
      </c>
      <c r="G220" t="s">
        <v>151</v>
      </c>
      <c r="H220" s="2">
        <v>0.40138888888888891</v>
      </c>
      <c r="I220" t="s">
        <v>25</v>
      </c>
    </row>
    <row r="221" spans="1:9" hidden="1">
      <c r="A221">
        <v>12</v>
      </c>
      <c r="B221" t="s">
        <v>475</v>
      </c>
      <c r="C221" t="s">
        <v>128</v>
      </c>
      <c r="D221" s="1">
        <v>45357</v>
      </c>
      <c r="E221" s="2" t="s">
        <v>18</v>
      </c>
      <c r="F221" t="str">
        <f>Registry!$D$13</f>
        <v>L4-S1 Fusion, L4-L5 TLIF, L2-S1 Laminectomy</v>
      </c>
      <c r="G221" t="s">
        <v>66</v>
      </c>
      <c r="H221" s="2">
        <v>0.40208333333333335</v>
      </c>
      <c r="I221" t="s">
        <v>25</v>
      </c>
    </row>
    <row r="222" spans="1:9">
      <c r="A222">
        <v>12</v>
      </c>
      <c r="B222" t="s">
        <v>475</v>
      </c>
      <c r="C222" t="s">
        <v>128</v>
      </c>
      <c r="D222" s="1">
        <v>45357</v>
      </c>
      <c r="E222" s="2" t="s">
        <v>18</v>
      </c>
      <c r="F222" t="str">
        <f>Registry!$D$13</f>
        <v>L4-S1 Fusion, L4-L5 TLIF, L2-S1 Laminectomy</v>
      </c>
      <c r="G222" t="s">
        <v>28</v>
      </c>
      <c r="H222" s="2">
        <v>0.4284722222222222</v>
      </c>
      <c r="I222" t="s">
        <v>3</v>
      </c>
    </row>
    <row r="223" spans="1:9" hidden="1">
      <c r="A223">
        <v>12</v>
      </c>
      <c r="B223" t="s">
        <v>475</v>
      </c>
      <c r="C223" t="s">
        <v>128</v>
      </c>
      <c r="D223" s="1">
        <v>45357</v>
      </c>
      <c r="E223" s="2" t="s">
        <v>18</v>
      </c>
      <c r="F223" t="str">
        <f>Registry!$D$13</f>
        <v>L4-S1 Fusion, L4-L5 TLIF, L2-S1 Laminectomy</v>
      </c>
      <c r="G223" t="s">
        <v>151</v>
      </c>
      <c r="H223" s="2">
        <v>0.44027777777777777</v>
      </c>
      <c r="I223" t="s">
        <v>25</v>
      </c>
    </row>
    <row r="224" spans="1:9" hidden="1">
      <c r="A224">
        <v>12</v>
      </c>
      <c r="B224" t="s">
        <v>475</v>
      </c>
      <c r="C224" t="s">
        <v>128</v>
      </c>
      <c r="D224" s="1">
        <v>45357</v>
      </c>
      <c r="E224" s="2" t="s">
        <v>18</v>
      </c>
      <c r="F224" t="str">
        <f>Registry!$D$13</f>
        <v>L4-S1 Fusion, L4-L5 TLIF, L2-S1 Laminectomy</v>
      </c>
      <c r="G224" t="s">
        <v>66</v>
      </c>
      <c r="H224" s="2">
        <v>0.44236111111111109</v>
      </c>
      <c r="I224" t="s">
        <v>25</v>
      </c>
    </row>
    <row r="225" spans="1:9">
      <c r="A225">
        <v>12</v>
      </c>
      <c r="B225" t="s">
        <v>475</v>
      </c>
      <c r="C225" t="s">
        <v>128</v>
      </c>
      <c r="D225" s="1">
        <v>45357</v>
      </c>
      <c r="E225" s="2" t="s">
        <v>18</v>
      </c>
      <c r="F225" t="str">
        <f>Registry!$D$13</f>
        <v>L4-S1 Fusion, L4-L5 TLIF, L2-S1 Laminectomy</v>
      </c>
      <c r="G225" t="s">
        <v>10</v>
      </c>
      <c r="H225" s="2">
        <v>0.44305555555555554</v>
      </c>
      <c r="I225" t="s">
        <v>3</v>
      </c>
    </row>
    <row r="226" spans="1:9" hidden="1">
      <c r="A226">
        <v>12</v>
      </c>
      <c r="B226" t="s">
        <v>475</v>
      </c>
      <c r="C226" t="s">
        <v>128</v>
      </c>
      <c r="D226" s="1">
        <v>45357</v>
      </c>
      <c r="E226" s="2" t="s">
        <v>18</v>
      </c>
      <c r="F226" t="str">
        <f>Registry!$D$13</f>
        <v>L4-S1 Fusion, L4-L5 TLIF, L2-S1 Laminectomy</v>
      </c>
      <c r="G226" t="s">
        <v>73</v>
      </c>
      <c r="H226" s="2">
        <v>0.44305555555555554</v>
      </c>
      <c r="I226" t="s">
        <v>11</v>
      </c>
    </row>
    <row r="227" spans="1:9" hidden="1">
      <c r="A227">
        <v>12</v>
      </c>
      <c r="B227" t="s">
        <v>475</v>
      </c>
      <c r="C227" t="s">
        <v>128</v>
      </c>
      <c r="D227" s="1">
        <v>45357</v>
      </c>
      <c r="E227" s="2" t="s">
        <v>18</v>
      </c>
      <c r="F227" t="str">
        <f>Registry!$D$13</f>
        <v>L4-S1 Fusion, L4-L5 TLIF, L2-S1 Laminectomy</v>
      </c>
      <c r="G227" t="s">
        <v>151</v>
      </c>
      <c r="H227" s="2">
        <v>0.47847222222222224</v>
      </c>
      <c r="I227" t="s">
        <v>25</v>
      </c>
    </row>
    <row r="228" spans="1:9" hidden="1">
      <c r="A228">
        <v>12</v>
      </c>
      <c r="B228" t="s">
        <v>475</v>
      </c>
      <c r="C228" t="s">
        <v>128</v>
      </c>
      <c r="D228" s="1">
        <v>45357</v>
      </c>
      <c r="E228" s="2" t="s">
        <v>18</v>
      </c>
      <c r="F228" t="str">
        <f>Registry!$D$13</f>
        <v>L4-S1 Fusion, L4-L5 TLIF, L2-S1 Laminectomy</v>
      </c>
      <c r="G228" t="s">
        <v>66</v>
      </c>
      <c r="H228" s="2">
        <v>0.48055555555555557</v>
      </c>
      <c r="I228" t="s">
        <v>25</v>
      </c>
    </row>
    <row r="229" spans="1:9">
      <c r="A229">
        <v>12</v>
      </c>
      <c r="B229" t="s">
        <v>475</v>
      </c>
      <c r="C229" t="s">
        <v>128</v>
      </c>
      <c r="D229" s="1">
        <v>45357</v>
      </c>
      <c r="E229" s="2" t="s">
        <v>18</v>
      </c>
      <c r="F229" t="str">
        <f>Registry!$D$13</f>
        <v>L4-S1 Fusion, L4-L5 TLIF, L2-S1 Laminectomy</v>
      </c>
      <c r="G229" t="s">
        <v>28</v>
      </c>
      <c r="H229" s="2">
        <v>0.48055555555555557</v>
      </c>
      <c r="I229" t="s">
        <v>3</v>
      </c>
    </row>
    <row r="230" spans="1:9" hidden="1">
      <c r="A230">
        <v>12</v>
      </c>
      <c r="B230" t="s">
        <v>475</v>
      </c>
      <c r="C230" t="s">
        <v>128</v>
      </c>
      <c r="D230" s="1">
        <v>45357</v>
      </c>
      <c r="E230" s="2" t="s">
        <v>18</v>
      </c>
      <c r="F230" t="str">
        <f>Registry!$D$13</f>
        <v>L4-S1 Fusion, L4-L5 TLIF, L2-S1 Laminectomy</v>
      </c>
      <c r="G230" t="s">
        <v>74</v>
      </c>
      <c r="H230" s="2">
        <v>0.48055555555555557</v>
      </c>
      <c r="I230" t="s">
        <v>11</v>
      </c>
    </row>
    <row r="231" spans="1:9" hidden="1">
      <c r="A231">
        <v>12</v>
      </c>
      <c r="B231" t="s">
        <v>475</v>
      </c>
      <c r="C231" t="s">
        <v>128</v>
      </c>
      <c r="D231" s="1">
        <v>45357</v>
      </c>
      <c r="E231" s="2" t="s">
        <v>18</v>
      </c>
      <c r="F231" t="str">
        <f>Registry!$D$13</f>
        <v>L4-S1 Fusion, L4-L5 TLIF, L2-S1 Laminectomy</v>
      </c>
      <c r="G231" t="s">
        <v>151</v>
      </c>
      <c r="H231" s="2">
        <v>0.48333333333333334</v>
      </c>
      <c r="I231" t="s">
        <v>25</v>
      </c>
    </row>
    <row r="232" spans="1:9" hidden="1">
      <c r="A232">
        <v>12</v>
      </c>
      <c r="B232" t="s">
        <v>475</v>
      </c>
      <c r="C232" t="s">
        <v>128</v>
      </c>
      <c r="D232" s="1">
        <v>45357</v>
      </c>
      <c r="E232" s="2" t="s">
        <v>18</v>
      </c>
      <c r="F232" t="str">
        <f>Registry!$D$13</f>
        <v>L4-S1 Fusion, L4-L5 TLIF, L2-S1 Laminectomy</v>
      </c>
      <c r="G232" t="s">
        <v>66</v>
      </c>
      <c r="H232" s="2">
        <v>0.48402777777777778</v>
      </c>
      <c r="I232" t="s">
        <v>25</v>
      </c>
    </row>
    <row r="233" spans="1:9">
      <c r="A233">
        <v>12</v>
      </c>
      <c r="B233" t="s">
        <v>475</v>
      </c>
      <c r="C233" t="s">
        <v>128</v>
      </c>
      <c r="D233" s="1">
        <v>45357</v>
      </c>
      <c r="E233" s="2" t="s">
        <v>18</v>
      </c>
      <c r="F233" t="str">
        <f>Registry!$D$13</f>
        <v>L4-S1 Fusion, L4-L5 TLIF, L2-S1 Laminectomy</v>
      </c>
      <c r="G233" t="s">
        <v>10</v>
      </c>
      <c r="H233" s="2">
        <v>0.48402777777777778</v>
      </c>
      <c r="I233" t="s">
        <v>3</v>
      </c>
    </row>
    <row r="234" spans="1:9" hidden="1">
      <c r="A234">
        <v>12</v>
      </c>
      <c r="B234" t="s">
        <v>475</v>
      </c>
      <c r="C234" t="s">
        <v>128</v>
      </c>
      <c r="D234" s="1">
        <v>45357</v>
      </c>
      <c r="E234" s="2" t="s">
        <v>18</v>
      </c>
      <c r="F234" t="str">
        <f>Registry!$D$13</f>
        <v>L4-S1 Fusion, L4-L5 TLIF, L2-S1 Laminectomy</v>
      </c>
      <c r="G234" t="s">
        <v>73</v>
      </c>
      <c r="H234" s="2">
        <v>0.48402777777777778</v>
      </c>
      <c r="I234" t="s">
        <v>11</v>
      </c>
    </row>
    <row r="235" spans="1:9">
      <c r="A235">
        <v>12</v>
      </c>
      <c r="B235" t="s">
        <v>475</v>
      </c>
      <c r="C235" t="s">
        <v>128</v>
      </c>
      <c r="D235" s="1">
        <v>45357</v>
      </c>
      <c r="E235" s="2" t="s">
        <v>18</v>
      </c>
      <c r="F235" t="str">
        <f>Registry!$D$13</f>
        <v>L4-S1 Fusion, L4-L5 TLIF, L2-S1 Laminectomy</v>
      </c>
      <c r="G235" t="s">
        <v>61</v>
      </c>
      <c r="H235" s="2">
        <v>0.49027777777777776</v>
      </c>
      <c r="I235" t="s">
        <v>3</v>
      </c>
    </row>
    <row r="236" spans="1:9">
      <c r="A236">
        <v>12</v>
      </c>
      <c r="B236" t="s">
        <v>475</v>
      </c>
      <c r="C236" t="s">
        <v>128</v>
      </c>
      <c r="D236" s="1">
        <v>45357</v>
      </c>
      <c r="E236" s="2" t="s">
        <v>18</v>
      </c>
      <c r="F236" t="str">
        <f>Registry!$D$13</f>
        <v>L4-S1 Fusion, L4-L5 TLIF, L2-S1 Laminectomy</v>
      </c>
      <c r="G236" t="s">
        <v>10</v>
      </c>
      <c r="H236" s="2">
        <v>0.50972222222222219</v>
      </c>
      <c r="I236" t="s">
        <v>3</v>
      </c>
    </row>
    <row r="237" spans="1:9" hidden="1">
      <c r="A237">
        <v>12</v>
      </c>
      <c r="B237" t="s">
        <v>475</v>
      </c>
      <c r="C237" t="s">
        <v>128</v>
      </c>
      <c r="D237" s="1">
        <v>45357</v>
      </c>
      <c r="E237" s="2" t="s">
        <v>18</v>
      </c>
      <c r="F237" t="str">
        <f>Registry!$D$13</f>
        <v>L4-S1 Fusion, L4-L5 TLIF, L2-S1 Laminectomy</v>
      </c>
      <c r="G237" t="s">
        <v>73</v>
      </c>
      <c r="H237" s="2">
        <v>0.50972222222222219</v>
      </c>
      <c r="I237" t="s">
        <v>11</v>
      </c>
    </row>
    <row r="238" spans="1:9">
      <c r="A238">
        <v>12</v>
      </c>
      <c r="B238" t="s">
        <v>475</v>
      </c>
      <c r="C238" t="s">
        <v>128</v>
      </c>
      <c r="D238" s="1">
        <v>45357</v>
      </c>
      <c r="E238" s="2" t="s">
        <v>18</v>
      </c>
      <c r="F238" t="str">
        <f>Registry!$D$13</f>
        <v>L4-S1 Fusion, L4-L5 TLIF, L2-S1 Laminectomy</v>
      </c>
      <c r="G238" t="s">
        <v>61</v>
      </c>
      <c r="H238" s="2">
        <v>0.51527777777777772</v>
      </c>
      <c r="I238" t="s">
        <v>3</v>
      </c>
    </row>
    <row r="239" spans="1:9">
      <c r="A239">
        <v>12</v>
      </c>
      <c r="B239" t="s">
        <v>475</v>
      </c>
      <c r="C239" t="s">
        <v>128</v>
      </c>
      <c r="D239" s="1">
        <v>45357</v>
      </c>
      <c r="E239" s="2" t="s">
        <v>18</v>
      </c>
      <c r="F239" t="str">
        <f>Registry!$D$13</f>
        <v>L4-S1 Fusion, L4-L5 TLIF, L2-S1 Laminectomy</v>
      </c>
      <c r="G239" t="s">
        <v>10</v>
      </c>
      <c r="H239" s="2">
        <v>0.5180555555555556</v>
      </c>
      <c r="I239" t="s">
        <v>3</v>
      </c>
    </row>
    <row r="240" spans="1:9" hidden="1">
      <c r="A240">
        <v>12</v>
      </c>
      <c r="B240" t="s">
        <v>475</v>
      </c>
      <c r="C240" t="s">
        <v>128</v>
      </c>
      <c r="D240" s="1">
        <v>45357</v>
      </c>
      <c r="E240" s="2" t="s">
        <v>18</v>
      </c>
      <c r="F240" t="str">
        <f>Registry!$D$13</f>
        <v>L4-S1 Fusion, L4-L5 TLIF, L2-S1 Laminectomy</v>
      </c>
      <c r="G240" t="s">
        <v>75</v>
      </c>
      <c r="H240" s="2">
        <v>0.5180555555555556</v>
      </c>
      <c r="I240" t="s">
        <v>11</v>
      </c>
    </row>
    <row r="241" spans="1:9" hidden="1">
      <c r="A241">
        <v>12</v>
      </c>
      <c r="B241" t="s">
        <v>475</v>
      </c>
      <c r="C241" t="s">
        <v>128</v>
      </c>
      <c r="D241" s="1">
        <v>45357</v>
      </c>
      <c r="E241" s="2" t="s">
        <v>18</v>
      </c>
      <c r="F241" t="str">
        <f>Registry!$D$13</f>
        <v>L4-S1 Fusion, L4-L5 TLIF, L2-S1 Laminectomy</v>
      </c>
      <c r="G241" t="s">
        <v>151</v>
      </c>
      <c r="H241" s="2">
        <v>0.52013888888888893</v>
      </c>
      <c r="I241" t="s">
        <v>25</v>
      </c>
    </row>
    <row r="242" spans="1:9" hidden="1">
      <c r="A242">
        <v>12</v>
      </c>
      <c r="B242" t="s">
        <v>475</v>
      </c>
      <c r="C242" t="s">
        <v>128</v>
      </c>
      <c r="D242" s="1">
        <v>45357</v>
      </c>
      <c r="E242" s="2" t="s">
        <v>18</v>
      </c>
      <c r="F242" t="str">
        <f>Registry!$D$13</f>
        <v>L4-S1 Fusion, L4-L5 TLIF, L2-S1 Laminectomy</v>
      </c>
      <c r="G242" t="s">
        <v>66</v>
      </c>
      <c r="H242" s="2">
        <v>0.52152777777777781</v>
      </c>
      <c r="I242" t="s">
        <v>25</v>
      </c>
    </row>
    <row r="243" spans="1:9">
      <c r="A243">
        <v>12</v>
      </c>
      <c r="B243" t="s">
        <v>475</v>
      </c>
      <c r="C243" t="s">
        <v>128</v>
      </c>
      <c r="D243" s="1">
        <v>45357</v>
      </c>
      <c r="E243" s="2" t="s">
        <v>18</v>
      </c>
      <c r="F243" t="str">
        <f>Registry!$D$13</f>
        <v>L4-S1 Fusion, L4-L5 TLIF, L2-S1 Laminectomy</v>
      </c>
      <c r="G243" t="s">
        <v>61</v>
      </c>
      <c r="H243" s="2">
        <v>0.52361111111111114</v>
      </c>
      <c r="I243" t="s">
        <v>3</v>
      </c>
    </row>
    <row r="244" spans="1:9">
      <c r="A244">
        <v>12</v>
      </c>
      <c r="B244" t="s">
        <v>475</v>
      </c>
      <c r="C244" t="s">
        <v>128</v>
      </c>
      <c r="D244" s="1">
        <v>45357</v>
      </c>
      <c r="E244" s="2" t="s">
        <v>18</v>
      </c>
      <c r="F244" t="str">
        <f>Registry!$D$13</f>
        <v>L4-S1 Fusion, L4-L5 TLIF, L2-S1 Laminectomy</v>
      </c>
      <c r="G244" t="s">
        <v>76</v>
      </c>
      <c r="H244" s="2">
        <v>0.54027777777777775</v>
      </c>
      <c r="I244" t="s">
        <v>3</v>
      </c>
    </row>
    <row r="245" spans="1:9" hidden="1">
      <c r="A245">
        <v>12</v>
      </c>
      <c r="B245" t="s">
        <v>475</v>
      </c>
      <c r="C245" t="s">
        <v>128</v>
      </c>
      <c r="D245" s="1">
        <v>45357</v>
      </c>
      <c r="E245" s="2" t="s">
        <v>18</v>
      </c>
      <c r="F245" t="str">
        <f>Registry!$D$13</f>
        <v>L4-S1 Fusion, L4-L5 TLIF, L2-S1 Laminectomy</v>
      </c>
      <c r="G245" t="s">
        <v>151</v>
      </c>
      <c r="H245" s="2">
        <v>0.54652777777777772</v>
      </c>
      <c r="I245" t="s">
        <v>25</v>
      </c>
    </row>
    <row r="246" spans="1:9" hidden="1">
      <c r="A246">
        <v>12</v>
      </c>
      <c r="B246" t="s">
        <v>475</v>
      </c>
      <c r="C246" t="s">
        <v>128</v>
      </c>
      <c r="D246" s="1">
        <v>45357</v>
      </c>
      <c r="E246" s="2" t="s">
        <v>18</v>
      </c>
      <c r="F246" t="str">
        <f>Registry!$D$13</f>
        <v>L4-S1 Fusion, L4-L5 TLIF, L2-S1 Laminectomy</v>
      </c>
      <c r="G246" t="s">
        <v>66</v>
      </c>
      <c r="H246" s="2">
        <v>0.54861111111111116</v>
      </c>
      <c r="I246" t="s">
        <v>25</v>
      </c>
    </row>
    <row r="247" spans="1:9">
      <c r="A247">
        <v>12</v>
      </c>
      <c r="B247" t="s">
        <v>475</v>
      </c>
      <c r="C247" t="s">
        <v>128</v>
      </c>
      <c r="D247" s="1">
        <v>45357</v>
      </c>
      <c r="E247" s="2" t="s">
        <v>18</v>
      </c>
      <c r="F247" t="str">
        <f>Registry!$D$13</f>
        <v>L4-S1 Fusion, L4-L5 TLIF, L2-S1 Laminectomy</v>
      </c>
      <c r="G247" t="s">
        <v>48</v>
      </c>
      <c r="H247" s="2">
        <v>0.5493055555555556</v>
      </c>
      <c r="I247" t="s">
        <v>3</v>
      </c>
    </row>
    <row r="248" spans="1:9">
      <c r="A248">
        <v>12</v>
      </c>
      <c r="B248" t="s">
        <v>475</v>
      </c>
      <c r="C248" t="s">
        <v>128</v>
      </c>
      <c r="D248" s="1">
        <v>45357</v>
      </c>
      <c r="E248" s="2" t="s">
        <v>18</v>
      </c>
      <c r="F248" t="str">
        <f>Registry!$D$13</f>
        <v>L4-S1 Fusion, L4-L5 TLIF, L2-S1 Laminectomy</v>
      </c>
      <c r="G248" t="s">
        <v>23</v>
      </c>
      <c r="H248" s="2">
        <v>0.56041666666666667</v>
      </c>
      <c r="I248" t="s">
        <v>3</v>
      </c>
    </row>
    <row r="249" spans="1:9">
      <c r="A249">
        <v>12</v>
      </c>
      <c r="B249" t="s">
        <v>475</v>
      </c>
      <c r="C249" t="s">
        <v>128</v>
      </c>
      <c r="D249" s="1">
        <v>45357</v>
      </c>
      <c r="E249" s="2" t="s">
        <v>18</v>
      </c>
      <c r="F249" t="str">
        <f>Registry!$D$13</f>
        <v>L4-S1 Fusion, L4-L5 TLIF, L2-S1 Laminectomy</v>
      </c>
      <c r="G249" t="s">
        <v>13</v>
      </c>
      <c r="H249" s="2">
        <v>0.57847222222222228</v>
      </c>
      <c r="I249" t="s">
        <v>3</v>
      </c>
    </row>
    <row r="250" spans="1:9">
      <c r="A250" s="7">
        <v>13</v>
      </c>
      <c r="B250" s="7" t="s">
        <v>475</v>
      </c>
      <c r="C250" s="7" t="s">
        <v>128</v>
      </c>
      <c r="D250" s="8">
        <v>45357</v>
      </c>
      <c r="E250" s="7" t="s">
        <v>133</v>
      </c>
      <c r="F250" t="str">
        <f>Registry!$D$14</f>
        <v>L2-L3 Right Synovial Cyst Excision</v>
      </c>
      <c r="G250" s="7" t="s">
        <v>5</v>
      </c>
      <c r="H250" s="9">
        <v>0.65694444444444444</v>
      </c>
      <c r="I250" s="7" t="s">
        <v>3</v>
      </c>
    </row>
    <row r="251" spans="1:9" hidden="1">
      <c r="A251">
        <v>13</v>
      </c>
      <c r="B251" t="s">
        <v>475</v>
      </c>
      <c r="C251" t="s">
        <v>128</v>
      </c>
      <c r="D251" s="1">
        <v>45357</v>
      </c>
      <c r="E251" t="s">
        <v>133</v>
      </c>
      <c r="F251" t="str">
        <f>Registry!$D$14</f>
        <v>L2-L3 Right Synovial Cyst Excision</v>
      </c>
      <c r="G251" t="s">
        <v>151</v>
      </c>
      <c r="H251" s="2">
        <v>0.65694444444444444</v>
      </c>
      <c r="I251" t="s">
        <v>25</v>
      </c>
    </row>
    <row r="252" spans="1:9" hidden="1">
      <c r="A252">
        <v>13</v>
      </c>
      <c r="B252" t="s">
        <v>475</v>
      </c>
      <c r="C252" t="s">
        <v>128</v>
      </c>
      <c r="D252" s="1">
        <v>45357</v>
      </c>
      <c r="E252" t="s">
        <v>133</v>
      </c>
      <c r="F252" t="str">
        <f>Registry!$D$14</f>
        <v>L2-L3 Right Synovial Cyst Excision</v>
      </c>
      <c r="G252" t="s">
        <v>66</v>
      </c>
      <c r="H252" s="2">
        <v>0.65902777777777777</v>
      </c>
      <c r="I252" t="s">
        <v>25</v>
      </c>
    </row>
    <row r="253" spans="1:9" hidden="1">
      <c r="A253">
        <v>13</v>
      </c>
      <c r="B253" t="s">
        <v>475</v>
      </c>
      <c r="C253" t="s">
        <v>128</v>
      </c>
      <c r="D253" s="1">
        <v>45357</v>
      </c>
      <c r="E253" t="s">
        <v>133</v>
      </c>
      <c r="F253" t="str">
        <f>Registry!$D$14</f>
        <v>L2-L3 Right Synovial Cyst Excision</v>
      </c>
      <c r="G253" t="s">
        <v>151</v>
      </c>
      <c r="H253" s="2">
        <v>0.66180555555555554</v>
      </c>
      <c r="I253" t="s">
        <v>25</v>
      </c>
    </row>
    <row r="254" spans="1:9" hidden="1">
      <c r="A254">
        <v>13</v>
      </c>
      <c r="B254" t="s">
        <v>475</v>
      </c>
      <c r="C254" t="s">
        <v>128</v>
      </c>
      <c r="D254" s="1">
        <v>45357</v>
      </c>
      <c r="E254" t="s">
        <v>133</v>
      </c>
      <c r="F254" t="str">
        <f>Registry!$D$14</f>
        <v>L2-L3 Right Synovial Cyst Excision</v>
      </c>
      <c r="G254" t="s">
        <v>66</v>
      </c>
      <c r="H254" s="2">
        <v>0.66249999999999998</v>
      </c>
      <c r="I254" t="s">
        <v>25</v>
      </c>
    </row>
    <row r="255" spans="1:9">
      <c r="A255">
        <v>13</v>
      </c>
      <c r="B255" t="s">
        <v>475</v>
      </c>
      <c r="C255" t="s">
        <v>128</v>
      </c>
      <c r="D255" s="1">
        <v>45357</v>
      </c>
      <c r="E255" t="s">
        <v>133</v>
      </c>
      <c r="F255" t="str">
        <f>Registry!$D$14</f>
        <v>L2-L3 Right Synovial Cyst Excision</v>
      </c>
      <c r="G255" t="s">
        <v>78</v>
      </c>
      <c r="H255" s="2">
        <v>0.66874999999999996</v>
      </c>
      <c r="I255" t="s">
        <v>3</v>
      </c>
    </row>
    <row r="256" spans="1:9" hidden="1">
      <c r="A256">
        <v>13</v>
      </c>
      <c r="B256" t="s">
        <v>475</v>
      </c>
      <c r="C256" t="s">
        <v>128</v>
      </c>
      <c r="D256" s="1">
        <v>45357</v>
      </c>
      <c r="E256" t="s">
        <v>133</v>
      </c>
      <c r="F256" t="str">
        <f>Registry!$D$14</f>
        <v>L2-L3 Right Synovial Cyst Excision</v>
      </c>
      <c r="G256" t="s">
        <v>80</v>
      </c>
      <c r="H256" s="2">
        <v>0.69305555555555554</v>
      </c>
      <c r="I256" t="s">
        <v>11</v>
      </c>
    </row>
    <row r="257" spans="1:9" hidden="1">
      <c r="A257">
        <v>13</v>
      </c>
      <c r="B257" t="s">
        <v>475</v>
      </c>
      <c r="C257" t="s">
        <v>128</v>
      </c>
      <c r="D257" s="1">
        <v>45357</v>
      </c>
      <c r="E257" t="s">
        <v>133</v>
      </c>
      <c r="F257" t="str">
        <f>Registry!$D$14</f>
        <v>L2-L3 Right Synovial Cyst Excision</v>
      </c>
      <c r="G257" t="s">
        <v>81</v>
      </c>
      <c r="H257" s="2">
        <v>0.69444444444444442</v>
      </c>
      <c r="I257" t="s">
        <v>11</v>
      </c>
    </row>
    <row r="258" spans="1:9">
      <c r="A258">
        <v>13</v>
      </c>
      <c r="B258" t="s">
        <v>475</v>
      </c>
      <c r="C258" t="s">
        <v>128</v>
      </c>
      <c r="D258" s="1">
        <v>45357</v>
      </c>
      <c r="E258" t="s">
        <v>133</v>
      </c>
      <c r="F258" t="str">
        <f>Registry!$D$14</f>
        <v>L2-L3 Right Synovial Cyst Excision</v>
      </c>
      <c r="G258" t="s">
        <v>23</v>
      </c>
      <c r="H258" s="2">
        <v>0.6958333333333333</v>
      </c>
      <c r="I258" t="s">
        <v>3</v>
      </c>
    </row>
    <row r="259" spans="1:9">
      <c r="A259">
        <v>13</v>
      </c>
      <c r="B259" t="s">
        <v>475</v>
      </c>
      <c r="C259" t="s">
        <v>128</v>
      </c>
      <c r="D259" s="1">
        <v>45357</v>
      </c>
      <c r="E259" t="s">
        <v>133</v>
      </c>
      <c r="F259" t="str">
        <f>Registry!$D$14</f>
        <v>L2-L3 Right Synovial Cyst Excision</v>
      </c>
      <c r="G259" t="s">
        <v>13</v>
      </c>
      <c r="H259" s="2">
        <v>0.71250000000000002</v>
      </c>
      <c r="I259" t="s">
        <v>3</v>
      </c>
    </row>
    <row r="260" spans="1:9">
      <c r="A260" s="7">
        <v>14</v>
      </c>
      <c r="B260" s="7" t="s">
        <v>477</v>
      </c>
      <c r="C260" s="7" t="s">
        <v>83</v>
      </c>
      <c r="D260" s="8">
        <v>45357</v>
      </c>
      <c r="E260" s="7" t="s">
        <v>18</v>
      </c>
      <c r="F260" t="str">
        <f>Registry!$D$15</f>
        <v xml:space="preserve">L4-L5 Laminectomy </v>
      </c>
      <c r="G260" s="7" t="s">
        <v>5</v>
      </c>
      <c r="H260" s="9">
        <v>0.35902777777777778</v>
      </c>
      <c r="I260" s="7" t="s">
        <v>3</v>
      </c>
    </row>
    <row r="261" spans="1:9">
      <c r="A261">
        <v>14</v>
      </c>
      <c r="B261" t="s">
        <v>477</v>
      </c>
      <c r="C261" t="s">
        <v>83</v>
      </c>
      <c r="D261" s="1">
        <v>45357</v>
      </c>
      <c r="E261" t="s">
        <v>18</v>
      </c>
      <c r="F261" t="str">
        <f>Registry!$D$15</f>
        <v xml:space="preserve">L4-L5 Laminectomy </v>
      </c>
      <c r="G261" t="s">
        <v>61</v>
      </c>
      <c r="H261" s="2">
        <v>0.36805555555555558</v>
      </c>
      <c r="I261" t="s">
        <v>3</v>
      </c>
    </row>
    <row r="262" spans="1:9" hidden="1">
      <c r="A262">
        <v>14</v>
      </c>
      <c r="B262" t="s">
        <v>477</v>
      </c>
      <c r="C262" t="s">
        <v>83</v>
      </c>
      <c r="D262" s="1">
        <v>45357</v>
      </c>
      <c r="E262" t="s">
        <v>18</v>
      </c>
      <c r="F262" t="str">
        <f>Registry!$D$15</f>
        <v xml:space="preserve">L4-L5 Laminectomy </v>
      </c>
      <c r="G262" t="s">
        <v>82</v>
      </c>
      <c r="H262" s="2">
        <v>0.3888888888888889</v>
      </c>
      <c r="I262" t="s">
        <v>11</v>
      </c>
    </row>
    <row r="263" spans="1:9">
      <c r="A263">
        <v>14</v>
      </c>
      <c r="B263" t="s">
        <v>477</v>
      </c>
      <c r="C263" t="s">
        <v>83</v>
      </c>
      <c r="D263" s="1">
        <v>45357</v>
      </c>
      <c r="E263" t="s">
        <v>18</v>
      </c>
      <c r="F263" t="str">
        <f>Registry!$D$15</f>
        <v xml:space="preserve">L4-L5 Laminectomy </v>
      </c>
      <c r="G263" t="s">
        <v>23</v>
      </c>
      <c r="H263" s="2">
        <v>0.3888888888888889</v>
      </c>
      <c r="I263" t="s">
        <v>3</v>
      </c>
    </row>
    <row r="264" spans="1:9">
      <c r="A264">
        <v>14</v>
      </c>
      <c r="B264" t="s">
        <v>477</v>
      </c>
      <c r="C264" t="s">
        <v>83</v>
      </c>
      <c r="D264" s="1">
        <v>45357</v>
      </c>
      <c r="E264" t="s">
        <v>18</v>
      </c>
      <c r="F264" t="str">
        <f>Registry!$D$15</f>
        <v xml:space="preserve">L4-L5 Laminectomy </v>
      </c>
      <c r="G264" t="s">
        <v>13</v>
      </c>
      <c r="H264" s="2">
        <v>0.40138888888888891</v>
      </c>
      <c r="I264" t="s">
        <v>3</v>
      </c>
    </row>
    <row r="265" spans="1:9">
      <c r="A265" s="7">
        <v>15</v>
      </c>
      <c r="B265" s="7" t="s">
        <v>477</v>
      </c>
      <c r="C265" s="7" t="s">
        <v>83</v>
      </c>
      <c r="D265" s="8">
        <v>45357</v>
      </c>
      <c r="E265" s="7" t="s">
        <v>131</v>
      </c>
      <c r="F265" t="str">
        <f>Registry!$D$16</f>
        <v>ACDF C5-C7 Fusion</v>
      </c>
      <c r="G265" s="7" t="s">
        <v>5</v>
      </c>
      <c r="H265" s="9">
        <v>0.45902777777777776</v>
      </c>
      <c r="I265" s="7" t="s">
        <v>3</v>
      </c>
    </row>
    <row r="266" spans="1:9" hidden="1">
      <c r="A266">
        <v>15</v>
      </c>
      <c r="B266" t="s">
        <v>477</v>
      </c>
      <c r="C266" t="s">
        <v>83</v>
      </c>
      <c r="D266" s="1">
        <v>45357</v>
      </c>
      <c r="E266" t="s">
        <v>131</v>
      </c>
      <c r="F266" t="str">
        <f>Registry!$D$16</f>
        <v>ACDF C5-C7 Fusion</v>
      </c>
      <c r="G266" t="s">
        <v>223</v>
      </c>
      <c r="H266" s="2">
        <v>0.46736111111111112</v>
      </c>
      <c r="I266" t="s">
        <v>11</v>
      </c>
    </row>
    <row r="267" spans="1:9" hidden="1">
      <c r="A267">
        <v>15</v>
      </c>
      <c r="B267" t="s">
        <v>477</v>
      </c>
      <c r="C267" t="s">
        <v>83</v>
      </c>
      <c r="D267" s="1">
        <v>45357</v>
      </c>
      <c r="E267" t="s">
        <v>131</v>
      </c>
      <c r="F267" t="str">
        <f>Registry!$D$16</f>
        <v>ACDF C5-C7 Fusion</v>
      </c>
      <c r="G267" t="s">
        <v>151</v>
      </c>
      <c r="H267" s="2">
        <v>0.46875</v>
      </c>
      <c r="I267" t="s">
        <v>25</v>
      </c>
    </row>
    <row r="268" spans="1:9" hidden="1">
      <c r="A268">
        <v>15</v>
      </c>
      <c r="B268" t="s">
        <v>477</v>
      </c>
      <c r="C268" t="s">
        <v>83</v>
      </c>
      <c r="D268" s="1">
        <v>45357</v>
      </c>
      <c r="E268" t="s">
        <v>131</v>
      </c>
      <c r="F268" t="str">
        <f>Registry!$D$16</f>
        <v>ACDF C5-C7 Fusion</v>
      </c>
      <c r="G268" t="s">
        <v>66</v>
      </c>
      <c r="H268" s="2">
        <v>0.46944444444444444</v>
      </c>
      <c r="I268" t="s">
        <v>25</v>
      </c>
    </row>
    <row r="269" spans="1:9" hidden="1">
      <c r="A269">
        <v>15</v>
      </c>
      <c r="B269" t="s">
        <v>477</v>
      </c>
      <c r="C269" t="s">
        <v>83</v>
      </c>
      <c r="D269" s="1">
        <v>45357</v>
      </c>
      <c r="E269" t="s">
        <v>131</v>
      </c>
      <c r="F269" t="str">
        <f>Registry!$D$16</f>
        <v>ACDF C5-C7 Fusion</v>
      </c>
      <c r="G269" t="s">
        <v>117</v>
      </c>
      <c r="H269" s="2">
        <v>0.47152777777777777</v>
      </c>
      <c r="I269" t="s">
        <v>11</v>
      </c>
    </row>
    <row r="270" spans="1:9">
      <c r="A270">
        <v>15</v>
      </c>
      <c r="B270" t="s">
        <v>477</v>
      </c>
      <c r="C270" t="s">
        <v>83</v>
      </c>
      <c r="D270" s="1">
        <v>45357</v>
      </c>
      <c r="E270" t="s">
        <v>131</v>
      </c>
      <c r="F270" t="str">
        <f>Registry!$D$16</f>
        <v>ACDF C5-C7 Fusion</v>
      </c>
      <c r="G270" t="s">
        <v>84</v>
      </c>
      <c r="H270" s="2">
        <v>0.48055555555555557</v>
      </c>
      <c r="I270" t="s">
        <v>3</v>
      </c>
    </row>
    <row r="271" spans="1:9" hidden="1">
      <c r="A271">
        <v>15</v>
      </c>
      <c r="B271" t="s">
        <v>477</v>
      </c>
      <c r="C271" t="s">
        <v>83</v>
      </c>
      <c r="D271" s="1">
        <v>45357</v>
      </c>
      <c r="E271" t="s">
        <v>131</v>
      </c>
      <c r="F271" t="str">
        <f>Registry!$D$16</f>
        <v>ACDF C5-C7 Fusion</v>
      </c>
      <c r="G271" t="s">
        <v>50</v>
      </c>
      <c r="H271" s="2">
        <v>0.48055555555555557</v>
      </c>
      <c r="I271" t="s">
        <v>11</v>
      </c>
    </row>
    <row r="272" spans="1:9" hidden="1">
      <c r="A272">
        <v>15</v>
      </c>
      <c r="B272" t="s">
        <v>477</v>
      </c>
      <c r="C272" t="s">
        <v>83</v>
      </c>
      <c r="D272" s="1">
        <v>45357</v>
      </c>
      <c r="E272" t="s">
        <v>131</v>
      </c>
      <c r="F272" t="str">
        <f>Registry!$D$16</f>
        <v>ACDF C5-C7 Fusion</v>
      </c>
      <c r="G272" t="s">
        <v>116</v>
      </c>
      <c r="H272" s="2">
        <v>0.48888888888888887</v>
      </c>
      <c r="I272" t="s">
        <v>11</v>
      </c>
    </row>
    <row r="273" spans="1:9" hidden="1">
      <c r="A273">
        <v>15</v>
      </c>
      <c r="B273" t="s">
        <v>477</v>
      </c>
      <c r="C273" t="s">
        <v>83</v>
      </c>
      <c r="D273" s="1">
        <v>45357</v>
      </c>
      <c r="E273" t="s">
        <v>131</v>
      </c>
      <c r="F273" t="str">
        <f>Registry!$D$16</f>
        <v>ACDF C5-C7 Fusion</v>
      </c>
      <c r="G273" t="s">
        <v>85</v>
      </c>
      <c r="H273" s="2">
        <v>0.50138888888888888</v>
      </c>
      <c r="I273" t="s">
        <v>11</v>
      </c>
    </row>
    <row r="274" spans="1:9" hidden="1">
      <c r="A274">
        <v>15</v>
      </c>
      <c r="B274" t="s">
        <v>477</v>
      </c>
      <c r="C274" t="s">
        <v>83</v>
      </c>
      <c r="D274" s="1">
        <v>45357</v>
      </c>
      <c r="E274" t="s">
        <v>131</v>
      </c>
      <c r="F274" t="str">
        <f>Registry!$D$16</f>
        <v>ACDF C5-C7 Fusion</v>
      </c>
      <c r="G274" t="s">
        <v>86</v>
      </c>
      <c r="H274" s="2">
        <v>0.50902777777777775</v>
      </c>
      <c r="I274" t="s">
        <v>11</v>
      </c>
    </row>
    <row r="275" spans="1:9">
      <c r="A275">
        <v>15</v>
      </c>
      <c r="B275" t="s">
        <v>477</v>
      </c>
      <c r="C275" t="s">
        <v>83</v>
      </c>
      <c r="D275" s="1">
        <v>45357</v>
      </c>
      <c r="E275" t="s">
        <v>131</v>
      </c>
      <c r="F275" t="str">
        <f>Registry!$D$16</f>
        <v>ACDF C5-C7 Fusion</v>
      </c>
      <c r="G275" t="s">
        <v>147</v>
      </c>
      <c r="H275" s="2">
        <v>0.51180555555555551</v>
      </c>
      <c r="I275" t="s">
        <v>3</v>
      </c>
    </row>
    <row r="276" spans="1:9" hidden="1">
      <c r="A276">
        <v>15</v>
      </c>
      <c r="B276" t="s">
        <v>477</v>
      </c>
      <c r="C276" t="s">
        <v>83</v>
      </c>
      <c r="D276" s="1">
        <v>45357</v>
      </c>
      <c r="E276" t="s">
        <v>131</v>
      </c>
      <c r="F276" t="str">
        <f>Registry!$D$16</f>
        <v>ACDF C5-C7 Fusion</v>
      </c>
      <c r="G276" t="s">
        <v>51</v>
      </c>
      <c r="H276" s="2">
        <v>0.51527777777777772</v>
      </c>
      <c r="I276" t="s">
        <v>11</v>
      </c>
    </row>
    <row r="277" spans="1:9" hidden="1">
      <c r="A277">
        <v>15</v>
      </c>
      <c r="B277" t="s">
        <v>477</v>
      </c>
      <c r="C277" t="s">
        <v>83</v>
      </c>
      <c r="D277" s="1">
        <v>45357</v>
      </c>
      <c r="E277" t="s">
        <v>131</v>
      </c>
      <c r="F277" t="str">
        <f>Registry!$D$16</f>
        <v>ACDF C5-C7 Fusion</v>
      </c>
      <c r="G277" t="s">
        <v>115</v>
      </c>
      <c r="H277" s="2">
        <v>0.51875000000000004</v>
      </c>
      <c r="I277" t="s">
        <v>11</v>
      </c>
    </row>
    <row r="278" spans="1:9" hidden="1">
      <c r="A278">
        <v>15</v>
      </c>
      <c r="B278" t="s">
        <v>477</v>
      </c>
      <c r="C278" t="s">
        <v>83</v>
      </c>
      <c r="D278" s="1">
        <v>45357</v>
      </c>
      <c r="E278" t="s">
        <v>131</v>
      </c>
      <c r="F278" t="str">
        <f>Registry!$D$16</f>
        <v>ACDF C5-C7 Fusion</v>
      </c>
      <c r="G278" t="s">
        <v>151</v>
      </c>
      <c r="H278" s="2">
        <v>0.52083333333333337</v>
      </c>
      <c r="I278" t="s">
        <v>25</v>
      </c>
    </row>
    <row r="279" spans="1:9" hidden="1">
      <c r="A279">
        <v>15</v>
      </c>
      <c r="B279" t="s">
        <v>477</v>
      </c>
      <c r="C279" t="s">
        <v>83</v>
      </c>
      <c r="D279" s="1">
        <v>45357</v>
      </c>
      <c r="E279" t="s">
        <v>131</v>
      </c>
      <c r="F279" t="str">
        <f>Registry!$D$16</f>
        <v>ACDF C5-C7 Fusion</v>
      </c>
      <c r="G279" t="s">
        <v>66</v>
      </c>
      <c r="H279" s="2">
        <v>0.52222222222222225</v>
      </c>
      <c r="I279" t="s">
        <v>25</v>
      </c>
    </row>
    <row r="280" spans="1:9">
      <c r="A280">
        <v>15</v>
      </c>
      <c r="B280" t="s">
        <v>477</v>
      </c>
      <c r="C280" t="s">
        <v>83</v>
      </c>
      <c r="D280" s="1">
        <v>45357</v>
      </c>
      <c r="E280" t="s">
        <v>131</v>
      </c>
      <c r="F280" t="str">
        <f>Registry!$D$16</f>
        <v>ACDF C5-C7 Fusion</v>
      </c>
      <c r="G280" t="s">
        <v>23</v>
      </c>
      <c r="H280" s="2">
        <v>0.5229166666666667</v>
      </c>
      <c r="I280" t="s">
        <v>3</v>
      </c>
    </row>
    <row r="281" spans="1:9">
      <c r="A281">
        <v>15</v>
      </c>
      <c r="B281" t="s">
        <v>477</v>
      </c>
      <c r="C281" t="s">
        <v>83</v>
      </c>
      <c r="D281" s="1">
        <v>45357</v>
      </c>
      <c r="E281" t="s">
        <v>131</v>
      </c>
      <c r="F281" t="str">
        <f>Registry!$D$16</f>
        <v>ACDF C5-C7 Fusion</v>
      </c>
      <c r="G281" t="s">
        <v>13</v>
      </c>
      <c r="H281" s="2">
        <v>0.53611111111111109</v>
      </c>
      <c r="I281" t="s">
        <v>3</v>
      </c>
    </row>
    <row r="282" spans="1:9">
      <c r="A282" s="7">
        <v>16</v>
      </c>
      <c r="B282" s="7" t="s">
        <v>477</v>
      </c>
      <c r="C282" s="7" t="s">
        <v>83</v>
      </c>
      <c r="D282" s="8">
        <v>45357</v>
      </c>
      <c r="E282" s="7" t="s">
        <v>130</v>
      </c>
      <c r="F282" t="str">
        <f>Registry!$D$17</f>
        <v xml:space="preserve">L4-L5 Laminectomy, L4-L5 Synovial cyst excision </v>
      </c>
      <c r="G282" s="7" t="s">
        <v>5</v>
      </c>
      <c r="H282" s="9">
        <v>0.59652777777777777</v>
      </c>
      <c r="I282" s="7" t="s">
        <v>3</v>
      </c>
    </row>
    <row r="283" spans="1:9" hidden="1">
      <c r="A283">
        <v>16</v>
      </c>
      <c r="B283" t="s">
        <v>477</v>
      </c>
      <c r="C283" t="s">
        <v>83</v>
      </c>
      <c r="D283" s="1">
        <v>45357</v>
      </c>
      <c r="E283" t="s">
        <v>130</v>
      </c>
      <c r="F283" t="str">
        <f>Registry!$D$17</f>
        <v xml:space="preserve">L4-L5 Laminectomy, L4-L5 Synovial cyst excision </v>
      </c>
      <c r="G283" t="s">
        <v>479</v>
      </c>
      <c r="H283" s="2">
        <v>0.59861111111111109</v>
      </c>
      <c r="I283" t="s">
        <v>11</v>
      </c>
    </row>
    <row r="284" spans="1:9" hidden="1">
      <c r="A284">
        <v>16</v>
      </c>
      <c r="B284" t="s">
        <v>477</v>
      </c>
      <c r="C284" t="s">
        <v>83</v>
      </c>
      <c r="D284" s="1">
        <v>45357</v>
      </c>
      <c r="E284" t="s">
        <v>130</v>
      </c>
      <c r="F284" t="str">
        <f>Registry!$D$17</f>
        <v xml:space="preserve">L4-L5 Laminectomy, L4-L5 Synovial cyst excision </v>
      </c>
      <c r="G284" t="s">
        <v>151</v>
      </c>
      <c r="H284" s="2">
        <v>0.59861111111111109</v>
      </c>
      <c r="I284" t="s">
        <v>25</v>
      </c>
    </row>
    <row r="285" spans="1:9" hidden="1">
      <c r="A285">
        <v>16</v>
      </c>
      <c r="B285" t="s">
        <v>477</v>
      </c>
      <c r="C285" t="s">
        <v>83</v>
      </c>
      <c r="D285" s="1">
        <v>45357</v>
      </c>
      <c r="E285" t="s">
        <v>130</v>
      </c>
      <c r="F285" t="str">
        <f>Registry!$D$17</f>
        <v xml:space="preserve">L4-L5 Laminectomy, L4-L5 Synovial cyst excision </v>
      </c>
      <c r="G285" t="s">
        <v>66</v>
      </c>
      <c r="H285" s="2">
        <v>0.59930555555555554</v>
      </c>
      <c r="I285" t="s">
        <v>25</v>
      </c>
    </row>
    <row r="286" spans="1:9" hidden="1">
      <c r="A286">
        <v>16</v>
      </c>
      <c r="B286" t="s">
        <v>477</v>
      </c>
      <c r="C286" t="s">
        <v>83</v>
      </c>
      <c r="D286" s="1">
        <v>45357</v>
      </c>
      <c r="E286" t="s">
        <v>130</v>
      </c>
      <c r="F286" t="str">
        <f>Registry!$D$17</f>
        <v xml:space="preserve">L4-L5 Laminectomy, L4-L5 Synovial cyst excision </v>
      </c>
      <c r="G286" t="s">
        <v>50</v>
      </c>
      <c r="H286" s="2">
        <v>0.60277777777777775</v>
      </c>
      <c r="I286" t="s">
        <v>11</v>
      </c>
    </row>
    <row r="287" spans="1:9">
      <c r="A287">
        <v>16</v>
      </c>
      <c r="B287" t="s">
        <v>477</v>
      </c>
      <c r="C287" t="s">
        <v>83</v>
      </c>
      <c r="D287" s="1">
        <v>45357</v>
      </c>
      <c r="E287" t="s">
        <v>130</v>
      </c>
      <c r="F287" t="str">
        <f>Registry!$D$17</f>
        <v xml:space="preserve">L4-L5 Laminectomy, L4-L5 Synovial cyst excision </v>
      </c>
      <c r="G287" t="s">
        <v>122</v>
      </c>
      <c r="H287" s="2">
        <v>0.60555555555555551</v>
      </c>
      <c r="I287" t="s">
        <v>3</v>
      </c>
    </row>
    <row r="288" spans="1:9" hidden="1">
      <c r="A288">
        <v>16</v>
      </c>
      <c r="B288" t="s">
        <v>477</v>
      </c>
      <c r="C288" t="s">
        <v>83</v>
      </c>
      <c r="D288" s="1">
        <v>45357</v>
      </c>
      <c r="E288" t="s">
        <v>130</v>
      </c>
      <c r="F288" t="str">
        <f>Registry!$D$17</f>
        <v xml:space="preserve">L4-L5 Laminectomy, L4-L5 Synovial cyst excision </v>
      </c>
      <c r="G288" t="s">
        <v>118</v>
      </c>
      <c r="H288" s="2">
        <v>0.60902777777777772</v>
      </c>
      <c r="I288" t="s">
        <v>11</v>
      </c>
    </row>
    <row r="289" spans="1:9" hidden="1">
      <c r="A289">
        <v>16</v>
      </c>
      <c r="B289" t="s">
        <v>477</v>
      </c>
      <c r="C289" t="s">
        <v>83</v>
      </c>
      <c r="D289" s="1">
        <v>45357</v>
      </c>
      <c r="E289" t="s">
        <v>130</v>
      </c>
      <c r="F289" t="str">
        <f>Registry!$D$17</f>
        <v xml:space="preserve">L4-L5 Laminectomy, L4-L5 Synovial cyst excision </v>
      </c>
      <c r="G289" t="s">
        <v>119</v>
      </c>
      <c r="H289" s="2">
        <v>0.60972222222222228</v>
      </c>
      <c r="I289" t="s">
        <v>11</v>
      </c>
    </row>
    <row r="290" spans="1:9" hidden="1">
      <c r="A290">
        <v>16</v>
      </c>
      <c r="B290" t="s">
        <v>477</v>
      </c>
      <c r="C290" t="s">
        <v>83</v>
      </c>
      <c r="D290" s="1">
        <v>45357</v>
      </c>
      <c r="E290" t="s">
        <v>130</v>
      </c>
      <c r="F290" t="str">
        <f>Registry!$D$17</f>
        <v xml:space="preserve">L4-L5 Laminectomy, L4-L5 Synovial cyst excision </v>
      </c>
      <c r="G290" t="s">
        <v>120</v>
      </c>
      <c r="H290" s="2">
        <v>0.61319444444444449</v>
      </c>
      <c r="I290" t="s">
        <v>11</v>
      </c>
    </row>
    <row r="291" spans="1:9">
      <c r="A291">
        <v>16</v>
      </c>
      <c r="B291" t="s">
        <v>477</v>
      </c>
      <c r="C291" t="s">
        <v>83</v>
      </c>
      <c r="D291" s="1">
        <v>45357</v>
      </c>
      <c r="E291" t="s">
        <v>130</v>
      </c>
      <c r="F291" t="str">
        <f>Registry!$D$17</f>
        <v xml:space="preserve">L4-L5 Laminectomy, L4-L5 Synovial cyst excision </v>
      </c>
      <c r="G291" t="s">
        <v>61</v>
      </c>
      <c r="H291" s="2">
        <v>0.61458333333333337</v>
      </c>
      <c r="I291" t="s">
        <v>3</v>
      </c>
    </row>
    <row r="292" spans="1:9" hidden="1">
      <c r="A292">
        <v>16</v>
      </c>
      <c r="B292" t="s">
        <v>477</v>
      </c>
      <c r="C292" t="s">
        <v>83</v>
      </c>
      <c r="D292" s="1">
        <v>45357</v>
      </c>
      <c r="E292" t="s">
        <v>130</v>
      </c>
      <c r="F292" t="str">
        <f>Registry!$D$17</f>
        <v xml:space="preserve">L4-L5 Laminectomy, L4-L5 Synovial cyst excision </v>
      </c>
      <c r="G292" t="s">
        <v>121</v>
      </c>
      <c r="H292" s="2">
        <v>0.61805555555555558</v>
      </c>
      <c r="I292" t="s">
        <v>11</v>
      </c>
    </row>
    <row r="293" spans="1:9" hidden="1">
      <c r="A293">
        <v>16</v>
      </c>
      <c r="B293" t="s">
        <v>477</v>
      </c>
      <c r="C293" t="s">
        <v>83</v>
      </c>
      <c r="D293" s="1">
        <v>45357</v>
      </c>
      <c r="E293" t="s">
        <v>130</v>
      </c>
      <c r="F293" t="str">
        <f>Registry!$D$17</f>
        <v xml:space="preserve">L4-L5 Laminectomy, L4-L5 Synovial cyst excision </v>
      </c>
      <c r="G293" t="s">
        <v>51</v>
      </c>
      <c r="H293" s="2">
        <v>0.6333333333333333</v>
      </c>
      <c r="I293" t="s">
        <v>11</v>
      </c>
    </row>
    <row r="294" spans="1:9">
      <c r="A294">
        <v>16</v>
      </c>
      <c r="B294" t="s">
        <v>477</v>
      </c>
      <c r="C294" t="s">
        <v>83</v>
      </c>
      <c r="D294" s="1">
        <v>45357</v>
      </c>
      <c r="E294" t="s">
        <v>130</v>
      </c>
      <c r="F294" t="str">
        <f>Registry!$D$17</f>
        <v xml:space="preserve">L4-L5 Laminectomy, L4-L5 Synovial cyst excision </v>
      </c>
      <c r="G294" t="s">
        <v>23</v>
      </c>
      <c r="H294" s="2">
        <v>0.6333333333333333</v>
      </c>
      <c r="I294" t="s">
        <v>3</v>
      </c>
    </row>
    <row r="295" spans="1:9">
      <c r="A295">
        <v>16</v>
      </c>
      <c r="B295" t="s">
        <v>477</v>
      </c>
      <c r="C295" t="s">
        <v>83</v>
      </c>
      <c r="D295" s="1">
        <v>45357</v>
      </c>
      <c r="E295" t="s">
        <v>130</v>
      </c>
      <c r="F295" t="str">
        <f>Registry!$D$17</f>
        <v xml:space="preserve">L4-L5 Laminectomy, L4-L5 Synovial cyst excision </v>
      </c>
      <c r="G295" t="s">
        <v>13</v>
      </c>
      <c r="H295" s="2">
        <v>0.6430555555555556</v>
      </c>
      <c r="I295" t="s">
        <v>3</v>
      </c>
    </row>
    <row r="296" spans="1:9">
      <c r="A296" s="7">
        <v>17</v>
      </c>
      <c r="B296" s="7" t="s">
        <v>475</v>
      </c>
      <c r="C296" s="7" t="s">
        <v>128</v>
      </c>
      <c r="D296" s="8">
        <v>45362</v>
      </c>
      <c r="E296" s="7" t="s">
        <v>18</v>
      </c>
      <c r="F296" t="str">
        <f>Registry!$D$18</f>
        <v>Revision, L3-Pel Fusion, L3-L4 Laminectomy, L4-L5 Osteotomy</v>
      </c>
      <c r="G296" s="7" t="s">
        <v>5</v>
      </c>
      <c r="H296" s="9">
        <v>0.36944444444444446</v>
      </c>
      <c r="I296" s="7" t="s">
        <v>3</v>
      </c>
    </row>
    <row r="297" spans="1:9" hidden="1">
      <c r="A297">
        <v>17</v>
      </c>
      <c r="B297" t="s">
        <v>475</v>
      </c>
      <c r="C297" t="s">
        <v>128</v>
      </c>
      <c r="D297" s="1">
        <v>45362</v>
      </c>
      <c r="E297" t="s">
        <v>18</v>
      </c>
      <c r="F297" t="str">
        <f>Registry!$D$18</f>
        <v>Revision, L3-Pel Fusion, L3-L4 Laminectomy, L4-L5 Osteotomy</v>
      </c>
      <c r="G297" t="s">
        <v>156</v>
      </c>
      <c r="H297" s="2">
        <v>0.39583333333333331</v>
      </c>
      <c r="I297" t="s">
        <v>11</v>
      </c>
    </row>
    <row r="298" spans="1:9" hidden="1">
      <c r="A298">
        <v>17</v>
      </c>
      <c r="B298" t="s">
        <v>475</v>
      </c>
      <c r="C298" t="s">
        <v>128</v>
      </c>
      <c r="D298" s="1">
        <v>45362</v>
      </c>
      <c r="E298" t="s">
        <v>18</v>
      </c>
      <c r="F298" t="str">
        <f>Registry!$D$18</f>
        <v>Revision, L3-Pel Fusion, L3-L4 Laminectomy, L4-L5 Osteotomy</v>
      </c>
      <c r="G298" t="s">
        <v>157</v>
      </c>
      <c r="H298" s="2">
        <v>0.40555555555555556</v>
      </c>
      <c r="I298" t="s">
        <v>11</v>
      </c>
    </row>
    <row r="299" spans="1:9" hidden="1">
      <c r="A299">
        <v>17</v>
      </c>
      <c r="B299" t="s">
        <v>475</v>
      </c>
      <c r="C299" t="s">
        <v>128</v>
      </c>
      <c r="D299" s="1">
        <v>45362</v>
      </c>
      <c r="E299" t="s">
        <v>18</v>
      </c>
      <c r="F299" t="str">
        <f>Registry!$D$18</f>
        <v>Revision, L3-Pel Fusion, L3-L4 Laminectomy, L4-L5 Osteotomy</v>
      </c>
      <c r="G299" t="s">
        <v>158</v>
      </c>
      <c r="H299" s="2">
        <v>0.40694444444444444</v>
      </c>
      <c r="I299" t="s">
        <v>11</v>
      </c>
    </row>
    <row r="300" spans="1:9" hidden="1">
      <c r="A300">
        <v>17</v>
      </c>
      <c r="B300" t="s">
        <v>475</v>
      </c>
      <c r="C300" t="s">
        <v>128</v>
      </c>
      <c r="D300" s="1">
        <v>45362</v>
      </c>
      <c r="E300" t="s">
        <v>18</v>
      </c>
      <c r="F300" t="str">
        <f>Registry!$D$18</f>
        <v>Revision, L3-Pel Fusion, L3-L4 Laminectomy, L4-L5 Osteotomy</v>
      </c>
      <c r="G300" t="s">
        <v>159</v>
      </c>
      <c r="H300" s="2">
        <v>0.41249999999999998</v>
      </c>
      <c r="I300" t="s">
        <v>11</v>
      </c>
    </row>
    <row r="301" spans="1:9">
      <c r="A301">
        <v>17</v>
      </c>
      <c r="B301" t="s">
        <v>475</v>
      </c>
      <c r="C301" t="s">
        <v>128</v>
      </c>
      <c r="D301" s="1">
        <v>45362</v>
      </c>
      <c r="E301" t="s">
        <v>18</v>
      </c>
      <c r="F301" t="str">
        <f>Registry!$D$18</f>
        <v>Revision, L3-Pel Fusion, L3-L4 Laminectomy, L4-L5 Osteotomy</v>
      </c>
      <c r="G301" t="s">
        <v>28</v>
      </c>
      <c r="H301" s="2">
        <v>0.41736111111111113</v>
      </c>
      <c r="I301" t="s">
        <v>3</v>
      </c>
    </row>
    <row r="302" spans="1:9" hidden="1">
      <c r="A302">
        <v>17</v>
      </c>
      <c r="B302" t="s">
        <v>475</v>
      </c>
      <c r="C302" t="s">
        <v>128</v>
      </c>
      <c r="D302" s="1">
        <v>45362</v>
      </c>
      <c r="E302" t="s">
        <v>18</v>
      </c>
      <c r="F302" t="str">
        <f>Registry!$D$18</f>
        <v>Revision, L3-Pel Fusion, L3-L4 Laminectomy, L4-L5 Osteotomy</v>
      </c>
      <c r="G302" t="s">
        <v>151</v>
      </c>
      <c r="H302" s="2">
        <v>0.41875000000000001</v>
      </c>
      <c r="I302" t="s">
        <v>25</v>
      </c>
    </row>
    <row r="303" spans="1:9" hidden="1">
      <c r="A303">
        <v>17</v>
      </c>
      <c r="B303" t="s">
        <v>475</v>
      </c>
      <c r="C303" t="s">
        <v>128</v>
      </c>
      <c r="D303" s="1">
        <v>45362</v>
      </c>
      <c r="E303" t="s">
        <v>18</v>
      </c>
      <c r="F303" t="str">
        <f>Registry!$D$18</f>
        <v>Revision, L3-Pel Fusion, L3-L4 Laminectomy, L4-L5 Osteotomy</v>
      </c>
      <c r="G303" t="s">
        <v>66</v>
      </c>
      <c r="H303" s="2">
        <v>0.42083333333333334</v>
      </c>
      <c r="I303" t="s">
        <v>25</v>
      </c>
    </row>
    <row r="304" spans="1:9" hidden="1">
      <c r="A304">
        <v>17</v>
      </c>
      <c r="B304" t="s">
        <v>475</v>
      </c>
      <c r="C304" t="s">
        <v>128</v>
      </c>
      <c r="D304" s="1">
        <v>45362</v>
      </c>
      <c r="E304" t="s">
        <v>18</v>
      </c>
      <c r="F304" t="str">
        <f>Registry!$D$18</f>
        <v>Revision, L3-Pel Fusion, L3-L4 Laminectomy, L4-L5 Osteotomy</v>
      </c>
      <c r="G304" t="s">
        <v>151</v>
      </c>
      <c r="H304" s="2">
        <v>0.43263888888888891</v>
      </c>
      <c r="I304" t="s">
        <v>25</v>
      </c>
    </row>
    <row r="305" spans="1:9" hidden="1">
      <c r="A305">
        <v>17</v>
      </c>
      <c r="B305" t="s">
        <v>475</v>
      </c>
      <c r="C305" t="s">
        <v>128</v>
      </c>
      <c r="D305" s="1">
        <v>45362</v>
      </c>
      <c r="E305" t="s">
        <v>18</v>
      </c>
      <c r="F305" t="str">
        <f>Registry!$D$18</f>
        <v>Revision, L3-Pel Fusion, L3-L4 Laminectomy, L4-L5 Osteotomy</v>
      </c>
      <c r="G305" t="s">
        <v>66</v>
      </c>
      <c r="H305" s="2">
        <v>0.43333333333333335</v>
      </c>
      <c r="I305" t="s">
        <v>25</v>
      </c>
    </row>
    <row r="306" spans="1:9" hidden="1">
      <c r="A306">
        <v>17</v>
      </c>
      <c r="B306" t="s">
        <v>475</v>
      </c>
      <c r="C306" t="s">
        <v>128</v>
      </c>
      <c r="D306" s="1">
        <v>45362</v>
      </c>
      <c r="E306" t="s">
        <v>18</v>
      </c>
      <c r="F306" t="str">
        <f>Registry!$D$18</f>
        <v>Revision, L3-Pel Fusion, L3-L4 Laminectomy, L4-L5 Osteotomy</v>
      </c>
      <c r="G306" t="s">
        <v>160</v>
      </c>
      <c r="H306" s="2">
        <v>0.43333333333333335</v>
      </c>
      <c r="I306" t="s">
        <v>11</v>
      </c>
    </row>
    <row r="307" spans="1:9" hidden="1">
      <c r="A307">
        <v>17</v>
      </c>
      <c r="B307" t="s">
        <v>475</v>
      </c>
      <c r="C307" t="s">
        <v>128</v>
      </c>
      <c r="D307" s="1">
        <v>45362</v>
      </c>
      <c r="E307" t="s">
        <v>18</v>
      </c>
      <c r="F307" t="str">
        <f>Registry!$D$18</f>
        <v>Revision, L3-Pel Fusion, L3-L4 Laminectomy, L4-L5 Osteotomy</v>
      </c>
      <c r="G307" t="s">
        <v>161</v>
      </c>
      <c r="H307" s="2">
        <v>0.43680555555555556</v>
      </c>
      <c r="I307" t="s">
        <v>11</v>
      </c>
    </row>
    <row r="308" spans="1:9" hidden="1">
      <c r="A308">
        <v>17</v>
      </c>
      <c r="B308" t="s">
        <v>475</v>
      </c>
      <c r="C308" t="s">
        <v>128</v>
      </c>
      <c r="D308" s="1">
        <v>45362</v>
      </c>
      <c r="E308" t="s">
        <v>18</v>
      </c>
      <c r="F308" t="str">
        <f>Registry!$D$18</f>
        <v>Revision, L3-Pel Fusion, L3-L4 Laminectomy, L4-L5 Osteotomy</v>
      </c>
      <c r="G308" t="s">
        <v>151</v>
      </c>
      <c r="H308" s="2">
        <v>0.4375</v>
      </c>
      <c r="I308" t="s">
        <v>25</v>
      </c>
    </row>
    <row r="309" spans="1:9" hidden="1">
      <c r="A309">
        <v>17</v>
      </c>
      <c r="B309" t="s">
        <v>475</v>
      </c>
      <c r="C309" t="s">
        <v>128</v>
      </c>
      <c r="D309" s="1">
        <v>45362</v>
      </c>
      <c r="E309" t="s">
        <v>18</v>
      </c>
      <c r="F309" t="str">
        <f>Registry!$D$18</f>
        <v>Revision, L3-Pel Fusion, L3-L4 Laminectomy, L4-L5 Osteotomy</v>
      </c>
      <c r="G309" t="s">
        <v>66</v>
      </c>
      <c r="H309" s="2">
        <v>0.43958333333333333</v>
      </c>
      <c r="I309" t="s">
        <v>25</v>
      </c>
    </row>
    <row r="310" spans="1:9" hidden="1">
      <c r="A310">
        <v>17</v>
      </c>
      <c r="B310" t="s">
        <v>475</v>
      </c>
      <c r="C310" t="s">
        <v>128</v>
      </c>
      <c r="D310" s="1">
        <v>45362</v>
      </c>
      <c r="E310" t="s">
        <v>18</v>
      </c>
      <c r="F310" t="str">
        <f>Registry!$D$18</f>
        <v>Revision, L3-Pel Fusion, L3-L4 Laminectomy, L4-L5 Osteotomy</v>
      </c>
      <c r="G310" t="s">
        <v>151</v>
      </c>
      <c r="H310" s="2">
        <v>0.44027777777777777</v>
      </c>
      <c r="I310" t="s">
        <v>25</v>
      </c>
    </row>
    <row r="311" spans="1:9" hidden="1">
      <c r="A311">
        <v>17</v>
      </c>
      <c r="B311" t="s">
        <v>475</v>
      </c>
      <c r="C311" t="s">
        <v>128</v>
      </c>
      <c r="D311" s="1">
        <v>45362</v>
      </c>
      <c r="E311" t="s">
        <v>18</v>
      </c>
      <c r="F311" t="str">
        <f>Registry!$D$18</f>
        <v>Revision, L3-Pel Fusion, L3-L4 Laminectomy, L4-L5 Osteotomy</v>
      </c>
      <c r="G311" t="s">
        <v>66</v>
      </c>
      <c r="H311" s="2">
        <v>0.44166666666666665</v>
      </c>
      <c r="I311" t="s">
        <v>25</v>
      </c>
    </row>
    <row r="312" spans="1:9" hidden="1">
      <c r="A312">
        <v>17</v>
      </c>
      <c r="B312" t="s">
        <v>475</v>
      </c>
      <c r="C312" t="s">
        <v>128</v>
      </c>
      <c r="D312" s="1">
        <v>45362</v>
      </c>
      <c r="E312" t="s">
        <v>18</v>
      </c>
      <c r="F312" t="str">
        <f>Registry!$D$18</f>
        <v>Revision, L3-Pel Fusion, L3-L4 Laminectomy, L4-L5 Osteotomy</v>
      </c>
      <c r="G312" t="s">
        <v>162</v>
      </c>
      <c r="H312" s="2">
        <v>0.44305555555555554</v>
      </c>
      <c r="I312" t="s">
        <v>11</v>
      </c>
    </row>
    <row r="313" spans="1:9" hidden="1">
      <c r="A313">
        <v>17</v>
      </c>
      <c r="B313" t="s">
        <v>475</v>
      </c>
      <c r="C313" t="s">
        <v>128</v>
      </c>
      <c r="D313" s="1">
        <v>45362</v>
      </c>
      <c r="E313" t="s">
        <v>18</v>
      </c>
      <c r="F313" t="str">
        <f>Registry!$D$18</f>
        <v>Revision, L3-Pel Fusion, L3-L4 Laminectomy, L4-L5 Osteotomy</v>
      </c>
      <c r="G313" t="s">
        <v>151</v>
      </c>
      <c r="H313" s="2">
        <v>0.44305555555555554</v>
      </c>
      <c r="I313" t="s">
        <v>25</v>
      </c>
    </row>
    <row r="314" spans="1:9" hidden="1">
      <c r="A314">
        <v>17</v>
      </c>
      <c r="B314" t="s">
        <v>475</v>
      </c>
      <c r="C314" t="s">
        <v>128</v>
      </c>
      <c r="D314" s="1">
        <v>45362</v>
      </c>
      <c r="E314" t="s">
        <v>18</v>
      </c>
      <c r="F314" t="str">
        <f>Registry!$D$18</f>
        <v>Revision, L3-Pel Fusion, L3-L4 Laminectomy, L4-L5 Osteotomy</v>
      </c>
      <c r="G314" t="s">
        <v>66</v>
      </c>
      <c r="H314" s="2">
        <v>0.44305555555555554</v>
      </c>
      <c r="I314" t="s">
        <v>25</v>
      </c>
    </row>
    <row r="315" spans="1:9" hidden="1">
      <c r="A315">
        <v>17</v>
      </c>
      <c r="B315" t="s">
        <v>475</v>
      </c>
      <c r="C315" t="s">
        <v>128</v>
      </c>
      <c r="D315" s="1">
        <v>45362</v>
      </c>
      <c r="E315" t="s">
        <v>18</v>
      </c>
      <c r="F315" t="str">
        <f>Registry!$D$18</f>
        <v>Revision, L3-Pel Fusion, L3-L4 Laminectomy, L4-L5 Osteotomy</v>
      </c>
      <c r="G315" t="s">
        <v>151</v>
      </c>
      <c r="H315" s="2">
        <v>0.44513888888888886</v>
      </c>
      <c r="I315" t="s">
        <v>25</v>
      </c>
    </row>
    <row r="316" spans="1:9" hidden="1">
      <c r="A316">
        <v>17</v>
      </c>
      <c r="B316" t="s">
        <v>475</v>
      </c>
      <c r="C316" t="s">
        <v>128</v>
      </c>
      <c r="D316" s="1">
        <v>45362</v>
      </c>
      <c r="E316" t="s">
        <v>18</v>
      </c>
      <c r="F316" t="str">
        <f>Registry!$D$18</f>
        <v>Revision, L3-Pel Fusion, L3-L4 Laminectomy, L4-L5 Osteotomy</v>
      </c>
      <c r="G316" t="s">
        <v>66</v>
      </c>
      <c r="H316" s="2">
        <v>0.44583333333333336</v>
      </c>
      <c r="I316" t="s">
        <v>25</v>
      </c>
    </row>
    <row r="317" spans="1:9" hidden="1">
      <c r="A317">
        <v>17</v>
      </c>
      <c r="B317" t="s">
        <v>475</v>
      </c>
      <c r="C317" t="s">
        <v>128</v>
      </c>
      <c r="D317" s="1">
        <v>45362</v>
      </c>
      <c r="E317" t="s">
        <v>18</v>
      </c>
      <c r="F317" t="str">
        <f>Registry!$D$18</f>
        <v>Revision, L3-Pel Fusion, L3-L4 Laminectomy, L4-L5 Osteotomy</v>
      </c>
      <c r="G317" t="s">
        <v>151</v>
      </c>
      <c r="H317" s="2">
        <v>0.44583333333333336</v>
      </c>
      <c r="I317" t="s">
        <v>25</v>
      </c>
    </row>
    <row r="318" spans="1:9" hidden="1">
      <c r="A318">
        <v>17</v>
      </c>
      <c r="B318" t="s">
        <v>475</v>
      </c>
      <c r="C318" t="s">
        <v>128</v>
      </c>
      <c r="D318" s="1">
        <v>45362</v>
      </c>
      <c r="E318" t="s">
        <v>18</v>
      </c>
      <c r="F318" t="str">
        <f>Registry!$D$18</f>
        <v>Revision, L3-Pel Fusion, L3-L4 Laminectomy, L4-L5 Osteotomy</v>
      </c>
      <c r="G318" t="s">
        <v>66</v>
      </c>
      <c r="H318" s="2">
        <v>0.44583333333333336</v>
      </c>
      <c r="I318" t="s">
        <v>25</v>
      </c>
    </row>
    <row r="319" spans="1:9" hidden="1">
      <c r="A319">
        <v>17</v>
      </c>
      <c r="B319" t="s">
        <v>475</v>
      </c>
      <c r="C319" t="s">
        <v>128</v>
      </c>
      <c r="D319" s="1">
        <v>45362</v>
      </c>
      <c r="E319" t="s">
        <v>18</v>
      </c>
      <c r="F319" t="str">
        <f>Registry!$D$18</f>
        <v>Revision, L3-Pel Fusion, L3-L4 Laminectomy, L4-L5 Osteotomy</v>
      </c>
      <c r="G319" t="s">
        <v>163</v>
      </c>
      <c r="H319" s="2">
        <v>0.4465277777777778</v>
      </c>
      <c r="I319" t="s">
        <v>11</v>
      </c>
    </row>
    <row r="320" spans="1:9" hidden="1">
      <c r="A320">
        <v>17</v>
      </c>
      <c r="B320" t="s">
        <v>475</v>
      </c>
      <c r="C320" t="s">
        <v>128</v>
      </c>
      <c r="D320" s="1">
        <v>45362</v>
      </c>
      <c r="E320" t="s">
        <v>18</v>
      </c>
      <c r="F320" t="str">
        <f>Registry!$D$18</f>
        <v>Revision, L3-Pel Fusion, L3-L4 Laminectomy, L4-L5 Osteotomy</v>
      </c>
      <c r="G320" t="s">
        <v>151</v>
      </c>
      <c r="H320" s="2">
        <v>0.44791666666666669</v>
      </c>
      <c r="I320" t="s">
        <v>25</v>
      </c>
    </row>
    <row r="321" spans="1:9" hidden="1">
      <c r="A321">
        <v>17</v>
      </c>
      <c r="B321" t="s">
        <v>475</v>
      </c>
      <c r="C321" t="s">
        <v>128</v>
      </c>
      <c r="D321" s="1">
        <v>45362</v>
      </c>
      <c r="E321" t="s">
        <v>18</v>
      </c>
      <c r="F321" t="str">
        <f>Registry!$D$18</f>
        <v>Revision, L3-Pel Fusion, L3-L4 Laminectomy, L4-L5 Osteotomy</v>
      </c>
      <c r="G321" t="s">
        <v>66</v>
      </c>
      <c r="H321" s="2">
        <v>0.44791666666666669</v>
      </c>
      <c r="I321" t="s">
        <v>25</v>
      </c>
    </row>
    <row r="322" spans="1:9" hidden="1">
      <c r="A322">
        <v>17</v>
      </c>
      <c r="B322" t="s">
        <v>475</v>
      </c>
      <c r="C322" t="s">
        <v>128</v>
      </c>
      <c r="D322" s="1">
        <v>45362</v>
      </c>
      <c r="E322" t="s">
        <v>18</v>
      </c>
      <c r="F322" t="str">
        <f>Registry!$D$18</f>
        <v>Revision, L3-Pel Fusion, L3-L4 Laminectomy, L4-L5 Osteotomy</v>
      </c>
      <c r="G322" t="s">
        <v>151</v>
      </c>
      <c r="H322" s="2">
        <v>0.45208333333333334</v>
      </c>
      <c r="I322" t="s">
        <v>25</v>
      </c>
    </row>
    <row r="323" spans="1:9" hidden="1">
      <c r="A323">
        <v>17</v>
      </c>
      <c r="B323" t="s">
        <v>475</v>
      </c>
      <c r="C323" t="s">
        <v>128</v>
      </c>
      <c r="D323" s="1">
        <v>45362</v>
      </c>
      <c r="E323" t="s">
        <v>18</v>
      </c>
      <c r="F323" t="str">
        <f>Registry!$D$18</f>
        <v>Revision, L3-Pel Fusion, L3-L4 Laminectomy, L4-L5 Osteotomy</v>
      </c>
      <c r="G323" t="s">
        <v>66</v>
      </c>
      <c r="H323" s="2">
        <v>0.45208333333333334</v>
      </c>
      <c r="I323" t="s">
        <v>25</v>
      </c>
    </row>
    <row r="324" spans="1:9">
      <c r="A324">
        <v>17</v>
      </c>
      <c r="B324" t="s">
        <v>475</v>
      </c>
      <c r="C324" t="s">
        <v>128</v>
      </c>
      <c r="D324" s="1">
        <v>45362</v>
      </c>
      <c r="E324" t="s">
        <v>18</v>
      </c>
      <c r="F324" t="str">
        <f>Registry!$D$18</f>
        <v>Revision, L3-Pel Fusion, L3-L4 Laminectomy, L4-L5 Osteotomy</v>
      </c>
      <c r="G324" t="s">
        <v>61</v>
      </c>
      <c r="H324" s="2">
        <v>0.45277777777777778</v>
      </c>
      <c r="I324" t="s">
        <v>3</v>
      </c>
    </row>
    <row r="325" spans="1:9" hidden="1">
      <c r="A325">
        <v>17</v>
      </c>
      <c r="B325" t="s">
        <v>475</v>
      </c>
      <c r="C325" t="s">
        <v>128</v>
      </c>
      <c r="D325" s="1">
        <v>45362</v>
      </c>
      <c r="E325" t="s">
        <v>18</v>
      </c>
      <c r="F325" t="str">
        <f>Registry!$D$18</f>
        <v>Revision, L3-Pel Fusion, L3-L4 Laminectomy, L4-L5 Osteotomy</v>
      </c>
      <c r="G325" t="s">
        <v>164</v>
      </c>
      <c r="H325" s="2">
        <v>0.45416666666666666</v>
      </c>
      <c r="I325" t="s">
        <v>11</v>
      </c>
    </row>
    <row r="326" spans="1:9">
      <c r="A326">
        <v>17</v>
      </c>
      <c r="B326" t="s">
        <v>475</v>
      </c>
      <c r="C326" t="s">
        <v>128</v>
      </c>
      <c r="D326" s="1">
        <v>45362</v>
      </c>
      <c r="E326" t="s">
        <v>18</v>
      </c>
      <c r="F326" t="str">
        <f>Registry!$D$18</f>
        <v>Revision, L3-Pel Fusion, L3-L4 Laminectomy, L4-L5 Osteotomy</v>
      </c>
      <c r="G326" t="s">
        <v>28</v>
      </c>
      <c r="H326" s="2">
        <v>0.52222222222222225</v>
      </c>
      <c r="I326" t="s">
        <v>3</v>
      </c>
    </row>
    <row r="327" spans="1:9" hidden="1">
      <c r="A327">
        <v>17</v>
      </c>
      <c r="B327" t="s">
        <v>475</v>
      </c>
      <c r="C327" t="s">
        <v>128</v>
      </c>
      <c r="D327" s="1">
        <v>45362</v>
      </c>
      <c r="E327" t="s">
        <v>18</v>
      </c>
      <c r="F327" t="str">
        <f>Registry!$D$18</f>
        <v>Revision, L3-Pel Fusion, L3-L4 Laminectomy, L4-L5 Osteotomy</v>
      </c>
      <c r="G327" t="s">
        <v>173</v>
      </c>
      <c r="H327" s="2">
        <v>0.52222222222222225</v>
      </c>
      <c r="I327" t="s">
        <v>11</v>
      </c>
    </row>
    <row r="328" spans="1:9">
      <c r="A328">
        <v>17</v>
      </c>
      <c r="B328" t="s">
        <v>475</v>
      </c>
      <c r="C328" t="s">
        <v>128</v>
      </c>
      <c r="D328" s="1">
        <v>45362</v>
      </c>
      <c r="E328" t="s">
        <v>18</v>
      </c>
      <c r="F328" t="str">
        <f>Registry!$D$18</f>
        <v>Revision, L3-Pel Fusion, L3-L4 Laminectomy, L4-L5 Osteotomy</v>
      </c>
      <c r="G328" t="s">
        <v>76</v>
      </c>
      <c r="H328" s="2">
        <v>0.52500000000000002</v>
      </c>
      <c r="I328" t="s">
        <v>3</v>
      </c>
    </row>
    <row r="329" spans="1:9" hidden="1">
      <c r="A329">
        <v>17</v>
      </c>
      <c r="B329" t="s">
        <v>475</v>
      </c>
      <c r="C329" t="s">
        <v>128</v>
      </c>
      <c r="D329" s="1">
        <v>45362</v>
      </c>
      <c r="E329" t="s">
        <v>18</v>
      </c>
      <c r="F329" t="str">
        <f>Registry!$D$18</f>
        <v>Revision, L3-Pel Fusion, L3-L4 Laminectomy, L4-L5 Osteotomy</v>
      </c>
      <c r="G329" t="s">
        <v>87</v>
      </c>
      <c r="H329" s="2">
        <v>0.53333333333333333</v>
      </c>
      <c r="I329" t="s">
        <v>25</v>
      </c>
    </row>
    <row r="330" spans="1:9" hidden="1">
      <c r="A330">
        <v>17</v>
      </c>
      <c r="B330" t="s">
        <v>475</v>
      </c>
      <c r="C330" t="s">
        <v>128</v>
      </c>
      <c r="D330" s="1">
        <v>45362</v>
      </c>
      <c r="E330" t="s">
        <v>18</v>
      </c>
      <c r="F330" t="str">
        <f>Registry!$D$18</f>
        <v>Revision, L3-Pel Fusion, L3-L4 Laminectomy, L4-L5 Osteotomy</v>
      </c>
      <c r="G330" t="s">
        <v>165</v>
      </c>
      <c r="H330" s="2">
        <v>0.53472222222222221</v>
      </c>
      <c r="I330" t="s">
        <v>25</v>
      </c>
    </row>
    <row r="331" spans="1:9" hidden="1">
      <c r="A331">
        <v>17</v>
      </c>
      <c r="B331" t="s">
        <v>475</v>
      </c>
      <c r="C331" t="s">
        <v>128</v>
      </c>
      <c r="D331" s="1">
        <v>45362</v>
      </c>
      <c r="E331" t="s">
        <v>18</v>
      </c>
      <c r="F331" t="str">
        <f>Registry!$D$18</f>
        <v>Revision, L3-Pel Fusion, L3-L4 Laminectomy, L4-L5 Osteotomy</v>
      </c>
      <c r="G331" t="s">
        <v>151</v>
      </c>
      <c r="H331" s="2">
        <v>0.53749999999999998</v>
      </c>
      <c r="I331" t="s">
        <v>25</v>
      </c>
    </row>
    <row r="332" spans="1:9" hidden="1">
      <c r="A332">
        <v>17</v>
      </c>
      <c r="B332" t="s">
        <v>475</v>
      </c>
      <c r="C332" t="s">
        <v>128</v>
      </c>
      <c r="D332" s="1">
        <v>45362</v>
      </c>
      <c r="E332" t="s">
        <v>18</v>
      </c>
      <c r="F332" t="str">
        <f>Registry!$D$18</f>
        <v>Revision, L3-Pel Fusion, L3-L4 Laminectomy, L4-L5 Osteotomy</v>
      </c>
      <c r="G332" t="s">
        <v>66</v>
      </c>
      <c r="H332" s="2">
        <v>0.53819444444444442</v>
      </c>
      <c r="I332" t="s">
        <v>25</v>
      </c>
    </row>
    <row r="333" spans="1:9" hidden="1">
      <c r="A333">
        <v>17</v>
      </c>
      <c r="B333" t="s">
        <v>475</v>
      </c>
      <c r="C333" t="s">
        <v>128</v>
      </c>
      <c r="D333" s="1">
        <v>45362</v>
      </c>
      <c r="E333" t="s">
        <v>18</v>
      </c>
      <c r="F333" t="str">
        <f>Registry!$D$18</f>
        <v>Revision, L3-Pel Fusion, L3-L4 Laminectomy, L4-L5 Osteotomy</v>
      </c>
      <c r="G333" t="s">
        <v>166</v>
      </c>
      <c r="H333" s="2">
        <v>0.54027777777777775</v>
      </c>
      <c r="I333" t="s">
        <v>11</v>
      </c>
    </row>
    <row r="334" spans="1:9" hidden="1">
      <c r="A334">
        <v>17</v>
      </c>
      <c r="B334" t="s">
        <v>475</v>
      </c>
      <c r="C334" t="s">
        <v>128</v>
      </c>
      <c r="D334" s="1">
        <v>45362</v>
      </c>
      <c r="E334" t="s">
        <v>18</v>
      </c>
      <c r="F334" t="str">
        <f>Registry!$D$18</f>
        <v>Revision, L3-Pel Fusion, L3-L4 Laminectomy, L4-L5 Osteotomy</v>
      </c>
      <c r="G334" t="s">
        <v>167</v>
      </c>
      <c r="H334" s="2">
        <v>0.54097222222222219</v>
      </c>
      <c r="I334" t="s">
        <v>11</v>
      </c>
    </row>
    <row r="335" spans="1:9" hidden="1">
      <c r="A335">
        <v>17</v>
      </c>
      <c r="B335" t="s">
        <v>475</v>
      </c>
      <c r="C335" t="s">
        <v>128</v>
      </c>
      <c r="D335" s="1">
        <v>45362</v>
      </c>
      <c r="E335" t="s">
        <v>18</v>
      </c>
      <c r="F335" t="str">
        <f>Registry!$D$18</f>
        <v>Revision, L3-Pel Fusion, L3-L4 Laminectomy, L4-L5 Osteotomy</v>
      </c>
      <c r="G335" t="s">
        <v>151</v>
      </c>
      <c r="H335" s="2">
        <v>0.54236111111111107</v>
      </c>
      <c r="I335" t="s">
        <v>25</v>
      </c>
    </row>
    <row r="336" spans="1:9" hidden="1">
      <c r="A336">
        <v>17</v>
      </c>
      <c r="B336" t="s">
        <v>475</v>
      </c>
      <c r="C336" t="s">
        <v>128</v>
      </c>
      <c r="D336" s="1">
        <v>45362</v>
      </c>
      <c r="E336" t="s">
        <v>18</v>
      </c>
      <c r="F336" t="str">
        <f>Registry!$D$18</f>
        <v>Revision, L3-Pel Fusion, L3-L4 Laminectomy, L4-L5 Osteotomy</v>
      </c>
      <c r="G336" t="s">
        <v>66</v>
      </c>
      <c r="H336" s="2">
        <v>0.54583333333333328</v>
      </c>
      <c r="I336" t="s">
        <v>25</v>
      </c>
    </row>
    <row r="337" spans="1:9" hidden="1">
      <c r="A337">
        <v>17</v>
      </c>
      <c r="B337" t="s">
        <v>475</v>
      </c>
      <c r="C337" t="s">
        <v>128</v>
      </c>
      <c r="D337" s="1">
        <v>45362</v>
      </c>
      <c r="E337" t="s">
        <v>18</v>
      </c>
      <c r="F337" t="str">
        <f>Registry!$D$18</f>
        <v>Revision, L3-Pel Fusion, L3-L4 Laminectomy, L4-L5 Osteotomy</v>
      </c>
      <c r="G337" t="s">
        <v>87</v>
      </c>
      <c r="H337" s="2">
        <v>0.54791666666666672</v>
      </c>
      <c r="I337" t="s">
        <v>25</v>
      </c>
    </row>
    <row r="338" spans="1:9" hidden="1">
      <c r="A338">
        <v>17</v>
      </c>
      <c r="B338" t="s">
        <v>475</v>
      </c>
      <c r="C338" t="s">
        <v>128</v>
      </c>
      <c r="D338" s="1">
        <v>45362</v>
      </c>
      <c r="E338" t="s">
        <v>18</v>
      </c>
      <c r="F338" t="str">
        <f>Registry!$D$18</f>
        <v>Revision, L3-Pel Fusion, L3-L4 Laminectomy, L4-L5 Osteotomy</v>
      </c>
      <c r="G338" t="s">
        <v>165</v>
      </c>
      <c r="H338" s="2">
        <v>0.5493055555555556</v>
      </c>
      <c r="I338" t="s">
        <v>25</v>
      </c>
    </row>
    <row r="339" spans="1:9" hidden="1">
      <c r="A339">
        <v>17</v>
      </c>
      <c r="B339" t="s">
        <v>475</v>
      </c>
      <c r="C339" t="s">
        <v>128</v>
      </c>
      <c r="D339" s="1">
        <v>45362</v>
      </c>
      <c r="E339" t="s">
        <v>18</v>
      </c>
      <c r="F339" t="str">
        <f>Registry!$D$18</f>
        <v>Revision, L3-Pel Fusion, L3-L4 Laminectomy, L4-L5 Osteotomy</v>
      </c>
      <c r="G339" t="s">
        <v>151</v>
      </c>
      <c r="H339" s="2">
        <v>0.55000000000000004</v>
      </c>
      <c r="I339" t="s">
        <v>25</v>
      </c>
    </row>
    <row r="340" spans="1:9" hidden="1">
      <c r="A340">
        <v>17</v>
      </c>
      <c r="B340" t="s">
        <v>475</v>
      </c>
      <c r="C340" t="s">
        <v>128</v>
      </c>
      <c r="D340" s="1">
        <v>45362</v>
      </c>
      <c r="E340" t="s">
        <v>18</v>
      </c>
      <c r="F340" t="str">
        <f>Registry!$D$18</f>
        <v>Revision, L3-Pel Fusion, L3-L4 Laminectomy, L4-L5 Osteotomy</v>
      </c>
      <c r="G340" t="s">
        <v>66</v>
      </c>
      <c r="H340" s="2">
        <v>0.55138888888888893</v>
      </c>
      <c r="I340" t="s">
        <v>25</v>
      </c>
    </row>
    <row r="341" spans="1:9">
      <c r="A341">
        <v>17</v>
      </c>
      <c r="B341" t="s">
        <v>475</v>
      </c>
      <c r="C341" t="s">
        <v>128</v>
      </c>
      <c r="D341" s="1">
        <v>45362</v>
      </c>
      <c r="E341" t="s">
        <v>18</v>
      </c>
      <c r="F341" t="str">
        <f>Registry!$D$18</f>
        <v>Revision, L3-Pel Fusion, L3-L4 Laminectomy, L4-L5 Osteotomy</v>
      </c>
      <c r="G341" t="s">
        <v>48</v>
      </c>
      <c r="H341" s="2">
        <v>0.55208333333333337</v>
      </c>
      <c r="I341" t="s">
        <v>3</v>
      </c>
    </row>
    <row r="342" spans="1:9" hidden="1">
      <c r="A342">
        <v>17</v>
      </c>
      <c r="B342" t="s">
        <v>475</v>
      </c>
      <c r="C342" t="s">
        <v>128</v>
      </c>
      <c r="D342" s="1">
        <v>45362</v>
      </c>
      <c r="E342" t="s">
        <v>18</v>
      </c>
      <c r="F342" t="str">
        <f>Registry!$D$18</f>
        <v>Revision, L3-Pel Fusion, L3-L4 Laminectomy, L4-L5 Osteotomy</v>
      </c>
      <c r="G342" t="s">
        <v>169</v>
      </c>
      <c r="H342" s="2">
        <v>0.55208333333333337</v>
      </c>
      <c r="I342" t="s">
        <v>11</v>
      </c>
    </row>
    <row r="343" spans="1:9" hidden="1">
      <c r="A343">
        <v>17</v>
      </c>
      <c r="B343" t="s">
        <v>475</v>
      </c>
      <c r="C343" t="s">
        <v>128</v>
      </c>
      <c r="D343" s="1">
        <v>45362</v>
      </c>
      <c r="E343" t="s">
        <v>18</v>
      </c>
      <c r="F343" t="str">
        <f>Registry!$D$18</f>
        <v>Revision, L3-Pel Fusion, L3-L4 Laminectomy, L4-L5 Osteotomy</v>
      </c>
      <c r="G343" t="s">
        <v>170</v>
      </c>
      <c r="H343" s="2">
        <v>0.55486111111111114</v>
      </c>
      <c r="I343" t="s">
        <v>11</v>
      </c>
    </row>
    <row r="344" spans="1:9" hidden="1">
      <c r="A344">
        <v>17</v>
      </c>
      <c r="B344" t="s">
        <v>475</v>
      </c>
      <c r="C344" t="s">
        <v>128</v>
      </c>
      <c r="D344" s="1">
        <v>45362</v>
      </c>
      <c r="E344" t="s">
        <v>18</v>
      </c>
      <c r="F344" t="str">
        <f>Registry!$D$18</f>
        <v>Revision, L3-Pel Fusion, L3-L4 Laminectomy, L4-L5 Osteotomy</v>
      </c>
      <c r="G344" t="s">
        <v>171</v>
      </c>
      <c r="H344" s="2">
        <v>0.55833333333333335</v>
      </c>
      <c r="I344" t="s">
        <v>11</v>
      </c>
    </row>
    <row r="345" spans="1:9" hidden="1">
      <c r="A345">
        <v>17</v>
      </c>
      <c r="B345" t="s">
        <v>475</v>
      </c>
      <c r="C345" t="s">
        <v>128</v>
      </c>
      <c r="D345" s="1">
        <v>45362</v>
      </c>
      <c r="E345" t="s">
        <v>18</v>
      </c>
      <c r="F345" t="str">
        <f>Registry!$D$18</f>
        <v>Revision, L3-Pel Fusion, L3-L4 Laminectomy, L4-L5 Osteotomy</v>
      </c>
      <c r="G345" t="s">
        <v>172</v>
      </c>
      <c r="H345" s="2">
        <v>0.56111111111111112</v>
      </c>
      <c r="I345" t="s">
        <v>11</v>
      </c>
    </row>
    <row r="346" spans="1:9">
      <c r="A346">
        <v>17</v>
      </c>
      <c r="B346" t="s">
        <v>475</v>
      </c>
      <c r="C346" t="s">
        <v>128</v>
      </c>
      <c r="D346" s="1">
        <v>45362</v>
      </c>
      <c r="E346" t="s">
        <v>18</v>
      </c>
      <c r="F346" t="str">
        <f>Registry!$D$18</f>
        <v>Revision, L3-Pel Fusion, L3-L4 Laminectomy, L4-L5 Osteotomy</v>
      </c>
      <c r="G346" t="s">
        <v>23</v>
      </c>
      <c r="H346" s="2">
        <v>0.56180555555555556</v>
      </c>
      <c r="I346" t="s">
        <v>3</v>
      </c>
    </row>
    <row r="347" spans="1:9">
      <c r="A347">
        <v>17</v>
      </c>
      <c r="B347" t="s">
        <v>475</v>
      </c>
      <c r="C347" t="s">
        <v>128</v>
      </c>
      <c r="D347" s="1">
        <v>45362</v>
      </c>
      <c r="E347" t="s">
        <v>18</v>
      </c>
      <c r="F347" t="str">
        <f>Registry!$D$18</f>
        <v>Revision, L3-Pel Fusion, L3-L4 Laminectomy, L4-L5 Osteotomy</v>
      </c>
      <c r="G347" t="s">
        <v>13</v>
      </c>
      <c r="H347" s="2">
        <v>0.57916666666666672</v>
      </c>
      <c r="I347" t="s">
        <v>3</v>
      </c>
    </row>
    <row r="348" spans="1:9">
      <c r="A348" s="7">
        <v>18</v>
      </c>
      <c r="B348" s="7" t="s">
        <v>475</v>
      </c>
      <c r="C348" s="7"/>
      <c r="D348" s="8">
        <v>45362</v>
      </c>
      <c r="E348" s="7" t="s">
        <v>132</v>
      </c>
      <c r="F348" s="30" t="str">
        <f>Registry!$D$19</f>
        <v>ACDF C5-C6 Fusion</v>
      </c>
      <c r="G348" s="7" t="s">
        <v>5</v>
      </c>
      <c r="H348" s="9">
        <v>0.64236111111111116</v>
      </c>
      <c r="I348" s="7" t="s">
        <v>3</v>
      </c>
    </row>
    <row r="349" spans="1:9" hidden="1">
      <c r="A349">
        <v>18</v>
      </c>
      <c r="B349" t="s">
        <v>475</v>
      </c>
      <c r="C349" t="s">
        <v>128</v>
      </c>
      <c r="D349" s="1">
        <v>45362</v>
      </c>
      <c r="E349" t="s">
        <v>132</v>
      </c>
      <c r="F349" s="30" t="str">
        <f>Registry!$D$19</f>
        <v>ACDF C5-C6 Fusion</v>
      </c>
      <c r="G349" t="s">
        <v>151</v>
      </c>
      <c r="H349" s="2">
        <v>0.65138888888888891</v>
      </c>
      <c r="I349" t="s">
        <v>25</v>
      </c>
    </row>
    <row r="350" spans="1:9" hidden="1">
      <c r="A350">
        <v>18</v>
      </c>
      <c r="B350" t="s">
        <v>475</v>
      </c>
      <c r="C350" t="s">
        <v>128</v>
      </c>
      <c r="D350" s="1">
        <v>45362</v>
      </c>
      <c r="E350" t="s">
        <v>132</v>
      </c>
      <c r="F350" s="30" t="str">
        <f>Registry!$D$19</f>
        <v>ACDF C5-C6 Fusion</v>
      </c>
      <c r="G350" t="s">
        <v>66</v>
      </c>
      <c r="H350" s="2">
        <v>0.65208333333333335</v>
      </c>
      <c r="I350" t="s">
        <v>25</v>
      </c>
    </row>
    <row r="351" spans="1:9" hidden="1">
      <c r="A351">
        <v>18</v>
      </c>
      <c r="B351" t="s">
        <v>475</v>
      </c>
      <c r="C351" t="s">
        <v>128</v>
      </c>
      <c r="D351" s="1">
        <v>45362</v>
      </c>
      <c r="E351" t="s">
        <v>132</v>
      </c>
      <c r="F351" s="30" t="str">
        <f>Registry!$D$19</f>
        <v>ACDF C5-C6 Fusion</v>
      </c>
      <c r="G351" t="s">
        <v>174</v>
      </c>
      <c r="H351" s="2">
        <v>0.65902777777777777</v>
      </c>
      <c r="I351" t="s">
        <v>11</v>
      </c>
    </row>
    <row r="352" spans="1:9" hidden="1">
      <c r="A352">
        <v>18</v>
      </c>
      <c r="B352" t="s">
        <v>475</v>
      </c>
      <c r="C352" t="s">
        <v>128</v>
      </c>
      <c r="D352" s="1">
        <v>45362</v>
      </c>
      <c r="E352" t="s">
        <v>132</v>
      </c>
      <c r="F352" s="30" t="str">
        <f>Registry!$D$19</f>
        <v>ACDF C5-C6 Fusion</v>
      </c>
      <c r="G352" t="s">
        <v>151</v>
      </c>
      <c r="H352" s="2">
        <v>0.66249999999999998</v>
      </c>
      <c r="I352" t="s">
        <v>25</v>
      </c>
    </row>
    <row r="353" spans="1:9" hidden="1">
      <c r="A353">
        <v>18</v>
      </c>
      <c r="B353" t="s">
        <v>475</v>
      </c>
      <c r="C353" t="s">
        <v>128</v>
      </c>
      <c r="D353" s="1">
        <v>45362</v>
      </c>
      <c r="E353" t="s">
        <v>132</v>
      </c>
      <c r="F353" s="30" t="str">
        <f>Registry!$D$19</f>
        <v>ACDF C5-C6 Fusion</v>
      </c>
      <c r="G353" t="s">
        <v>66</v>
      </c>
      <c r="H353" s="2">
        <v>0.66319444444444442</v>
      </c>
      <c r="I353" t="s">
        <v>25</v>
      </c>
    </row>
    <row r="354" spans="1:9" hidden="1">
      <c r="A354">
        <v>18</v>
      </c>
      <c r="B354" t="s">
        <v>475</v>
      </c>
      <c r="C354" t="s">
        <v>128</v>
      </c>
      <c r="D354" s="1">
        <v>45362</v>
      </c>
      <c r="E354" t="s">
        <v>132</v>
      </c>
      <c r="F354" s="30" t="str">
        <f>Registry!$D$19</f>
        <v>ACDF C5-C6 Fusion</v>
      </c>
      <c r="G354" t="s">
        <v>50</v>
      </c>
      <c r="H354" s="2">
        <v>0.66388888888888886</v>
      </c>
      <c r="I354" t="s">
        <v>11</v>
      </c>
    </row>
    <row r="355" spans="1:9">
      <c r="A355">
        <v>18</v>
      </c>
      <c r="B355" t="s">
        <v>475</v>
      </c>
      <c r="C355" t="s">
        <v>128</v>
      </c>
      <c r="D355" s="1">
        <v>45362</v>
      </c>
      <c r="E355" t="s">
        <v>132</v>
      </c>
      <c r="F355" s="30" t="str">
        <f>Registry!$D$19</f>
        <v>ACDF C5-C6 Fusion</v>
      </c>
      <c r="G355" t="s">
        <v>84</v>
      </c>
      <c r="H355" s="2">
        <v>0.66388888888888886</v>
      </c>
      <c r="I355" t="s">
        <v>3</v>
      </c>
    </row>
    <row r="356" spans="1:9" hidden="1">
      <c r="A356">
        <v>18</v>
      </c>
      <c r="B356" t="s">
        <v>475</v>
      </c>
      <c r="C356" t="s">
        <v>128</v>
      </c>
      <c r="D356" s="1">
        <v>45362</v>
      </c>
      <c r="E356" t="s">
        <v>132</v>
      </c>
      <c r="F356" s="30" t="str">
        <f>Registry!$D$19</f>
        <v>ACDF C5-C6 Fusion</v>
      </c>
      <c r="G356" t="s">
        <v>175</v>
      </c>
      <c r="H356" s="2">
        <v>0.67638888888888893</v>
      </c>
      <c r="I356" t="s">
        <v>11</v>
      </c>
    </row>
    <row r="357" spans="1:9" hidden="1">
      <c r="A357">
        <v>18</v>
      </c>
      <c r="B357" t="s">
        <v>475</v>
      </c>
      <c r="C357" t="s">
        <v>128</v>
      </c>
      <c r="D357" s="1">
        <v>45362</v>
      </c>
      <c r="E357" t="s">
        <v>132</v>
      </c>
      <c r="F357" s="30" t="str">
        <f>Registry!$D$19</f>
        <v>ACDF C5-C6 Fusion</v>
      </c>
      <c r="G357" t="s">
        <v>176</v>
      </c>
      <c r="H357" s="2">
        <v>0.67986111111111114</v>
      </c>
      <c r="I357" t="s">
        <v>11</v>
      </c>
    </row>
    <row r="358" spans="1:9" hidden="1">
      <c r="A358">
        <v>18</v>
      </c>
      <c r="B358" t="s">
        <v>475</v>
      </c>
      <c r="C358" t="s">
        <v>128</v>
      </c>
      <c r="D358" s="1">
        <v>45362</v>
      </c>
      <c r="E358" t="s">
        <v>132</v>
      </c>
      <c r="F358" s="30" t="str">
        <f>Registry!$D$19</f>
        <v>ACDF C5-C6 Fusion</v>
      </c>
      <c r="G358" t="s">
        <v>177</v>
      </c>
      <c r="H358" s="2">
        <v>0.68125000000000002</v>
      </c>
      <c r="I358" t="s">
        <v>11</v>
      </c>
    </row>
    <row r="359" spans="1:9" hidden="1">
      <c r="A359">
        <v>18</v>
      </c>
      <c r="B359" t="s">
        <v>475</v>
      </c>
      <c r="C359" t="s">
        <v>128</v>
      </c>
      <c r="D359" s="1">
        <v>45362</v>
      </c>
      <c r="E359" t="s">
        <v>132</v>
      </c>
      <c r="F359" s="30" t="str">
        <f>Registry!$D$19</f>
        <v>ACDF C5-C6 Fusion</v>
      </c>
      <c r="G359" t="s">
        <v>178</v>
      </c>
      <c r="H359" s="2">
        <v>0.68194444444444446</v>
      </c>
      <c r="I359" t="s">
        <v>11</v>
      </c>
    </row>
    <row r="360" spans="1:9">
      <c r="A360">
        <v>18</v>
      </c>
      <c r="B360" t="s">
        <v>475</v>
      </c>
      <c r="C360" t="s">
        <v>128</v>
      </c>
      <c r="D360" s="1">
        <v>45362</v>
      </c>
      <c r="E360" t="s">
        <v>132</v>
      </c>
      <c r="F360" s="30" t="str">
        <f>Registry!$D$19</f>
        <v>ACDF C5-C6 Fusion</v>
      </c>
      <c r="G360" t="s">
        <v>147</v>
      </c>
      <c r="H360" s="2">
        <v>0.68333333333333335</v>
      </c>
      <c r="I360" t="s">
        <v>3</v>
      </c>
    </row>
    <row r="361" spans="1:9" hidden="1">
      <c r="A361">
        <v>18</v>
      </c>
      <c r="B361" t="s">
        <v>475</v>
      </c>
      <c r="C361" t="s">
        <v>128</v>
      </c>
      <c r="D361" s="1">
        <v>45362</v>
      </c>
      <c r="E361" t="s">
        <v>132</v>
      </c>
      <c r="F361" s="30" t="str">
        <f>Registry!$D$19</f>
        <v>ACDF C5-C6 Fusion</v>
      </c>
      <c r="G361" t="s">
        <v>179</v>
      </c>
      <c r="H361" s="2">
        <v>0.68472222222222223</v>
      </c>
      <c r="I361" t="s">
        <v>11</v>
      </c>
    </row>
    <row r="362" spans="1:9" hidden="1">
      <c r="A362">
        <v>18</v>
      </c>
      <c r="B362" t="s">
        <v>475</v>
      </c>
      <c r="C362" t="s">
        <v>128</v>
      </c>
      <c r="D362" s="1">
        <v>45362</v>
      </c>
      <c r="E362" t="s">
        <v>132</v>
      </c>
      <c r="F362" s="30" t="str">
        <f>Registry!$D$19</f>
        <v>ACDF C5-C6 Fusion</v>
      </c>
      <c r="G362" t="s">
        <v>180</v>
      </c>
      <c r="H362" s="2">
        <v>0.68680555555555556</v>
      </c>
      <c r="I362" t="s">
        <v>11</v>
      </c>
    </row>
    <row r="363" spans="1:9" hidden="1">
      <c r="A363">
        <v>18</v>
      </c>
      <c r="B363" t="s">
        <v>475</v>
      </c>
      <c r="C363" t="s">
        <v>128</v>
      </c>
      <c r="D363" s="1">
        <v>45362</v>
      </c>
      <c r="E363" t="s">
        <v>132</v>
      </c>
      <c r="F363" s="30" t="str">
        <f>Registry!$D$19</f>
        <v>ACDF C5-C6 Fusion</v>
      </c>
      <c r="G363" t="s">
        <v>68</v>
      </c>
      <c r="H363" s="2">
        <v>0.6875</v>
      </c>
      <c r="I363" t="s">
        <v>11</v>
      </c>
    </row>
    <row r="364" spans="1:9" hidden="1">
      <c r="A364">
        <v>18</v>
      </c>
      <c r="B364" t="s">
        <v>475</v>
      </c>
      <c r="C364" t="s">
        <v>128</v>
      </c>
      <c r="D364" s="1">
        <v>45362</v>
      </c>
      <c r="E364" t="s">
        <v>132</v>
      </c>
      <c r="F364" s="30" t="str">
        <f>Registry!$D$19</f>
        <v>ACDF C5-C6 Fusion</v>
      </c>
      <c r="G364" t="s">
        <v>151</v>
      </c>
      <c r="H364" s="2">
        <v>0.68958333333333333</v>
      </c>
      <c r="I364" t="s">
        <v>25</v>
      </c>
    </row>
    <row r="365" spans="1:9" hidden="1">
      <c r="A365">
        <v>18</v>
      </c>
      <c r="B365" t="s">
        <v>475</v>
      </c>
      <c r="C365" t="s">
        <v>128</v>
      </c>
      <c r="D365" s="1">
        <v>45362</v>
      </c>
      <c r="E365" t="s">
        <v>132</v>
      </c>
      <c r="F365" s="30" t="str">
        <f>Registry!$D$19</f>
        <v>ACDF C5-C6 Fusion</v>
      </c>
      <c r="G365" t="s">
        <v>66</v>
      </c>
      <c r="H365" s="2">
        <v>0.68958333333333333</v>
      </c>
      <c r="I365" t="s">
        <v>25</v>
      </c>
    </row>
    <row r="366" spans="1:9" hidden="1">
      <c r="A366">
        <v>18</v>
      </c>
      <c r="B366" t="s">
        <v>475</v>
      </c>
      <c r="C366" t="s">
        <v>128</v>
      </c>
      <c r="D366" s="1">
        <v>45362</v>
      </c>
      <c r="E366" t="s">
        <v>132</v>
      </c>
      <c r="F366" s="30" t="str">
        <f>Registry!$D$19</f>
        <v>ACDF C5-C6 Fusion</v>
      </c>
      <c r="G366" t="s">
        <v>51</v>
      </c>
      <c r="H366" s="2">
        <v>0.69166666666666665</v>
      </c>
      <c r="I366" t="s">
        <v>11</v>
      </c>
    </row>
    <row r="367" spans="1:9" hidden="1">
      <c r="A367">
        <v>18</v>
      </c>
      <c r="B367" t="s">
        <v>475</v>
      </c>
      <c r="C367" t="s">
        <v>128</v>
      </c>
      <c r="D367" s="1">
        <v>45362</v>
      </c>
      <c r="E367" t="s">
        <v>132</v>
      </c>
      <c r="F367" s="30" t="str">
        <f>Registry!$D$19</f>
        <v>ACDF C5-C6 Fusion</v>
      </c>
      <c r="G367" t="s">
        <v>181</v>
      </c>
      <c r="H367" s="2">
        <v>0.69236111111111109</v>
      </c>
      <c r="I367" t="s">
        <v>11</v>
      </c>
    </row>
    <row r="368" spans="1:9" hidden="1">
      <c r="A368">
        <v>18</v>
      </c>
      <c r="B368" t="s">
        <v>475</v>
      </c>
      <c r="C368" t="s">
        <v>128</v>
      </c>
      <c r="D368" s="1">
        <v>45362</v>
      </c>
      <c r="E368" t="s">
        <v>132</v>
      </c>
      <c r="F368" s="30" t="str">
        <f>Registry!$D$19</f>
        <v>ACDF C5-C6 Fusion</v>
      </c>
      <c r="G368" s="2" t="s">
        <v>151</v>
      </c>
      <c r="H368" s="2">
        <v>0.69374999999999998</v>
      </c>
      <c r="I368" t="s">
        <v>25</v>
      </c>
    </row>
    <row r="369" spans="1:9" hidden="1">
      <c r="A369">
        <v>18</v>
      </c>
      <c r="B369" t="s">
        <v>475</v>
      </c>
      <c r="C369" t="s">
        <v>128</v>
      </c>
      <c r="D369" s="1">
        <v>45362</v>
      </c>
      <c r="E369" t="s">
        <v>132</v>
      </c>
      <c r="F369" s="30" t="str">
        <f>Registry!$D$19</f>
        <v>ACDF C5-C6 Fusion</v>
      </c>
      <c r="G369" t="s">
        <v>66</v>
      </c>
      <c r="H369" s="2">
        <v>0.69444444444444442</v>
      </c>
      <c r="I369" t="s">
        <v>25</v>
      </c>
    </row>
    <row r="370" spans="1:9">
      <c r="A370">
        <v>18</v>
      </c>
      <c r="B370" t="s">
        <v>475</v>
      </c>
      <c r="C370" t="s">
        <v>128</v>
      </c>
      <c r="D370" s="1">
        <v>45362</v>
      </c>
      <c r="E370" t="s">
        <v>132</v>
      </c>
      <c r="F370" s="30" t="str">
        <f>Registry!$D$19</f>
        <v>ACDF C5-C6 Fusion</v>
      </c>
      <c r="G370" t="s">
        <v>23</v>
      </c>
      <c r="H370" s="2">
        <v>0.69444444444444442</v>
      </c>
      <c r="I370" t="s">
        <v>3</v>
      </c>
    </row>
    <row r="371" spans="1:9">
      <c r="A371">
        <v>18</v>
      </c>
      <c r="B371" t="s">
        <v>475</v>
      </c>
      <c r="C371" t="s">
        <v>128</v>
      </c>
      <c r="D371" s="1">
        <v>45362</v>
      </c>
      <c r="E371" t="s">
        <v>132</v>
      </c>
      <c r="F371" s="30" t="str">
        <f>Registry!$D$19</f>
        <v>ACDF C5-C6 Fusion</v>
      </c>
      <c r="G371" t="s">
        <v>13</v>
      </c>
      <c r="H371" s="2">
        <v>0.70625000000000004</v>
      </c>
      <c r="I371" t="s">
        <v>3</v>
      </c>
    </row>
    <row r="372" spans="1:9">
      <c r="A372" s="7">
        <v>19</v>
      </c>
      <c r="B372" s="7" t="s">
        <v>463</v>
      </c>
      <c r="C372" s="7" t="s">
        <v>182</v>
      </c>
      <c r="D372" s="8">
        <v>45362</v>
      </c>
      <c r="E372" s="7" t="s">
        <v>18</v>
      </c>
      <c r="F372" t="str">
        <f>Registry!$D$20</f>
        <v>L4-L5 Laminectomy</v>
      </c>
      <c r="G372" s="7" t="s">
        <v>5</v>
      </c>
      <c r="H372" s="9">
        <v>0.37847222222222221</v>
      </c>
      <c r="I372" s="7" t="s">
        <v>3</v>
      </c>
    </row>
    <row r="373" spans="1:9" hidden="1">
      <c r="A373">
        <v>19</v>
      </c>
      <c r="B373" t="s">
        <v>463</v>
      </c>
      <c r="C373" t="s">
        <v>182</v>
      </c>
      <c r="D373" s="1">
        <v>45362</v>
      </c>
      <c r="E373" t="s">
        <v>18</v>
      </c>
      <c r="F373" t="str">
        <f>Registry!$D$20</f>
        <v>L4-L5 Laminectomy</v>
      </c>
      <c r="G373" t="s">
        <v>151</v>
      </c>
      <c r="H373" s="2">
        <v>0.38263888888888886</v>
      </c>
      <c r="I373" t="s">
        <v>25</v>
      </c>
    </row>
    <row r="374" spans="1:9" hidden="1">
      <c r="A374">
        <v>19</v>
      </c>
      <c r="B374" t="s">
        <v>463</v>
      </c>
      <c r="C374" t="s">
        <v>182</v>
      </c>
      <c r="D374" s="1">
        <v>45362</v>
      </c>
      <c r="E374" t="s">
        <v>18</v>
      </c>
      <c r="F374" t="str">
        <f>Registry!$D$20</f>
        <v>L4-L5 Laminectomy</v>
      </c>
      <c r="G374" t="s">
        <v>66</v>
      </c>
      <c r="H374" s="2">
        <v>0.38333333333333336</v>
      </c>
      <c r="I374" t="s">
        <v>25</v>
      </c>
    </row>
    <row r="375" spans="1:9" hidden="1">
      <c r="A375">
        <v>19</v>
      </c>
      <c r="B375" t="s">
        <v>463</v>
      </c>
      <c r="C375" t="s">
        <v>182</v>
      </c>
      <c r="D375" s="1">
        <v>45362</v>
      </c>
      <c r="E375" t="s">
        <v>18</v>
      </c>
      <c r="F375" t="str">
        <f>Registry!$D$20</f>
        <v>L4-L5 Laminectomy</v>
      </c>
      <c r="G375" t="s">
        <v>467</v>
      </c>
      <c r="H375" s="2">
        <v>0.3840277777777778</v>
      </c>
      <c r="I375" t="s">
        <v>11</v>
      </c>
    </row>
    <row r="376" spans="1:9">
      <c r="A376">
        <v>19</v>
      </c>
      <c r="B376" t="s">
        <v>463</v>
      </c>
      <c r="C376" t="s">
        <v>182</v>
      </c>
      <c r="D376" s="1">
        <v>45362</v>
      </c>
      <c r="E376" t="s">
        <v>18</v>
      </c>
      <c r="F376" t="str">
        <f>Registry!$D$20</f>
        <v>L4-L5 Laminectomy</v>
      </c>
      <c r="G376" t="s">
        <v>61</v>
      </c>
      <c r="H376" s="2">
        <v>0.38958333333333334</v>
      </c>
      <c r="I376" t="s">
        <v>3</v>
      </c>
    </row>
    <row r="377" spans="1:9" hidden="1">
      <c r="A377">
        <v>19</v>
      </c>
      <c r="B377" t="s">
        <v>463</v>
      </c>
      <c r="C377" t="s">
        <v>182</v>
      </c>
      <c r="D377" s="1">
        <v>45362</v>
      </c>
      <c r="E377" t="s">
        <v>18</v>
      </c>
      <c r="F377" t="str">
        <f>Registry!$D$20</f>
        <v>L4-L5 Laminectomy</v>
      </c>
      <c r="G377" t="s">
        <v>468</v>
      </c>
      <c r="H377" s="2">
        <v>0.41805555555555557</v>
      </c>
      <c r="I377" t="s">
        <v>11</v>
      </c>
    </row>
    <row r="378" spans="1:9">
      <c r="A378">
        <v>19</v>
      </c>
      <c r="B378" t="s">
        <v>463</v>
      </c>
      <c r="C378" t="s">
        <v>182</v>
      </c>
      <c r="D378" s="1">
        <v>45362</v>
      </c>
      <c r="E378" t="s">
        <v>18</v>
      </c>
      <c r="F378" t="str">
        <f>Registry!$D$20</f>
        <v>L4-L5 Laminectomy</v>
      </c>
      <c r="G378" t="s">
        <v>23</v>
      </c>
      <c r="H378" s="2">
        <v>0.42430555555555555</v>
      </c>
      <c r="I378" t="s">
        <v>3</v>
      </c>
    </row>
    <row r="379" spans="1:9">
      <c r="A379">
        <v>19</v>
      </c>
      <c r="B379" t="s">
        <v>463</v>
      </c>
      <c r="C379" t="s">
        <v>182</v>
      </c>
      <c r="D379" s="1">
        <v>45362</v>
      </c>
      <c r="E379" t="s">
        <v>18</v>
      </c>
      <c r="F379" t="str">
        <f>Registry!$D$20</f>
        <v>L4-L5 Laminectomy</v>
      </c>
      <c r="G379" t="s">
        <v>13</v>
      </c>
      <c r="H379" s="2">
        <v>0.4375</v>
      </c>
      <c r="I379" t="s">
        <v>3</v>
      </c>
    </row>
    <row r="380" spans="1:9">
      <c r="A380" s="7">
        <v>20</v>
      </c>
      <c r="B380" s="7" t="s">
        <v>463</v>
      </c>
      <c r="C380" s="7" t="s">
        <v>182</v>
      </c>
      <c r="D380" s="8">
        <v>45362</v>
      </c>
      <c r="E380" s="7" t="s">
        <v>139</v>
      </c>
      <c r="F380" t="str">
        <f>Registry!$D$21</f>
        <v>L4-S1 Fusion, L4-S1 TLIF, L4-S1 Laminectomy</v>
      </c>
      <c r="G380" s="7" t="s">
        <v>5</v>
      </c>
      <c r="H380" s="9">
        <v>0.53888888888888886</v>
      </c>
      <c r="I380" s="7" t="s">
        <v>3</v>
      </c>
    </row>
    <row r="381" spans="1:9" hidden="1">
      <c r="A381">
        <v>20</v>
      </c>
      <c r="B381" t="s">
        <v>463</v>
      </c>
      <c r="C381" t="s">
        <v>182</v>
      </c>
      <c r="D381" s="1">
        <v>45362</v>
      </c>
      <c r="E381" t="s">
        <v>139</v>
      </c>
      <c r="F381" t="str">
        <f>Registry!$D$21</f>
        <v>L4-S1 Fusion, L4-S1 TLIF, L4-S1 Laminectomy</v>
      </c>
      <c r="G381" t="s">
        <v>151</v>
      </c>
      <c r="H381" s="2">
        <v>0.59305555555555556</v>
      </c>
      <c r="I381" t="s">
        <v>25</v>
      </c>
    </row>
    <row r="382" spans="1:9" hidden="1">
      <c r="A382">
        <v>20</v>
      </c>
      <c r="B382" t="s">
        <v>463</v>
      </c>
      <c r="C382" t="s">
        <v>182</v>
      </c>
      <c r="D382" s="1">
        <v>45362</v>
      </c>
      <c r="E382" t="s">
        <v>139</v>
      </c>
      <c r="F382" t="str">
        <f>Registry!$D$21</f>
        <v>L4-S1 Fusion, L4-S1 TLIF, L4-S1 Laminectomy</v>
      </c>
      <c r="G382" t="s">
        <v>66</v>
      </c>
      <c r="H382" s="2">
        <v>0.59513888888888888</v>
      </c>
      <c r="I382" t="s">
        <v>25</v>
      </c>
    </row>
    <row r="383" spans="1:9">
      <c r="A383">
        <v>20</v>
      </c>
      <c r="B383" t="s">
        <v>463</v>
      </c>
      <c r="C383" t="s">
        <v>182</v>
      </c>
      <c r="D383" s="1">
        <v>45362</v>
      </c>
      <c r="E383" t="s">
        <v>139</v>
      </c>
      <c r="F383" t="str">
        <f>Registry!$D$21</f>
        <v>L4-S1 Fusion, L4-S1 TLIF, L4-S1 Laminectomy</v>
      </c>
      <c r="G383" t="s">
        <v>28</v>
      </c>
      <c r="H383" s="2">
        <v>0.60624999999999996</v>
      </c>
      <c r="I383" t="s">
        <v>3</v>
      </c>
    </row>
    <row r="384" spans="1:9" hidden="1">
      <c r="A384">
        <v>20</v>
      </c>
      <c r="B384" t="s">
        <v>463</v>
      </c>
      <c r="C384" t="s">
        <v>182</v>
      </c>
      <c r="D384" s="1">
        <v>45362</v>
      </c>
      <c r="E384" t="s">
        <v>139</v>
      </c>
      <c r="F384" t="str">
        <f>Registry!$D$21</f>
        <v>L4-S1 Fusion, L4-S1 TLIF, L4-S1 Laminectomy</v>
      </c>
      <c r="G384" t="s">
        <v>184</v>
      </c>
      <c r="H384" s="2">
        <v>0.61736111111111114</v>
      </c>
      <c r="I384" t="s">
        <v>11</v>
      </c>
    </row>
    <row r="385" spans="1:9" hidden="1">
      <c r="A385">
        <v>20</v>
      </c>
      <c r="B385" t="s">
        <v>463</v>
      </c>
      <c r="C385" t="s">
        <v>182</v>
      </c>
      <c r="D385" s="1">
        <v>45362</v>
      </c>
      <c r="E385" t="s">
        <v>139</v>
      </c>
      <c r="F385" t="str">
        <f>Registry!$D$21</f>
        <v>L4-S1 Fusion, L4-S1 TLIF, L4-S1 Laminectomy</v>
      </c>
      <c r="G385" t="s">
        <v>87</v>
      </c>
      <c r="H385" s="2">
        <v>0.63402777777777775</v>
      </c>
      <c r="I385" t="s">
        <v>25</v>
      </c>
    </row>
    <row r="386" spans="1:9" hidden="1">
      <c r="A386">
        <v>20</v>
      </c>
      <c r="B386" t="s">
        <v>463</v>
      </c>
      <c r="C386" t="s">
        <v>182</v>
      </c>
      <c r="D386" s="1">
        <v>45362</v>
      </c>
      <c r="E386" t="s">
        <v>139</v>
      </c>
      <c r="F386" t="str">
        <f>Registry!$D$21</f>
        <v>L4-S1 Fusion, L4-S1 TLIF, L4-S1 Laminectomy</v>
      </c>
      <c r="G386" t="s">
        <v>165</v>
      </c>
      <c r="H386" s="2">
        <v>0.63472222222222219</v>
      </c>
      <c r="I386" t="s">
        <v>25</v>
      </c>
    </row>
    <row r="387" spans="1:9" hidden="1">
      <c r="A387">
        <v>20</v>
      </c>
      <c r="B387" t="s">
        <v>463</v>
      </c>
      <c r="C387" t="s">
        <v>182</v>
      </c>
      <c r="D387" s="1">
        <v>45362</v>
      </c>
      <c r="E387" t="s">
        <v>139</v>
      </c>
      <c r="F387" t="str">
        <f>Registry!$D$21</f>
        <v>L4-S1 Fusion, L4-S1 TLIF, L4-S1 Laminectomy</v>
      </c>
      <c r="G387" t="s">
        <v>185</v>
      </c>
      <c r="H387" s="2">
        <v>0.64861111111111114</v>
      </c>
      <c r="I387" t="s">
        <v>11</v>
      </c>
    </row>
    <row r="388" spans="1:9" hidden="1">
      <c r="A388">
        <v>20</v>
      </c>
      <c r="B388" t="s">
        <v>463</v>
      </c>
      <c r="C388" t="s">
        <v>182</v>
      </c>
      <c r="D388" s="1">
        <v>45362</v>
      </c>
      <c r="E388" t="s">
        <v>139</v>
      </c>
      <c r="F388" t="str">
        <f>Registry!$D$21</f>
        <v>L4-S1 Fusion, L4-S1 TLIF, L4-S1 Laminectomy</v>
      </c>
      <c r="G388" t="s">
        <v>151</v>
      </c>
      <c r="H388" s="2">
        <v>0.65069444444444446</v>
      </c>
      <c r="I388" t="s">
        <v>25</v>
      </c>
    </row>
    <row r="389" spans="1:9" hidden="1">
      <c r="A389">
        <v>20</v>
      </c>
      <c r="B389" t="s">
        <v>463</v>
      </c>
      <c r="C389" t="s">
        <v>182</v>
      </c>
      <c r="D389" s="1">
        <v>45362</v>
      </c>
      <c r="E389" t="s">
        <v>139</v>
      </c>
      <c r="F389" t="str">
        <f>Registry!$D$21</f>
        <v>L4-S1 Fusion, L4-S1 TLIF, L4-S1 Laminectomy</v>
      </c>
      <c r="G389" t="s">
        <v>66</v>
      </c>
      <c r="H389" s="2">
        <v>0.65208333333333335</v>
      </c>
      <c r="I389" t="s">
        <v>25</v>
      </c>
    </row>
    <row r="390" spans="1:9" hidden="1">
      <c r="A390">
        <v>20</v>
      </c>
      <c r="B390" t="s">
        <v>463</v>
      </c>
      <c r="C390" t="s">
        <v>182</v>
      </c>
      <c r="D390" s="1">
        <v>45362</v>
      </c>
      <c r="E390" t="s">
        <v>139</v>
      </c>
      <c r="F390" t="str">
        <f>Registry!$D$21</f>
        <v>L4-S1 Fusion, L4-S1 TLIF, L4-S1 Laminectomy</v>
      </c>
      <c r="G390" t="s">
        <v>186</v>
      </c>
      <c r="H390" s="2">
        <v>0.65347222222222223</v>
      </c>
      <c r="I390" t="s">
        <v>11</v>
      </c>
    </row>
    <row r="391" spans="1:9" hidden="1">
      <c r="A391">
        <v>20</v>
      </c>
      <c r="B391" t="s">
        <v>463</v>
      </c>
      <c r="C391" t="s">
        <v>182</v>
      </c>
      <c r="D391" s="1">
        <v>45362</v>
      </c>
      <c r="E391" t="s">
        <v>139</v>
      </c>
      <c r="F391" t="str">
        <f>Registry!$D$21</f>
        <v>L4-S1 Fusion, L4-S1 TLIF, L4-S1 Laminectomy</v>
      </c>
      <c r="G391" t="s">
        <v>151</v>
      </c>
      <c r="H391" s="2">
        <v>0.65833333333333333</v>
      </c>
      <c r="I391" t="s">
        <v>25</v>
      </c>
    </row>
    <row r="392" spans="1:9" hidden="1">
      <c r="A392">
        <v>20</v>
      </c>
      <c r="B392" t="s">
        <v>463</v>
      </c>
      <c r="C392" t="s">
        <v>182</v>
      </c>
      <c r="D392" s="1">
        <v>45362</v>
      </c>
      <c r="E392" t="s">
        <v>139</v>
      </c>
      <c r="F392" t="str">
        <f>Registry!$D$21</f>
        <v>L4-S1 Fusion, L4-S1 TLIF, L4-S1 Laminectomy</v>
      </c>
      <c r="G392" t="s">
        <v>66</v>
      </c>
      <c r="H392" s="2">
        <v>0.65833333333333333</v>
      </c>
      <c r="I392" t="s">
        <v>25</v>
      </c>
    </row>
    <row r="393" spans="1:9" hidden="1">
      <c r="A393">
        <v>20</v>
      </c>
      <c r="B393" t="s">
        <v>463</v>
      </c>
      <c r="C393" t="s">
        <v>182</v>
      </c>
      <c r="D393" s="1">
        <v>45362</v>
      </c>
      <c r="E393" t="s">
        <v>139</v>
      </c>
      <c r="F393" t="str">
        <f>Registry!$D$21</f>
        <v>L4-S1 Fusion, L4-S1 TLIF, L4-S1 Laminectomy</v>
      </c>
      <c r="G393" t="s">
        <v>187</v>
      </c>
      <c r="H393" s="2">
        <v>0.65902777777777777</v>
      </c>
      <c r="I393" t="s">
        <v>11</v>
      </c>
    </row>
    <row r="394" spans="1:9" hidden="1">
      <c r="A394">
        <v>20</v>
      </c>
      <c r="B394" t="s">
        <v>463</v>
      </c>
      <c r="C394" t="s">
        <v>182</v>
      </c>
      <c r="D394" s="1">
        <v>45362</v>
      </c>
      <c r="E394" t="s">
        <v>139</v>
      </c>
      <c r="F394" t="str">
        <f>Registry!$D$21</f>
        <v>L4-S1 Fusion, L4-S1 TLIF, L4-S1 Laminectomy</v>
      </c>
      <c r="G394" t="s">
        <v>151</v>
      </c>
      <c r="H394" s="2">
        <v>0.66249999999999998</v>
      </c>
      <c r="I394" t="s">
        <v>25</v>
      </c>
    </row>
    <row r="395" spans="1:9" hidden="1">
      <c r="A395">
        <v>20</v>
      </c>
      <c r="B395" t="s">
        <v>463</v>
      </c>
      <c r="C395" t="s">
        <v>182</v>
      </c>
      <c r="D395" s="1">
        <v>45362</v>
      </c>
      <c r="E395" t="s">
        <v>139</v>
      </c>
      <c r="F395" t="str">
        <f>Registry!$D$21</f>
        <v>L4-S1 Fusion, L4-S1 TLIF, L4-S1 Laminectomy</v>
      </c>
      <c r="G395" t="s">
        <v>66</v>
      </c>
      <c r="H395" s="2">
        <v>0.66319444444444442</v>
      </c>
      <c r="I395" t="s">
        <v>25</v>
      </c>
    </row>
    <row r="396" spans="1:9">
      <c r="A396">
        <v>20</v>
      </c>
      <c r="B396" t="s">
        <v>463</v>
      </c>
      <c r="C396" t="s">
        <v>182</v>
      </c>
      <c r="D396" s="1">
        <v>45362</v>
      </c>
      <c r="E396" t="s">
        <v>139</v>
      </c>
      <c r="F396" t="str">
        <f>Registry!$D$21</f>
        <v>L4-S1 Fusion, L4-S1 TLIF, L4-S1 Laminectomy</v>
      </c>
      <c r="G396" t="s">
        <v>61</v>
      </c>
      <c r="H396" s="2">
        <v>0.6645833333333333</v>
      </c>
      <c r="I396" t="s">
        <v>3</v>
      </c>
    </row>
    <row r="397" spans="1:9">
      <c r="A397">
        <v>20</v>
      </c>
      <c r="B397" t="s">
        <v>463</v>
      </c>
      <c r="C397" t="s">
        <v>182</v>
      </c>
      <c r="D397" s="1">
        <v>45362</v>
      </c>
      <c r="E397" t="s">
        <v>139</v>
      </c>
      <c r="F397" t="str">
        <f>Registry!$D$21</f>
        <v>L4-S1 Fusion, L4-S1 TLIF, L4-S1 Laminectomy</v>
      </c>
      <c r="G397" t="s">
        <v>10</v>
      </c>
      <c r="H397" s="2">
        <v>0.67847222222222225</v>
      </c>
      <c r="I397" t="s">
        <v>3</v>
      </c>
    </row>
    <row r="398" spans="1:9" hidden="1">
      <c r="A398">
        <v>20</v>
      </c>
      <c r="B398" t="s">
        <v>463</v>
      </c>
      <c r="C398" t="s">
        <v>182</v>
      </c>
      <c r="D398" s="1">
        <v>45362</v>
      </c>
      <c r="E398" t="s">
        <v>139</v>
      </c>
      <c r="F398" t="str">
        <f>Registry!$D$21</f>
        <v>L4-S1 Fusion, L4-S1 TLIF, L4-S1 Laminectomy</v>
      </c>
      <c r="G398" t="s">
        <v>151</v>
      </c>
      <c r="H398" s="2">
        <v>0.69027777777777777</v>
      </c>
      <c r="I398" t="s">
        <v>25</v>
      </c>
    </row>
    <row r="399" spans="1:9" hidden="1">
      <c r="A399">
        <v>20</v>
      </c>
      <c r="B399" t="s">
        <v>463</v>
      </c>
      <c r="C399" t="s">
        <v>182</v>
      </c>
      <c r="D399" s="1">
        <v>45362</v>
      </c>
      <c r="E399" t="s">
        <v>139</v>
      </c>
      <c r="F399" t="str">
        <f>Registry!$D$21</f>
        <v>L4-S1 Fusion, L4-S1 TLIF, L4-S1 Laminectomy</v>
      </c>
      <c r="G399" t="s">
        <v>66</v>
      </c>
      <c r="H399" s="2">
        <v>0.69097222222222221</v>
      </c>
      <c r="I399" t="s">
        <v>25</v>
      </c>
    </row>
    <row r="400" spans="1:9">
      <c r="A400">
        <v>20</v>
      </c>
      <c r="B400" t="s">
        <v>463</v>
      </c>
      <c r="C400" t="s">
        <v>182</v>
      </c>
      <c r="D400" s="1">
        <v>45362</v>
      </c>
      <c r="E400" t="s">
        <v>139</v>
      </c>
      <c r="F400" t="str">
        <f>Registry!$D$21</f>
        <v>L4-S1 Fusion, L4-S1 TLIF, L4-S1 Laminectomy</v>
      </c>
      <c r="G400" t="s">
        <v>61</v>
      </c>
      <c r="H400" s="2">
        <v>0.69305555555555554</v>
      </c>
      <c r="I400" t="s">
        <v>3</v>
      </c>
    </row>
    <row r="401" spans="1:9" hidden="1">
      <c r="A401">
        <v>20</v>
      </c>
      <c r="B401" t="s">
        <v>463</v>
      </c>
      <c r="C401" t="s">
        <v>182</v>
      </c>
      <c r="D401" s="1">
        <v>45362</v>
      </c>
      <c r="E401" t="s">
        <v>139</v>
      </c>
      <c r="F401" t="str">
        <f>Registry!$D$21</f>
        <v>L4-S1 Fusion, L4-S1 TLIF, L4-S1 Laminectomy</v>
      </c>
      <c r="G401" t="s">
        <v>188</v>
      </c>
      <c r="H401" s="2">
        <v>0.7055555555555556</v>
      </c>
      <c r="I401" t="s">
        <v>11</v>
      </c>
    </row>
    <row r="402" spans="1:9">
      <c r="A402">
        <v>20</v>
      </c>
      <c r="B402" t="s">
        <v>463</v>
      </c>
      <c r="C402" t="s">
        <v>182</v>
      </c>
      <c r="D402" s="1">
        <v>45362</v>
      </c>
      <c r="E402" t="s">
        <v>139</v>
      </c>
      <c r="F402" t="str">
        <f>Registry!$D$21</f>
        <v>L4-S1 Fusion, L4-S1 TLIF, L4-S1 Laminectomy</v>
      </c>
      <c r="G402" t="s">
        <v>10</v>
      </c>
      <c r="H402" s="2">
        <v>0.7055555555555556</v>
      </c>
      <c r="I402" t="s">
        <v>3</v>
      </c>
    </row>
    <row r="403" spans="1:9" hidden="1">
      <c r="A403">
        <v>20</v>
      </c>
      <c r="B403" t="s">
        <v>463</v>
      </c>
      <c r="C403" t="s">
        <v>182</v>
      </c>
      <c r="D403" s="1">
        <v>45362</v>
      </c>
      <c r="E403" t="s">
        <v>139</v>
      </c>
      <c r="F403" t="str">
        <f>Registry!$D$21</f>
        <v>L4-S1 Fusion, L4-S1 TLIF, L4-S1 Laminectomy</v>
      </c>
      <c r="G403" t="s">
        <v>189</v>
      </c>
      <c r="H403" s="2">
        <v>0.7104166666666667</v>
      </c>
      <c r="I403" t="s">
        <v>11</v>
      </c>
    </row>
    <row r="404" spans="1:9" hidden="1">
      <c r="A404">
        <v>20</v>
      </c>
      <c r="B404" t="s">
        <v>463</v>
      </c>
      <c r="C404" t="s">
        <v>182</v>
      </c>
      <c r="D404" s="1">
        <v>45362</v>
      </c>
      <c r="E404" t="s">
        <v>139</v>
      </c>
      <c r="F404" t="str">
        <f>Registry!$D$21</f>
        <v>L4-S1 Fusion, L4-S1 TLIF, L4-S1 Laminectomy</v>
      </c>
      <c r="G404" t="s">
        <v>198</v>
      </c>
      <c r="H404" s="2">
        <v>0.7104166666666667</v>
      </c>
      <c r="I404" t="s">
        <v>11</v>
      </c>
    </row>
    <row r="405" spans="1:9" hidden="1">
      <c r="A405">
        <v>20</v>
      </c>
      <c r="B405" t="s">
        <v>463</v>
      </c>
      <c r="C405" t="s">
        <v>182</v>
      </c>
      <c r="D405" s="1">
        <v>45362</v>
      </c>
      <c r="E405" t="s">
        <v>139</v>
      </c>
      <c r="F405" t="str">
        <f>Registry!$D$21</f>
        <v>L4-S1 Fusion, L4-S1 TLIF, L4-S1 Laminectomy</v>
      </c>
      <c r="G405" t="s">
        <v>151</v>
      </c>
      <c r="H405" s="2">
        <v>0.71458333333333335</v>
      </c>
      <c r="I405" t="s">
        <v>25</v>
      </c>
    </row>
    <row r="406" spans="1:9" hidden="1">
      <c r="A406">
        <v>20</v>
      </c>
      <c r="B406" t="s">
        <v>463</v>
      </c>
      <c r="C406" t="s">
        <v>182</v>
      </c>
      <c r="D406" s="1">
        <v>45362</v>
      </c>
      <c r="E406" t="s">
        <v>139</v>
      </c>
      <c r="F406" t="str">
        <f>Registry!$D$21</f>
        <v>L4-S1 Fusion, L4-S1 TLIF, L4-S1 Laminectomy</v>
      </c>
      <c r="G406" t="s">
        <v>66</v>
      </c>
      <c r="H406" s="2">
        <v>0.71666666666666667</v>
      </c>
      <c r="I406" t="s">
        <v>25</v>
      </c>
    </row>
    <row r="407" spans="1:9" hidden="1">
      <c r="A407">
        <v>20</v>
      </c>
      <c r="B407" t="s">
        <v>463</v>
      </c>
      <c r="C407" t="s">
        <v>182</v>
      </c>
      <c r="D407" s="1">
        <v>45362</v>
      </c>
      <c r="E407" t="s">
        <v>139</v>
      </c>
      <c r="F407" t="str">
        <f>Registry!$D$21</f>
        <v>L4-S1 Fusion, L4-S1 TLIF, L4-S1 Laminectomy</v>
      </c>
      <c r="G407" t="s">
        <v>151</v>
      </c>
      <c r="H407" s="2">
        <v>0.71736111111111112</v>
      </c>
      <c r="I407" t="s">
        <v>25</v>
      </c>
    </row>
    <row r="408" spans="1:9" hidden="1">
      <c r="A408">
        <v>20</v>
      </c>
      <c r="B408" t="s">
        <v>463</v>
      </c>
      <c r="C408" t="s">
        <v>182</v>
      </c>
      <c r="D408" s="1">
        <v>45362</v>
      </c>
      <c r="E408" t="s">
        <v>139</v>
      </c>
      <c r="F408" t="str">
        <f>Registry!$D$21</f>
        <v>L4-S1 Fusion, L4-S1 TLIF, L4-S1 Laminectomy</v>
      </c>
      <c r="G408" t="s">
        <v>190</v>
      </c>
      <c r="H408" s="2">
        <v>0.71805555555555556</v>
      </c>
      <c r="I408" t="s">
        <v>11</v>
      </c>
    </row>
    <row r="409" spans="1:9" hidden="1">
      <c r="A409">
        <v>20</v>
      </c>
      <c r="B409" t="s">
        <v>463</v>
      </c>
      <c r="C409" t="s">
        <v>182</v>
      </c>
      <c r="D409" s="1">
        <v>45362</v>
      </c>
      <c r="E409" t="s">
        <v>139</v>
      </c>
      <c r="F409" t="str">
        <f>Registry!$D$21</f>
        <v>L4-S1 Fusion, L4-S1 TLIF, L4-S1 Laminectomy</v>
      </c>
      <c r="G409" t="s">
        <v>66</v>
      </c>
      <c r="H409" s="2">
        <v>0.71875</v>
      </c>
      <c r="I409" t="s">
        <v>25</v>
      </c>
    </row>
    <row r="410" spans="1:9" hidden="1">
      <c r="A410">
        <v>20</v>
      </c>
      <c r="B410" t="s">
        <v>463</v>
      </c>
      <c r="C410" t="s">
        <v>182</v>
      </c>
      <c r="D410" s="1">
        <v>45362</v>
      </c>
      <c r="E410" t="s">
        <v>139</v>
      </c>
      <c r="F410" t="str">
        <f>Registry!$D$21</f>
        <v>L4-S1 Fusion, L4-S1 TLIF, L4-S1 Laminectomy</v>
      </c>
      <c r="G410" t="s">
        <v>191</v>
      </c>
      <c r="H410" s="2">
        <v>0.71944444444444444</v>
      </c>
      <c r="I410" t="s">
        <v>11</v>
      </c>
    </row>
    <row r="411" spans="1:9" hidden="1">
      <c r="A411">
        <v>20</v>
      </c>
      <c r="B411" t="s">
        <v>463</v>
      </c>
      <c r="C411" t="s">
        <v>182</v>
      </c>
      <c r="D411" s="1">
        <v>45362</v>
      </c>
      <c r="E411" t="s">
        <v>139</v>
      </c>
      <c r="F411" t="str">
        <f>Registry!$D$21</f>
        <v>L4-S1 Fusion, L4-S1 TLIF, L4-S1 Laminectomy</v>
      </c>
      <c r="G411" t="s">
        <v>151</v>
      </c>
      <c r="H411" s="2">
        <v>0.72083333333333333</v>
      </c>
      <c r="I411" t="s">
        <v>25</v>
      </c>
    </row>
    <row r="412" spans="1:9" hidden="1">
      <c r="A412">
        <v>20</v>
      </c>
      <c r="B412" t="s">
        <v>463</v>
      </c>
      <c r="C412" t="s">
        <v>182</v>
      </c>
      <c r="D412" s="1">
        <v>45362</v>
      </c>
      <c r="E412" t="s">
        <v>139</v>
      </c>
      <c r="F412" t="str">
        <f>Registry!$D$21</f>
        <v>L4-S1 Fusion, L4-S1 TLIF, L4-S1 Laminectomy</v>
      </c>
      <c r="G412" t="s">
        <v>66</v>
      </c>
      <c r="H412" s="2">
        <v>0.72222222222222221</v>
      </c>
      <c r="I412" t="s">
        <v>25</v>
      </c>
    </row>
    <row r="413" spans="1:9" hidden="1">
      <c r="A413">
        <v>20</v>
      </c>
      <c r="B413" t="s">
        <v>463</v>
      </c>
      <c r="C413" t="s">
        <v>182</v>
      </c>
      <c r="D413" s="1">
        <v>45362</v>
      </c>
      <c r="E413" t="s">
        <v>139</v>
      </c>
      <c r="F413" t="str">
        <f>Registry!$D$21</f>
        <v>L4-S1 Fusion, L4-S1 TLIF, L4-S1 Laminectomy</v>
      </c>
      <c r="G413" t="s">
        <v>192</v>
      </c>
      <c r="H413" s="2">
        <v>0.72361111111111109</v>
      </c>
      <c r="I413" t="s">
        <v>11</v>
      </c>
    </row>
    <row r="414" spans="1:9" hidden="1">
      <c r="A414">
        <v>20</v>
      </c>
      <c r="B414" t="s">
        <v>463</v>
      </c>
      <c r="C414" t="s">
        <v>182</v>
      </c>
      <c r="D414" s="1">
        <v>45362</v>
      </c>
      <c r="E414" t="s">
        <v>139</v>
      </c>
      <c r="F414" t="str">
        <f>Registry!$D$21</f>
        <v>L4-S1 Fusion, L4-S1 TLIF, L4-S1 Laminectomy</v>
      </c>
      <c r="G414" t="s">
        <v>151</v>
      </c>
      <c r="H414" s="2">
        <v>0.72569444444444442</v>
      </c>
      <c r="I414" t="s">
        <v>25</v>
      </c>
    </row>
    <row r="415" spans="1:9" hidden="1">
      <c r="A415">
        <v>20</v>
      </c>
      <c r="B415" t="s">
        <v>463</v>
      </c>
      <c r="C415" t="s">
        <v>182</v>
      </c>
      <c r="D415" s="1">
        <v>45362</v>
      </c>
      <c r="E415" t="s">
        <v>139</v>
      </c>
      <c r="F415" t="str">
        <f>Registry!$D$21</f>
        <v>L4-S1 Fusion, L4-S1 TLIF, L4-S1 Laminectomy</v>
      </c>
      <c r="G415" t="s">
        <v>66</v>
      </c>
      <c r="H415" s="2">
        <v>0.72638888888888886</v>
      </c>
      <c r="I415" t="s">
        <v>25</v>
      </c>
    </row>
    <row r="416" spans="1:9" hidden="1">
      <c r="A416">
        <v>20</v>
      </c>
      <c r="B416" t="s">
        <v>463</v>
      </c>
      <c r="C416" t="s">
        <v>182</v>
      </c>
      <c r="D416" s="1">
        <v>45362</v>
      </c>
      <c r="E416" t="s">
        <v>139</v>
      </c>
      <c r="F416" t="str">
        <f>Registry!$D$21</f>
        <v>L4-S1 Fusion, L4-S1 TLIF, L4-S1 Laminectomy</v>
      </c>
      <c r="G416" t="s">
        <v>193</v>
      </c>
      <c r="H416" s="2">
        <v>0.72638888888888886</v>
      </c>
      <c r="I416" t="s">
        <v>11</v>
      </c>
    </row>
    <row r="417" spans="1:9" hidden="1">
      <c r="A417">
        <v>20</v>
      </c>
      <c r="B417" t="s">
        <v>463</v>
      </c>
      <c r="C417" t="s">
        <v>182</v>
      </c>
      <c r="D417" s="1">
        <v>45362</v>
      </c>
      <c r="E417" t="s">
        <v>139</v>
      </c>
      <c r="F417" t="str">
        <f>Registry!$D$21</f>
        <v>L4-S1 Fusion, L4-S1 TLIF, L4-S1 Laminectomy</v>
      </c>
      <c r="G417" t="s">
        <v>151</v>
      </c>
      <c r="H417" s="2">
        <v>0.7270833333333333</v>
      </c>
      <c r="I417" t="s">
        <v>25</v>
      </c>
    </row>
    <row r="418" spans="1:9" hidden="1">
      <c r="A418">
        <v>20</v>
      </c>
      <c r="B418" t="s">
        <v>463</v>
      </c>
      <c r="C418" t="s">
        <v>182</v>
      </c>
      <c r="D418" s="1">
        <v>45362</v>
      </c>
      <c r="E418" t="s">
        <v>139</v>
      </c>
      <c r="F418" t="str">
        <f>Registry!$D$21</f>
        <v>L4-S1 Fusion, L4-S1 TLIF, L4-S1 Laminectomy</v>
      </c>
      <c r="G418" t="s">
        <v>66</v>
      </c>
      <c r="H418" s="2">
        <v>0.7270833333333333</v>
      </c>
      <c r="I418" t="s">
        <v>25</v>
      </c>
    </row>
    <row r="419" spans="1:9">
      <c r="A419">
        <v>20</v>
      </c>
      <c r="B419" t="s">
        <v>463</v>
      </c>
      <c r="C419" t="s">
        <v>182</v>
      </c>
      <c r="D419" s="1">
        <v>45362</v>
      </c>
      <c r="E419" t="s">
        <v>139</v>
      </c>
      <c r="F419" t="str">
        <f>Registry!$D$21</f>
        <v>L4-S1 Fusion, L4-S1 TLIF, L4-S1 Laminectomy</v>
      </c>
      <c r="G419" t="s">
        <v>61</v>
      </c>
      <c r="H419" s="2">
        <v>0.72986111111111107</v>
      </c>
      <c r="I419" t="s">
        <v>3</v>
      </c>
    </row>
    <row r="420" spans="1:9">
      <c r="A420">
        <v>20</v>
      </c>
      <c r="B420" t="s">
        <v>463</v>
      </c>
      <c r="C420" t="s">
        <v>182</v>
      </c>
      <c r="D420" s="1">
        <v>45362</v>
      </c>
      <c r="E420" t="s">
        <v>139</v>
      </c>
      <c r="F420" t="str">
        <f>Registry!$D$21</f>
        <v>L4-S1 Fusion, L4-S1 TLIF, L4-S1 Laminectomy</v>
      </c>
      <c r="G420" t="s">
        <v>76</v>
      </c>
      <c r="H420" s="2">
        <v>0.75347222222222221</v>
      </c>
      <c r="I420" t="s">
        <v>3</v>
      </c>
    </row>
    <row r="421" spans="1:9">
      <c r="A421">
        <v>20</v>
      </c>
      <c r="B421" t="s">
        <v>463</v>
      </c>
      <c r="C421" t="s">
        <v>182</v>
      </c>
      <c r="D421" s="1">
        <v>45362</v>
      </c>
      <c r="E421" t="s">
        <v>139</v>
      </c>
      <c r="F421" t="str">
        <f>Registry!$D$21</f>
        <v>L4-S1 Fusion, L4-S1 TLIF, L4-S1 Laminectomy</v>
      </c>
      <c r="G421" t="s">
        <v>48</v>
      </c>
      <c r="H421" s="2">
        <v>0.76458333333333328</v>
      </c>
      <c r="I421" t="s">
        <v>3</v>
      </c>
    </row>
    <row r="422" spans="1:9" hidden="1">
      <c r="A422">
        <v>20</v>
      </c>
      <c r="B422" t="s">
        <v>463</v>
      </c>
      <c r="C422" t="s">
        <v>182</v>
      </c>
      <c r="D422" s="1">
        <v>45362</v>
      </c>
      <c r="E422" t="s">
        <v>139</v>
      </c>
      <c r="F422" t="str">
        <f>Registry!$D$21</f>
        <v>L4-S1 Fusion, L4-S1 TLIF, L4-S1 Laminectomy</v>
      </c>
      <c r="G422" t="s">
        <v>194</v>
      </c>
      <c r="H422" s="2">
        <v>0.76527777777777772</v>
      </c>
      <c r="I422" t="s">
        <v>11</v>
      </c>
    </row>
    <row r="423" spans="1:9" hidden="1">
      <c r="A423">
        <v>20</v>
      </c>
      <c r="B423" t="s">
        <v>463</v>
      </c>
      <c r="C423" t="s">
        <v>182</v>
      </c>
      <c r="D423" s="1">
        <v>45362</v>
      </c>
      <c r="E423" t="s">
        <v>139</v>
      </c>
      <c r="F423" t="str">
        <f>Registry!$D$21</f>
        <v>L4-S1 Fusion, L4-S1 TLIF, L4-S1 Laminectomy</v>
      </c>
      <c r="G423" t="s">
        <v>195</v>
      </c>
      <c r="H423" s="2">
        <v>0.76666666666666672</v>
      </c>
      <c r="I423" t="s">
        <v>11</v>
      </c>
    </row>
    <row r="424" spans="1:9" hidden="1">
      <c r="A424">
        <v>20</v>
      </c>
      <c r="B424" t="s">
        <v>463</v>
      </c>
      <c r="C424" t="s">
        <v>182</v>
      </c>
      <c r="D424" s="1">
        <v>45362</v>
      </c>
      <c r="E424" t="s">
        <v>139</v>
      </c>
      <c r="F424" t="str">
        <f>Registry!$D$21</f>
        <v>L4-S1 Fusion, L4-S1 TLIF, L4-S1 Laminectomy</v>
      </c>
      <c r="G424" t="s">
        <v>196</v>
      </c>
      <c r="H424" s="2">
        <v>0.77500000000000002</v>
      </c>
      <c r="I424" t="s">
        <v>11</v>
      </c>
    </row>
    <row r="425" spans="1:9" hidden="1">
      <c r="A425">
        <v>20</v>
      </c>
      <c r="B425" t="s">
        <v>463</v>
      </c>
      <c r="C425" t="s">
        <v>182</v>
      </c>
      <c r="D425" s="1">
        <v>45362</v>
      </c>
      <c r="E425" t="s">
        <v>139</v>
      </c>
      <c r="F425" t="str">
        <f>Registry!$D$21</f>
        <v>L4-S1 Fusion, L4-S1 TLIF, L4-S1 Laminectomy</v>
      </c>
      <c r="G425" t="s">
        <v>197</v>
      </c>
      <c r="H425" s="2">
        <v>0.77708333333333335</v>
      </c>
      <c r="I425" t="s">
        <v>11</v>
      </c>
    </row>
    <row r="426" spans="1:9" hidden="1">
      <c r="A426">
        <v>20</v>
      </c>
      <c r="B426" t="s">
        <v>463</v>
      </c>
      <c r="C426" t="s">
        <v>182</v>
      </c>
      <c r="D426" s="1">
        <v>45362</v>
      </c>
      <c r="E426" t="s">
        <v>139</v>
      </c>
      <c r="F426" t="str">
        <f>Registry!$D$21</f>
        <v>L4-S1 Fusion, L4-S1 TLIF, L4-S1 Laminectomy</v>
      </c>
      <c r="G426" t="s">
        <v>151</v>
      </c>
      <c r="H426" s="2">
        <v>0.78263888888888888</v>
      </c>
      <c r="I426" t="s">
        <v>25</v>
      </c>
    </row>
    <row r="427" spans="1:9" hidden="1">
      <c r="A427">
        <v>20</v>
      </c>
      <c r="B427" t="s">
        <v>463</v>
      </c>
      <c r="C427" t="s">
        <v>182</v>
      </c>
      <c r="D427" s="1">
        <v>45362</v>
      </c>
      <c r="E427" t="s">
        <v>139</v>
      </c>
      <c r="F427" t="str">
        <f>Registry!$D$21</f>
        <v>L4-S1 Fusion, L4-S1 TLIF, L4-S1 Laminectomy</v>
      </c>
      <c r="G427" t="s">
        <v>66</v>
      </c>
      <c r="H427" s="2">
        <v>0.78402777777777777</v>
      </c>
      <c r="I427" t="s">
        <v>25</v>
      </c>
    </row>
    <row r="428" spans="1:9">
      <c r="A428">
        <v>20</v>
      </c>
      <c r="B428" t="s">
        <v>463</v>
      </c>
      <c r="C428" t="s">
        <v>182</v>
      </c>
      <c r="D428" s="1">
        <v>45362</v>
      </c>
      <c r="E428" t="s">
        <v>139</v>
      </c>
      <c r="F428" t="str">
        <f>Registry!$D$21</f>
        <v>L4-S1 Fusion, L4-S1 TLIF, L4-S1 Laminectomy</v>
      </c>
      <c r="G428" t="s">
        <v>23</v>
      </c>
      <c r="H428" s="2">
        <v>0.78402777777777777</v>
      </c>
      <c r="I428" t="s">
        <v>3</v>
      </c>
    </row>
    <row r="429" spans="1:9">
      <c r="A429">
        <v>20</v>
      </c>
      <c r="B429" t="s">
        <v>463</v>
      </c>
      <c r="C429" t="s">
        <v>182</v>
      </c>
      <c r="D429" s="1">
        <v>45362</v>
      </c>
      <c r="E429" t="s">
        <v>139</v>
      </c>
      <c r="F429" t="str">
        <f>Registry!$D$21</f>
        <v>L4-S1 Fusion, L4-S1 TLIF, L4-S1 Laminectomy</v>
      </c>
      <c r="G429" t="s">
        <v>13</v>
      </c>
      <c r="H429" s="2">
        <v>0.79583333333333328</v>
      </c>
      <c r="I429" t="s">
        <v>3</v>
      </c>
    </row>
    <row r="430" spans="1:9">
      <c r="A430" s="7">
        <v>21</v>
      </c>
      <c r="B430" s="7" t="s">
        <v>475</v>
      </c>
      <c r="C430" s="7" t="s">
        <v>128</v>
      </c>
      <c r="D430" s="8">
        <v>45363</v>
      </c>
      <c r="E430" s="7" t="s">
        <v>18</v>
      </c>
      <c r="F430" t="str">
        <f>Registry!$D$22</f>
        <v>T9-Pel Fusion</v>
      </c>
      <c r="G430" s="7" t="s">
        <v>5</v>
      </c>
      <c r="H430" s="9">
        <v>0.40972222222222221</v>
      </c>
      <c r="I430" s="7" t="s">
        <v>3</v>
      </c>
    </row>
    <row r="431" spans="1:9" hidden="1">
      <c r="A431">
        <v>21</v>
      </c>
      <c r="B431" t="s">
        <v>475</v>
      </c>
      <c r="C431" t="s">
        <v>128</v>
      </c>
      <c r="D431" s="1">
        <v>45363</v>
      </c>
      <c r="E431" t="s">
        <v>18</v>
      </c>
      <c r="F431" t="str">
        <f>Registry!$D$22</f>
        <v>T9-Pel Fusion</v>
      </c>
      <c r="G431" t="s">
        <v>142</v>
      </c>
      <c r="H431" s="2">
        <v>0.45347222222222222</v>
      </c>
      <c r="I431" t="s">
        <v>11</v>
      </c>
    </row>
    <row r="432" spans="1:9" hidden="1">
      <c r="A432">
        <v>21</v>
      </c>
      <c r="B432" t="s">
        <v>475</v>
      </c>
      <c r="C432" t="s">
        <v>128</v>
      </c>
      <c r="D432" s="1">
        <v>45363</v>
      </c>
      <c r="E432" t="s">
        <v>18</v>
      </c>
      <c r="F432" t="str">
        <f>Registry!$D$22</f>
        <v>T9-Pel Fusion</v>
      </c>
      <c r="G432" t="s">
        <v>151</v>
      </c>
      <c r="H432" s="2">
        <v>0.4548611111111111</v>
      </c>
      <c r="I432" t="s">
        <v>25</v>
      </c>
    </row>
    <row r="433" spans="1:9" hidden="1">
      <c r="A433">
        <v>21</v>
      </c>
      <c r="B433" t="s">
        <v>475</v>
      </c>
      <c r="C433" t="s">
        <v>128</v>
      </c>
      <c r="D433" s="1">
        <v>45363</v>
      </c>
      <c r="E433" t="s">
        <v>18</v>
      </c>
      <c r="F433" t="str">
        <f>Registry!$D$22</f>
        <v>T9-Pel Fusion</v>
      </c>
      <c r="G433" t="s">
        <v>66</v>
      </c>
      <c r="H433" s="2">
        <v>0.45694444444444443</v>
      </c>
      <c r="I433" t="s">
        <v>25</v>
      </c>
    </row>
    <row r="434" spans="1:9">
      <c r="A434">
        <v>21</v>
      </c>
      <c r="B434" t="s">
        <v>475</v>
      </c>
      <c r="C434" t="s">
        <v>128</v>
      </c>
      <c r="D434" s="1">
        <v>45363</v>
      </c>
      <c r="E434" t="s">
        <v>18</v>
      </c>
      <c r="F434" t="str">
        <f>Registry!$D$22</f>
        <v>T9-Pel Fusion</v>
      </c>
      <c r="G434" t="s">
        <v>28</v>
      </c>
      <c r="H434" s="2">
        <v>0.45763888888888887</v>
      </c>
      <c r="I434" t="s">
        <v>3</v>
      </c>
    </row>
    <row r="435" spans="1:9" hidden="1">
      <c r="A435">
        <v>21</v>
      </c>
      <c r="B435" t="s">
        <v>475</v>
      </c>
      <c r="C435" t="s">
        <v>128</v>
      </c>
      <c r="D435" s="1">
        <v>45363</v>
      </c>
      <c r="E435" t="s">
        <v>18</v>
      </c>
      <c r="F435" t="str">
        <f>Registry!$D$22</f>
        <v>T9-Pel Fusion</v>
      </c>
      <c r="G435" t="s">
        <v>143</v>
      </c>
      <c r="H435" s="2">
        <v>0.46041666666666664</v>
      </c>
      <c r="I435" t="s">
        <v>11</v>
      </c>
    </row>
    <row r="436" spans="1:9" hidden="1">
      <c r="A436">
        <v>21</v>
      </c>
      <c r="B436" t="s">
        <v>475</v>
      </c>
      <c r="C436" t="s">
        <v>128</v>
      </c>
      <c r="D436" s="1">
        <v>45363</v>
      </c>
      <c r="E436" t="s">
        <v>18</v>
      </c>
      <c r="F436" t="str">
        <f>Registry!$D$22</f>
        <v>T9-Pel Fusion</v>
      </c>
      <c r="G436" t="s">
        <v>144</v>
      </c>
      <c r="H436" s="2">
        <v>0.46736111111111112</v>
      </c>
      <c r="I436" t="s">
        <v>11</v>
      </c>
    </row>
    <row r="437" spans="1:9" hidden="1">
      <c r="A437">
        <v>21</v>
      </c>
      <c r="B437" t="s">
        <v>475</v>
      </c>
      <c r="C437" t="s">
        <v>128</v>
      </c>
      <c r="D437" s="1">
        <v>45363</v>
      </c>
      <c r="E437" t="s">
        <v>18</v>
      </c>
      <c r="F437" t="str">
        <f>Registry!$D$22</f>
        <v>T9-Pel Fusion</v>
      </c>
      <c r="G437" t="s">
        <v>151</v>
      </c>
      <c r="H437" s="2">
        <v>0.49305555555555558</v>
      </c>
      <c r="I437" t="s">
        <v>25</v>
      </c>
    </row>
    <row r="438" spans="1:9" hidden="1">
      <c r="A438">
        <v>21</v>
      </c>
      <c r="B438" t="s">
        <v>475</v>
      </c>
      <c r="C438" t="s">
        <v>128</v>
      </c>
      <c r="D438" s="1">
        <v>45363</v>
      </c>
      <c r="E438" t="s">
        <v>18</v>
      </c>
      <c r="F438" t="str">
        <f>Registry!$D$22</f>
        <v>T9-Pel Fusion</v>
      </c>
      <c r="G438" t="s">
        <v>66</v>
      </c>
      <c r="H438" s="2">
        <v>0.5</v>
      </c>
      <c r="I438" t="s">
        <v>25</v>
      </c>
    </row>
    <row r="439" spans="1:9" hidden="1">
      <c r="A439">
        <v>21</v>
      </c>
      <c r="B439" t="s">
        <v>475</v>
      </c>
      <c r="C439" t="s">
        <v>128</v>
      </c>
      <c r="D439" s="1">
        <v>45363</v>
      </c>
      <c r="E439" t="s">
        <v>18</v>
      </c>
      <c r="F439" t="str">
        <f>Registry!$D$22</f>
        <v>T9-Pel Fusion</v>
      </c>
      <c r="G439" t="s">
        <v>145</v>
      </c>
      <c r="H439" s="2">
        <v>0.5180555555555556</v>
      </c>
      <c r="I439" t="s">
        <v>11</v>
      </c>
    </row>
    <row r="440" spans="1:9" hidden="1">
      <c r="A440">
        <v>21</v>
      </c>
      <c r="B440" t="s">
        <v>475</v>
      </c>
      <c r="C440" t="s">
        <v>128</v>
      </c>
      <c r="D440" s="1">
        <v>45363</v>
      </c>
      <c r="E440" t="s">
        <v>18</v>
      </c>
      <c r="F440" t="str">
        <f>Registry!$D$22</f>
        <v>T9-Pel Fusion</v>
      </c>
      <c r="G440" t="s">
        <v>151</v>
      </c>
      <c r="H440" s="2">
        <v>0.54027777777777775</v>
      </c>
      <c r="I440" t="s">
        <v>25</v>
      </c>
    </row>
    <row r="441" spans="1:9" hidden="1">
      <c r="A441">
        <v>21</v>
      </c>
      <c r="B441" t="s">
        <v>475</v>
      </c>
      <c r="C441" t="s">
        <v>128</v>
      </c>
      <c r="D441" s="1">
        <v>45363</v>
      </c>
      <c r="E441" t="s">
        <v>18</v>
      </c>
      <c r="F441" t="str">
        <f>Registry!$D$22</f>
        <v>T9-Pel Fusion</v>
      </c>
      <c r="G441" t="s">
        <v>66</v>
      </c>
      <c r="H441" s="2">
        <v>0.5444444444444444</v>
      </c>
      <c r="I441" t="s">
        <v>25</v>
      </c>
    </row>
    <row r="442" spans="1:9">
      <c r="A442">
        <v>21</v>
      </c>
      <c r="B442" t="s">
        <v>475</v>
      </c>
      <c r="C442" t="s">
        <v>128</v>
      </c>
      <c r="D442" s="1">
        <v>45363</v>
      </c>
      <c r="E442" t="s">
        <v>18</v>
      </c>
      <c r="F442" t="str">
        <f>Registry!$D$22</f>
        <v>T9-Pel Fusion</v>
      </c>
      <c r="G442" t="s">
        <v>12</v>
      </c>
      <c r="H442" s="2">
        <v>0.54583333333333328</v>
      </c>
      <c r="I442" t="s">
        <v>3</v>
      </c>
    </row>
    <row r="443" spans="1:9" hidden="1">
      <c r="A443">
        <v>21</v>
      </c>
      <c r="B443" t="s">
        <v>475</v>
      </c>
      <c r="C443" t="s">
        <v>128</v>
      </c>
      <c r="D443" s="1">
        <v>45363</v>
      </c>
      <c r="E443" t="s">
        <v>18</v>
      </c>
      <c r="F443" t="str">
        <f>Registry!$D$22</f>
        <v>T9-Pel Fusion</v>
      </c>
      <c r="G443" t="s">
        <v>148</v>
      </c>
      <c r="H443" s="2">
        <v>0.57847222222222228</v>
      </c>
      <c r="I443" t="s">
        <v>11</v>
      </c>
    </row>
    <row r="444" spans="1:9" hidden="1">
      <c r="A444">
        <v>21</v>
      </c>
      <c r="B444" t="s">
        <v>475</v>
      </c>
      <c r="C444" t="s">
        <v>128</v>
      </c>
      <c r="D444" s="1">
        <v>45363</v>
      </c>
      <c r="E444" t="s">
        <v>18</v>
      </c>
      <c r="F444" t="str">
        <f>Registry!$D$22</f>
        <v>T9-Pel Fusion</v>
      </c>
      <c r="G444" t="s">
        <v>149</v>
      </c>
      <c r="H444" s="2">
        <v>0.58680555555555558</v>
      </c>
      <c r="I444" t="s">
        <v>11</v>
      </c>
    </row>
    <row r="445" spans="1:9">
      <c r="A445">
        <v>21</v>
      </c>
      <c r="B445" t="s">
        <v>475</v>
      </c>
      <c r="C445" t="s">
        <v>128</v>
      </c>
      <c r="D445" s="1">
        <v>45363</v>
      </c>
      <c r="E445" t="s">
        <v>18</v>
      </c>
      <c r="F445" t="str">
        <f>Registry!$D$22</f>
        <v>T9-Pel Fusion</v>
      </c>
      <c r="G445" t="s">
        <v>76</v>
      </c>
      <c r="H445" s="2">
        <v>0.59027777777777779</v>
      </c>
      <c r="I445" t="s">
        <v>3</v>
      </c>
    </row>
    <row r="446" spans="1:9" hidden="1">
      <c r="A446">
        <v>21</v>
      </c>
      <c r="B446" t="s">
        <v>475</v>
      </c>
      <c r="C446" t="s">
        <v>128</v>
      </c>
      <c r="D446" s="1">
        <v>45363</v>
      </c>
      <c r="E446" t="s">
        <v>18</v>
      </c>
      <c r="F446" t="str">
        <f>Registry!$D$22</f>
        <v>T9-Pel Fusion</v>
      </c>
      <c r="G446" t="s">
        <v>150</v>
      </c>
      <c r="H446" s="2">
        <v>0.6</v>
      </c>
      <c r="I446" t="s">
        <v>11</v>
      </c>
    </row>
    <row r="447" spans="1:9" hidden="1">
      <c r="A447">
        <v>21</v>
      </c>
      <c r="B447" t="s">
        <v>475</v>
      </c>
      <c r="C447" t="s">
        <v>128</v>
      </c>
      <c r="D447" s="1">
        <v>45363</v>
      </c>
      <c r="E447" t="s">
        <v>18</v>
      </c>
      <c r="F447" t="str">
        <f>Registry!$D$22</f>
        <v>T9-Pel Fusion</v>
      </c>
      <c r="G447" t="s">
        <v>151</v>
      </c>
      <c r="H447" s="2">
        <v>0.62152777777777779</v>
      </c>
      <c r="I447" t="s">
        <v>25</v>
      </c>
    </row>
    <row r="448" spans="1:9" hidden="1">
      <c r="A448">
        <v>21</v>
      </c>
      <c r="B448" t="s">
        <v>475</v>
      </c>
      <c r="C448" t="s">
        <v>128</v>
      </c>
      <c r="D448" s="1">
        <v>45363</v>
      </c>
      <c r="E448" t="s">
        <v>18</v>
      </c>
      <c r="F448" t="str">
        <f>Registry!$D$22</f>
        <v>T9-Pel Fusion</v>
      </c>
      <c r="G448" t="s">
        <v>66</v>
      </c>
      <c r="H448" s="2">
        <v>0.62777777777777777</v>
      </c>
      <c r="I448" t="s">
        <v>25</v>
      </c>
    </row>
    <row r="449" spans="1:9" hidden="1">
      <c r="A449">
        <v>21</v>
      </c>
      <c r="B449" t="s">
        <v>475</v>
      </c>
      <c r="C449" t="s">
        <v>128</v>
      </c>
      <c r="D449" s="1">
        <v>45363</v>
      </c>
      <c r="E449" t="s">
        <v>18</v>
      </c>
      <c r="F449" t="str">
        <f>Registry!$D$22</f>
        <v>T9-Pel Fusion</v>
      </c>
      <c r="G449" t="s">
        <v>151</v>
      </c>
      <c r="H449" s="2">
        <v>0.6333333333333333</v>
      </c>
      <c r="I449" t="s">
        <v>25</v>
      </c>
    </row>
    <row r="450" spans="1:9" hidden="1">
      <c r="A450">
        <v>21</v>
      </c>
      <c r="B450" t="s">
        <v>475</v>
      </c>
      <c r="C450" t="s">
        <v>128</v>
      </c>
      <c r="D450" s="1">
        <v>45363</v>
      </c>
      <c r="E450" t="s">
        <v>18</v>
      </c>
      <c r="F450" t="str">
        <f>Registry!$D$22</f>
        <v>T9-Pel Fusion</v>
      </c>
      <c r="G450" t="s">
        <v>66</v>
      </c>
      <c r="H450" s="2">
        <v>0.63680555555555551</v>
      </c>
      <c r="I450" t="s">
        <v>25</v>
      </c>
    </row>
    <row r="451" spans="1:9">
      <c r="A451">
        <v>21</v>
      </c>
      <c r="B451" t="s">
        <v>475</v>
      </c>
      <c r="C451" t="s">
        <v>128</v>
      </c>
      <c r="D451" s="1">
        <v>45363</v>
      </c>
      <c r="E451" t="s">
        <v>18</v>
      </c>
      <c r="F451" t="str">
        <f>Registry!$D$22</f>
        <v>T9-Pel Fusion</v>
      </c>
      <c r="G451" t="s">
        <v>152</v>
      </c>
      <c r="H451" s="2">
        <v>0.64166666666666672</v>
      </c>
      <c r="I451" t="s">
        <v>3</v>
      </c>
    </row>
    <row r="452" spans="1:9">
      <c r="A452">
        <v>21</v>
      </c>
      <c r="B452" t="s">
        <v>475</v>
      </c>
      <c r="C452" t="s">
        <v>128</v>
      </c>
      <c r="D452" s="1">
        <v>45363</v>
      </c>
      <c r="E452" t="s">
        <v>18</v>
      </c>
      <c r="F452" t="str">
        <f>Registry!$D$22</f>
        <v>T9-Pel Fusion</v>
      </c>
      <c r="G452" t="s">
        <v>48</v>
      </c>
      <c r="H452" s="2">
        <v>0.6479166666666667</v>
      </c>
      <c r="I452" t="s">
        <v>3</v>
      </c>
    </row>
    <row r="453" spans="1:9">
      <c r="A453">
        <v>21</v>
      </c>
      <c r="B453" t="s">
        <v>475</v>
      </c>
      <c r="C453" t="s">
        <v>128</v>
      </c>
      <c r="D453" s="1">
        <v>45363</v>
      </c>
      <c r="E453" t="s">
        <v>18</v>
      </c>
      <c r="F453" t="str">
        <f>Registry!$D$22</f>
        <v>T9-Pel Fusion</v>
      </c>
      <c r="G453" t="s">
        <v>152</v>
      </c>
      <c r="H453" s="2">
        <v>0.65625</v>
      </c>
      <c r="I453" t="s">
        <v>3</v>
      </c>
    </row>
    <row r="454" spans="1:9" hidden="1">
      <c r="A454">
        <v>21</v>
      </c>
      <c r="B454" t="s">
        <v>475</v>
      </c>
      <c r="C454" t="s">
        <v>128</v>
      </c>
      <c r="D454" s="1">
        <v>45363</v>
      </c>
      <c r="E454" t="s">
        <v>18</v>
      </c>
      <c r="F454" t="str">
        <f>Registry!$D$22</f>
        <v>T9-Pel Fusion</v>
      </c>
      <c r="G454" t="s">
        <v>153</v>
      </c>
      <c r="H454" s="2">
        <v>0.65833333333333333</v>
      </c>
      <c r="I454" t="s">
        <v>11</v>
      </c>
    </row>
    <row r="455" spans="1:9">
      <c r="A455">
        <v>21</v>
      </c>
      <c r="B455" t="s">
        <v>475</v>
      </c>
      <c r="C455" t="s">
        <v>128</v>
      </c>
      <c r="D455" s="1">
        <v>45363</v>
      </c>
      <c r="E455" t="s">
        <v>18</v>
      </c>
      <c r="F455" t="str">
        <f>Registry!$D$22</f>
        <v>T9-Pel Fusion</v>
      </c>
      <c r="G455" t="s">
        <v>76</v>
      </c>
      <c r="H455" s="2">
        <v>0.65833333333333333</v>
      </c>
      <c r="I455" t="s">
        <v>3</v>
      </c>
    </row>
    <row r="456" spans="1:9">
      <c r="A456">
        <v>21</v>
      </c>
      <c r="B456" t="s">
        <v>475</v>
      </c>
      <c r="C456" t="s">
        <v>128</v>
      </c>
      <c r="D456" s="1">
        <v>45363</v>
      </c>
      <c r="E456" t="s">
        <v>18</v>
      </c>
      <c r="F456" t="str">
        <f>Registry!$D$22</f>
        <v>T9-Pel Fusion</v>
      </c>
      <c r="G456" t="s">
        <v>23</v>
      </c>
      <c r="H456" s="2">
        <v>0.66736111111111107</v>
      </c>
      <c r="I456" t="s">
        <v>3</v>
      </c>
    </row>
    <row r="457" spans="1:9">
      <c r="A457">
        <v>21</v>
      </c>
      <c r="B457" t="s">
        <v>475</v>
      </c>
      <c r="C457" t="s">
        <v>128</v>
      </c>
      <c r="D457" s="1">
        <v>45363</v>
      </c>
      <c r="E457" t="s">
        <v>18</v>
      </c>
      <c r="F457" t="str">
        <f>Registry!$D$22</f>
        <v>T9-Pel Fusion</v>
      </c>
      <c r="G457" t="s">
        <v>13</v>
      </c>
      <c r="H457" s="2">
        <v>0.69652777777777775</v>
      </c>
      <c r="I457" t="s">
        <v>3</v>
      </c>
    </row>
    <row r="458" spans="1:9">
      <c r="A458" s="7">
        <v>22</v>
      </c>
      <c r="B458" s="7" t="s">
        <v>477</v>
      </c>
      <c r="C458" s="7" t="s">
        <v>203</v>
      </c>
      <c r="D458" s="8">
        <v>45365</v>
      </c>
      <c r="E458" s="7" t="s">
        <v>131</v>
      </c>
      <c r="F458" t="str">
        <f>Registry!$D$23</f>
        <v>T5-T11 Fusion</v>
      </c>
      <c r="G458" s="7" t="s">
        <v>5</v>
      </c>
      <c r="H458" s="9">
        <v>0.49027777777777776</v>
      </c>
      <c r="I458" s="7" t="s">
        <v>3</v>
      </c>
    </row>
    <row r="459" spans="1:9">
      <c r="A459">
        <v>22</v>
      </c>
      <c r="B459" t="s">
        <v>477</v>
      </c>
      <c r="C459" t="s">
        <v>203</v>
      </c>
      <c r="D459" s="1">
        <v>45365</v>
      </c>
      <c r="E459" t="s">
        <v>131</v>
      </c>
      <c r="F459" t="str">
        <f>Registry!$D$23</f>
        <v>T5-T11 Fusion</v>
      </c>
      <c r="G459" t="s">
        <v>28</v>
      </c>
      <c r="H459" s="2">
        <v>0.50347222222222221</v>
      </c>
      <c r="I459" t="s">
        <v>3</v>
      </c>
    </row>
    <row r="460" spans="1:9" hidden="1">
      <c r="A460">
        <v>22</v>
      </c>
      <c r="B460" t="s">
        <v>477</v>
      </c>
      <c r="C460" t="s">
        <v>203</v>
      </c>
      <c r="D460" s="1">
        <v>45365</v>
      </c>
      <c r="E460" t="s">
        <v>131</v>
      </c>
      <c r="F460" t="str">
        <f>Registry!$D$23</f>
        <v>T5-T11 Fusion</v>
      </c>
      <c r="G460" t="s">
        <v>151</v>
      </c>
      <c r="H460" s="2">
        <v>0.51944444444444449</v>
      </c>
      <c r="I460" t="s">
        <v>25</v>
      </c>
    </row>
    <row r="461" spans="1:9" hidden="1">
      <c r="A461">
        <v>22</v>
      </c>
      <c r="B461" t="s">
        <v>477</v>
      </c>
      <c r="C461" t="s">
        <v>203</v>
      </c>
      <c r="D461" s="1">
        <v>45365</v>
      </c>
      <c r="E461" t="s">
        <v>131</v>
      </c>
      <c r="F461" t="str">
        <f>Registry!$D$23</f>
        <v>T5-T11 Fusion</v>
      </c>
      <c r="G461" t="s">
        <v>66</v>
      </c>
      <c r="H461" s="2">
        <v>0.51944444444444449</v>
      </c>
      <c r="I461" t="s">
        <v>25</v>
      </c>
    </row>
    <row r="462" spans="1:9" hidden="1">
      <c r="A462">
        <v>22</v>
      </c>
      <c r="B462" t="s">
        <v>477</v>
      </c>
      <c r="C462" t="s">
        <v>203</v>
      </c>
      <c r="D462" s="1">
        <v>45365</v>
      </c>
      <c r="E462" t="s">
        <v>131</v>
      </c>
      <c r="F462" t="str">
        <f>Registry!$D$23</f>
        <v>T5-T11 Fusion</v>
      </c>
      <c r="G462" t="s">
        <v>200</v>
      </c>
      <c r="H462" s="2">
        <v>0.52013888888888893</v>
      </c>
      <c r="I462" t="s">
        <v>11</v>
      </c>
    </row>
    <row r="463" spans="1:9" hidden="1">
      <c r="A463">
        <v>22</v>
      </c>
      <c r="B463" t="s">
        <v>477</v>
      </c>
      <c r="C463" t="s">
        <v>203</v>
      </c>
      <c r="D463" s="1">
        <v>45365</v>
      </c>
      <c r="E463" t="s">
        <v>131</v>
      </c>
      <c r="F463" t="str">
        <f>Registry!$D$23</f>
        <v>T5-T11 Fusion</v>
      </c>
      <c r="G463" t="s">
        <v>151</v>
      </c>
      <c r="H463" s="2">
        <v>0.52638888888888891</v>
      </c>
      <c r="I463" t="s">
        <v>25</v>
      </c>
    </row>
    <row r="464" spans="1:9" hidden="1">
      <c r="A464">
        <v>22</v>
      </c>
      <c r="B464" t="s">
        <v>477</v>
      </c>
      <c r="C464" t="s">
        <v>203</v>
      </c>
      <c r="D464" s="1">
        <v>45365</v>
      </c>
      <c r="E464" t="s">
        <v>131</v>
      </c>
      <c r="F464" t="str">
        <f>Registry!$D$23</f>
        <v>T5-T11 Fusion</v>
      </c>
      <c r="G464" t="s">
        <v>66</v>
      </c>
      <c r="H464" s="2">
        <v>0.52708333333333335</v>
      </c>
      <c r="I464" t="s">
        <v>25</v>
      </c>
    </row>
    <row r="465" spans="1:9">
      <c r="A465">
        <v>22</v>
      </c>
      <c r="B465" t="s">
        <v>477</v>
      </c>
      <c r="C465" t="s">
        <v>203</v>
      </c>
      <c r="D465" s="1">
        <v>45365</v>
      </c>
      <c r="E465" t="s">
        <v>131</v>
      </c>
      <c r="F465" t="str">
        <f>Registry!$D$23</f>
        <v>T5-T11 Fusion</v>
      </c>
      <c r="G465" t="s">
        <v>76</v>
      </c>
      <c r="H465" s="2">
        <v>0.52708333333333335</v>
      </c>
      <c r="I465" t="s">
        <v>3</v>
      </c>
    </row>
    <row r="466" spans="1:9" hidden="1">
      <c r="A466">
        <v>22</v>
      </c>
      <c r="B466" t="s">
        <v>477</v>
      </c>
      <c r="C466" t="s">
        <v>203</v>
      </c>
      <c r="D466" s="1">
        <v>45365</v>
      </c>
      <c r="E466" t="s">
        <v>131</v>
      </c>
      <c r="F466" t="str">
        <f>Registry!$D$23</f>
        <v>T5-T11 Fusion</v>
      </c>
      <c r="G466" t="s">
        <v>151</v>
      </c>
      <c r="H466" s="2">
        <v>0.54791666666666672</v>
      </c>
      <c r="I466" t="s">
        <v>25</v>
      </c>
    </row>
    <row r="467" spans="1:9">
      <c r="A467">
        <v>22</v>
      </c>
      <c r="B467" t="s">
        <v>477</v>
      </c>
      <c r="C467" t="s">
        <v>203</v>
      </c>
      <c r="D467" s="1">
        <v>45365</v>
      </c>
      <c r="E467" t="s">
        <v>131</v>
      </c>
      <c r="F467" t="str">
        <f>Registry!$D$23</f>
        <v>T5-T11 Fusion</v>
      </c>
      <c r="G467" t="s">
        <v>48</v>
      </c>
      <c r="H467" s="2">
        <v>0.55138888888888893</v>
      </c>
      <c r="I467" t="s">
        <v>3</v>
      </c>
    </row>
    <row r="468" spans="1:9" hidden="1">
      <c r="A468">
        <v>22</v>
      </c>
      <c r="B468" t="s">
        <v>477</v>
      </c>
      <c r="C468" t="s">
        <v>203</v>
      </c>
      <c r="D468" s="1">
        <v>45365</v>
      </c>
      <c r="E468" t="s">
        <v>131</v>
      </c>
      <c r="F468" t="str">
        <f>Registry!$D$23</f>
        <v>T5-T11 Fusion</v>
      </c>
      <c r="G468" t="s">
        <v>66</v>
      </c>
      <c r="H468" s="2">
        <v>0.55138888888888893</v>
      </c>
      <c r="I468" t="s">
        <v>25</v>
      </c>
    </row>
    <row r="469" spans="1:9">
      <c r="A469">
        <v>22</v>
      </c>
      <c r="B469" t="s">
        <v>477</v>
      </c>
      <c r="C469" t="s">
        <v>203</v>
      </c>
      <c r="D469" s="1">
        <v>45365</v>
      </c>
      <c r="E469" t="s">
        <v>131</v>
      </c>
      <c r="F469" t="str">
        <f>Registry!$D$23</f>
        <v>T5-T11 Fusion</v>
      </c>
      <c r="G469" t="s">
        <v>23</v>
      </c>
      <c r="H469" s="2">
        <v>0.5541666666666667</v>
      </c>
      <c r="I469" t="s">
        <v>3</v>
      </c>
    </row>
    <row r="470" spans="1:9">
      <c r="A470">
        <v>22</v>
      </c>
      <c r="B470" t="s">
        <v>477</v>
      </c>
      <c r="C470" t="s">
        <v>203</v>
      </c>
      <c r="D470" s="1">
        <v>45365</v>
      </c>
      <c r="E470" t="s">
        <v>131</v>
      </c>
      <c r="F470" t="str">
        <f>Registry!$D$23</f>
        <v>T5-T11 Fusion</v>
      </c>
      <c r="G470" t="s">
        <v>13</v>
      </c>
      <c r="H470" s="2">
        <v>0.56597222222222221</v>
      </c>
      <c r="I470" t="s">
        <v>3</v>
      </c>
    </row>
    <row r="471" spans="1:9">
      <c r="A471" s="7">
        <v>23</v>
      </c>
      <c r="B471" s="7" t="s">
        <v>477</v>
      </c>
      <c r="C471" s="7" t="s">
        <v>203</v>
      </c>
      <c r="D471" s="8">
        <v>45365</v>
      </c>
      <c r="E471" s="7" t="s">
        <v>213</v>
      </c>
      <c r="F471" s="6" t="str">
        <f>Registry!$D$24</f>
        <v>T2-T11 Fusion</v>
      </c>
      <c r="G471" s="7" t="s">
        <v>5</v>
      </c>
      <c r="H471" s="9">
        <v>0.63472222222222219</v>
      </c>
      <c r="I471" s="7" t="s">
        <v>3</v>
      </c>
    </row>
    <row r="472" spans="1:9" hidden="1">
      <c r="A472">
        <v>23</v>
      </c>
      <c r="B472" t="s">
        <v>477</v>
      </c>
      <c r="C472" t="s">
        <v>203</v>
      </c>
      <c r="D472" s="1">
        <v>45365</v>
      </c>
      <c r="E472" t="s">
        <v>213</v>
      </c>
      <c r="F472" s="6" t="str">
        <f>Registry!$D$24</f>
        <v>T2-T11 Fusion</v>
      </c>
      <c r="G472" t="s">
        <v>151</v>
      </c>
      <c r="H472" s="2">
        <v>0.64166666666666672</v>
      </c>
      <c r="I472" t="s">
        <v>25</v>
      </c>
    </row>
    <row r="473" spans="1:9" hidden="1">
      <c r="A473">
        <v>23</v>
      </c>
      <c r="B473" t="s">
        <v>477</v>
      </c>
      <c r="C473" t="s">
        <v>203</v>
      </c>
      <c r="D473" s="1">
        <v>45365</v>
      </c>
      <c r="E473" t="s">
        <v>213</v>
      </c>
      <c r="F473" s="6" t="str">
        <f>Registry!$D$24</f>
        <v>T2-T11 Fusion</v>
      </c>
      <c r="G473" t="s">
        <v>66</v>
      </c>
      <c r="H473" s="2">
        <v>0.64236111111111116</v>
      </c>
      <c r="I473" t="s">
        <v>25</v>
      </c>
    </row>
    <row r="474" spans="1:9">
      <c r="A474">
        <v>23</v>
      </c>
      <c r="B474" t="s">
        <v>477</v>
      </c>
      <c r="C474" t="s">
        <v>203</v>
      </c>
      <c r="D474" s="1">
        <v>45365</v>
      </c>
      <c r="E474" t="s">
        <v>213</v>
      </c>
      <c r="F474" s="6" t="str">
        <f>Registry!$D$24</f>
        <v>T2-T11 Fusion</v>
      </c>
      <c r="G474" t="s">
        <v>28</v>
      </c>
      <c r="H474" s="2">
        <v>0.65</v>
      </c>
      <c r="I474" t="s">
        <v>3</v>
      </c>
    </row>
    <row r="475" spans="1:9" hidden="1">
      <c r="A475">
        <v>23</v>
      </c>
      <c r="B475" t="s">
        <v>477</v>
      </c>
      <c r="C475" t="s">
        <v>203</v>
      </c>
      <c r="D475" s="1">
        <v>45365</v>
      </c>
      <c r="E475" t="s">
        <v>213</v>
      </c>
      <c r="F475" s="6" t="str">
        <f>Registry!$D$24</f>
        <v>T2-T11 Fusion</v>
      </c>
      <c r="G475" t="s">
        <v>224</v>
      </c>
      <c r="H475" s="2">
        <v>0.65138888888888891</v>
      </c>
      <c r="I475" t="s">
        <v>11</v>
      </c>
    </row>
    <row r="476" spans="1:9" hidden="1">
      <c r="A476">
        <v>23</v>
      </c>
      <c r="B476" t="s">
        <v>477</v>
      </c>
      <c r="C476" t="s">
        <v>203</v>
      </c>
      <c r="D476" s="1">
        <v>45365</v>
      </c>
      <c r="E476" t="s">
        <v>213</v>
      </c>
      <c r="F476" s="6" t="str">
        <f>Registry!$D$24</f>
        <v>T2-T11 Fusion</v>
      </c>
      <c r="G476" t="s">
        <v>151</v>
      </c>
      <c r="H476" s="2">
        <v>0.66736111111111107</v>
      </c>
      <c r="I476" t="s">
        <v>25</v>
      </c>
    </row>
    <row r="477" spans="1:9" hidden="1">
      <c r="A477">
        <v>23</v>
      </c>
      <c r="B477" t="s">
        <v>477</v>
      </c>
      <c r="C477" t="s">
        <v>203</v>
      </c>
      <c r="D477" s="1">
        <v>45365</v>
      </c>
      <c r="E477" t="s">
        <v>213</v>
      </c>
      <c r="F477" s="6" t="str">
        <f>Registry!$D$24</f>
        <v>T2-T11 Fusion</v>
      </c>
      <c r="G477" t="s">
        <v>66</v>
      </c>
      <c r="H477" s="2">
        <v>0.67013888888888884</v>
      </c>
      <c r="I477" t="s">
        <v>25</v>
      </c>
    </row>
    <row r="478" spans="1:9" hidden="1">
      <c r="A478">
        <v>23</v>
      </c>
      <c r="B478" t="s">
        <v>477</v>
      </c>
      <c r="C478" t="s">
        <v>203</v>
      </c>
      <c r="D478" s="1">
        <v>45365</v>
      </c>
      <c r="E478" t="s">
        <v>213</v>
      </c>
      <c r="F478" s="6" t="str">
        <f>Registry!$D$24</f>
        <v>T2-T11 Fusion</v>
      </c>
      <c r="G478" t="s">
        <v>453</v>
      </c>
      <c r="H478" s="2">
        <v>0.67083333333333328</v>
      </c>
      <c r="I478" t="s">
        <v>11</v>
      </c>
    </row>
    <row r="479" spans="1:9">
      <c r="A479">
        <v>23</v>
      </c>
      <c r="B479" t="s">
        <v>477</v>
      </c>
      <c r="C479" t="s">
        <v>203</v>
      </c>
      <c r="D479" s="1">
        <v>45365</v>
      </c>
      <c r="E479" t="s">
        <v>213</v>
      </c>
      <c r="F479" s="6" t="str">
        <f>Registry!$D$24</f>
        <v>T2-T11 Fusion</v>
      </c>
      <c r="G479" t="s">
        <v>76</v>
      </c>
      <c r="H479" s="2">
        <v>0.67222222222222228</v>
      </c>
      <c r="I479" t="s">
        <v>3</v>
      </c>
    </row>
    <row r="480" spans="1:9" hidden="1">
      <c r="A480">
        <v>23</v>
      </c>
      <c r="B480" t="s">
        <v>477</v>
      </c>
      <c r="C480" t="s">
        <v>203</v>
      </c>
      <c r="D480" s="1">
        <v>45365</v>
      </c>
      <c r="E480" t="s">
        <v>213</v>
      </c>
      <c r="F480" s="6" t="str">
        <f>Registry!$D$24</f>
        <v>T2-T11 Fusion</v>
      </c>
      <c r="G480" t="s">
        <v>151</v>
      </c>
      <c r="H480" s="2">
        <v>0.68472222222222223</v>
      </c>
      <c r="I480" t="s">
        <v>25</v>
      </c>
    </row>
    <row r="481" spans="1:9" hidden="1">
      <c r="A481">
        <v>23</v>
      </c>
      <c r="B481" t="s">
        <v>477</v>
      </c>
      <c r="C481" t="s">
        <v>203</v>
      </c>
      <c r="D481" s="1">
        <v>45365</v>
      </c>
      <c r="E481" t="s">
        <v>213</v>
      </c>
      <c r="F481" s="6" t="str">
        <f>Registry!$D$24</f>
        <v>T2-T11 Fusion</v>
      </c>
      <c r="G481" t="s">
        <v>66</v>
      </c>
      <c r="H481" s="2">
        <v>0.68541666666666667</v>
      </c>
      <c r="I481" t="s">
        <v>25</v>
      </c>
    </row>
    <row r="482" spans="1:9">
      <c r="A482">
        <v>23</v>
      </c>
      <c r="B482" t="s">
        <v>477</v>
      </c>
      <c r="C482" t="s">
        <v>203</v>
      </c>
      <c r="D482" s="1">
        <v>45365</v>
      </c>
      <c r="E482" t="s">
        <v>213</v>
      </c>
      <c r="F482" s="6" t="str">
        <f>Registry!$D$24</f>
        <v>T2-T11 Fusion</v>
      </c>
      <c r="G482" t="s">
        <v>48</v>
      </c>
      <c r="H482" s="2">
        <v>0.68819444444444444</v>
      </c>
      <c r="I482" t="s">
        <v>3</v>
      </c>
    </row>
    <row r="483" spans="1:9">
      <c r="A483">
        <v>23</v>
      </c>
      <c r="B483" t="s">
        <v>477</v>
      </c>
      <c r="C483" t="s">
        <v>203</v>
      </c>
      <c r="D483" s="1">
        <v>45365</v>
      </c>
      <c r="E483" t="s">
        <v>213</v>
      </c>
      <c r="F483" s="6" t="str">
        <f>Registry!$D$24</f>
        <v>T2-T11 Fusion</v>
      </c>
      <c r="G483" t="s">
        <v>23</v>
      </c>
      <c r="H483" s="2">
        <v>0.69027777777777777</v>
      </c>
      <c r="I483" t="s">
        <v>3</v>
      </c>
    </row>
    <row r="484" spans="1:9">
      <c r="A484">
        <v>23</v>
      </c>
      <c r="B484" t="s">
        <v>477</v>
      </c>
      <c r="C484" t="s">
        <v>203</v>
      </c>
      <c r="D484" s="1">
        <v>45365</v>
      </c>
      <c r="E484" t="s">
        <v>213</v>
      </c>
      <c r="F484" s="6" t="str">
        <f>Registry!$D$24</f>
        <v>T2-T11 Fusion</v>
      </c>
      <c r="G484" t="s">
        <v>13</v>
      </c>
      <c r="H484" s="2">
        <v>0.70277777777777772</v>
      </c>
      <c r="I484" t="s">
        <v>3</v>
      </c>
    </row>
    <row r="485" spans="1:9">
      <c r="A485" s="7">
        <v>24</v>
      </c>
      <c r="B485" s="7" t="s">
        <v>463</v>
      </c>
      <c r="C485" s="7" t="s">
        <v>182</v>
      </c>
      <c r="D485" s="8">
        <v>45369</v>
      </c>
      <c r="E485" s="7" t="s">
        <v>18</v>
      </c>
      <c r="F485" s="6" t="str">
        <f>Registry!$D$25</f>
        <v>T4-Pel Fusion, L3-S1 TLIF, T12-S1 PCO</v>
      </c>
      <c r="G485" s="7" t="s">
        <v>5</v>
      </c>
      <c r="H485" s="9">
        <v>0.42291666666666666</v>
      </c>
      <c r="I485" s="7" t="s">
        <v>3</v>
      </c>
    </row>
    <row r="486" spans="1:9" hidden="1">
      <c r="A486">
        <v>24</v>
      </c>
      <c r="B486" t="s">
        <v>463</v>
      </c>
      <c r="C486" t="s">
        <v>182</v>
      </c>
      <c r="D486" s="1">
        <v>45369</v>
      </c>
      <c r="E486" t="s">
        <v>18</v>
      </c>
      <c r="F486" s="6" t="str">
        <f>Registry!$D$25</f>
        <v>T4-Pel Fusion, L3-S1 TLIF, T12-S1 PCO</v>
      </c>
      <c r="G486" t="s">
        <v>151</v>
      </c>
      <c r="H486" s="2">
        <v>0.46875</v>
      </c>
      <c r="I486" t="s">
        <v>25</v>
      </c>
    </row>
    <row r="487" spans="1:9" hidden="1">
      <c r="A487">
        <v>24</v>
      </c>
      <c r="B487" t="s">
        <v>463</v>
      </c>
      <c r="C487" t="s">
        <v>182</v>
      </c>
      <c r="D487" s="1">
        <v>45369</v>
      </c>
      <c r="E487" t="s">
        <v>18</v>
      </c>
      <c r="F487" s="6" t="str">
        <f>Registry!$D$25</f>
        <v>T4-Pel Fusion, L3-S1 TLIF, T12-S1 PCO</v>
      </c>
      <c r="G487" t="s">
        <v>66</v>
      </c>
      <c r="H487" s="2">
        <v>0.47013888888888888</v>
      </c>
      <c r="I487" t="s">
        <v>25</v>
      </c>
    </row>
    <row r="488" spans="1:9" hidden="1">
      <c r="A488">
        <v>24</v>
      </c>
      <c r="B488" t="s">
        <v>463</v>
      </c>
      <c r="C488" t="s">
        <v>182</v>
      </c>
      <c r="D488" s="1">
        <v>45369</v>
      </c>
      <c r="E488" t="s">
        <v>18</v>
      </c>
      <c r="F488" s="6" t="str">
        <f>Registry!$D$25</f>
        <v>T4-Pel Fusion, L3-S1 TLIF, T12-S1 PCO</v>
      </c>
      <c r="G488" t="s">
        <v>87</v>
      </c>
      <c r="H488" s="2">
        <v>0.4770833333333333</v>
      </c>
      <c r="I488" t="s">
        <v>25</v>
      </c>
    </row>
    <row r="489" spans="1:9" hidden="1">
      <c r="A489">
        <v>24</v>
      </c>
      <c r="B489" t="s">
        <v>463</v>
      </c>
      <c r="C489" t="s">
        <v>182</v>
      </c>
      <c r="D489" s="1">
        <v>45369</v>
      </c>
      <c r="E489" t="s">
        <v>18</v>
      </c>
      <c r="F489" s="6" t="str">
        <f>Registry!$D$25</f>
        <v>T4-Pel Fusion, L3-S1 TLIF, T12-S1 PCO</v>
      </c>
      <c r="G489" t="s">
        <v>165</v>
      </c>
      <c r="H489" s="2">
        <v>0.47916666666666669</v>
      </c>
      <c r="I489" t="s">
        <v>25</v>
      </c>
    </row>
    <row r="490" spans="1:9" hidden="1">
      <c r="A490">
        <v>24</v>
      </c>
      <c r="B490" t="s">
        <v>463</v>
      </c>
      <c r="C490" t="s">
        <v>182</v>
      </c>
      <c r="D490" s="1">
        <v>45369</v>
      </c>
      <c r="E490" t="s">
        <v>18</v>
      </c>
      <c r="F490" s="6" t="str">
        <f>Registry!$D$25</f>
        <v>T4-Pel Fusion, L3-S1 TLIF, T12-S1 PCO</v>
      </c>
      <c r="G490" t="s">
        <v>151</v>
      </c>
      <c r="H490" s="2">
        <v>0.47916666666666669</v>
      </c>
      <c r="I490" t="s">
        <v>25</v>
      </c>
    </row>
    <row r="491" spans="1:9" hidden="1">
      <c r="A491">
        <v>24</v>
      </c>
      <c r="B491" t="s">
        <v>463</v>
      </c>
      <c r="C491" t="s">
        <v>182</v>
      </c>
      <c r="D491" s="1">
        <v>45369</v>
      </c>
      <c r="E491" t="s">
        <v>18</v>
      </c>
      <c r="F491" s="6" t="str">
        <f>Registry!$D$25</f>
        <v>T4-Pel Fusion, L3-S1 TLIF, T12-S1 PCO</v>
      </c>
      <c r="G491" t="s">
        <v>66</v>
      </c>
      <c r="H491" s="2">
        <v>0.48125000000000001</v>
      </c>
      <c r="I491" t="s">
        <v>25</v>
      </c>
    </row>
    <row r="492" spans="1:9">
      <c r="A492">
        <v>24</v>
      </c>
      <c r="B492" t="s">
        <v>463</v>
      </c>
      <c r="C492" t="s">
        <v>182</v>
      </c>
      <c r="D492" s="1">
        <v>45369</v>
      </c>
      <c r="E492" t="s">
        <v>18</v>
      </c>
      <c r="F492" s="6" t="str">
        <f>Registry!$D$25</f>
        <v>T4-Pel Fusion, L3-S1 TLIF, T12-S1 PCO</v>
      </c>
      <c r="G492" t="s">
        <v>28</v>
      </c>
      <c r="H492" s="2">
        <v>0.48194444444444445</v>
      </c>
      <c r="I492" t="s">
        <v>3</v>
      </c>
    </row>
    <row r="493" spans="1:9" hidden="1">
      <c r="A493">
        <v>24</v>
      </c>
      <c r="B493" t="s">
        <v>463</v>
      </c>
      <c r="C493" t="s">
        <v>182</v>
      </c>
      <c r="D493" s="1">
        <v>45369</v>
      </c>
      <c r="E493" t="s">
        <v>18</v>
      </c>
      <c r="F493" s="6" t="str">
        <f>Registry!$D$25</f>
        <v>T4-Pel Fusion, L3-S1 TLIF, T12-S1 PCO</v>
      </c>
      <c r="G493" t="s">
        <v>244</v>
      </c>
      <c r="H493" s="2">
        <v>0.48194444444444445</v>
      </c>
      <c r="I493" t="s">
        <v>11</v>
      </c>
    </row>
    <row r="494" spans="1:9" hidden="1">
      <c r="A494">
        <v>24</v>
      </c>
      <c r="B494" t="s">
        <v>463</v>
      </c>
      <c r="C494" t="s">
        <v>182</v>
      </c>
      <c r="D494" s="1">
        <v>45369</v>
      </c>
      <c r="E494" t="s">
        <v>18</v>
      </c>
      <c r="F494" s="6" t="str">
        <f>Registry!$D$25</f>
        <v>T4-Pel Fusion, L3-S1 TLIF, T12-S1 PCO</v>
      </c>
      <c r="G494" t="s">
        <v>245</v>
      </c>
      <c r="H494" s="2">
        <v>0.48680555555555555</v>
      </c>
      <c r="I494" t="s">
        <v>11</v>
      </c>
    </row>
    <row r="495" spans="1:9" hidden="1">
      <c r="A495">
        <v>24</v>
      </c>
      <c r="B495" t="s">
        <v>463</v>
      </c>
      <c r="C495" t="s">
        <v>182</v>
      </c>
      <c r="D495" s="1">
        <v>45369</v>
      </c>
      <c r="E495" t="s">
        <v>18</v>
      </c>
      <c r="F495" s="6" t="str">
        <f>Registry!$D$25</f>
        <v>T4-Pel Fusion, L3-S1 TLIF, T12-S1 PCO</v>
      </c>
      <c r="G495" t="s">
        <v>246</v>
      </c>
      <c r="H495" s="2">
        <v>0.48749999999999999</v>
      </c>
      <c r="I495" t="s">
        <v>11</v>
      </c>
    </row>
    <row r="496" spans="1:9">
      <c r="A496">
        <v>24</v>
      </c>
      <c r="B496" t="s">
        <v>463</v>
      </c>
      <c r="C496" t="s">
        <v>182</v>
      </c>
      <c r="D496" s="1">
        <v>45369</v>
      </c>
      <c r="E496" t="s">
        <v>18</v>
      </c>
      <c r="F496" s="6" t="str">
        <f>Registry!$D$25</f>
        <v>T4-Pel Fusion, L3-S1 TLIF, T12-S1 PCO</v>
      </c>
      <c r="G496" t="s">
        <v>5</v>
      </c>
      <c r="H496" s="2">
        <v>0.48749999999999999</v>
      </c>
      <c r="I496" t="s">
        <v>3</v>
      </c>
    </row>
    <row r="497" spans="1:9">
      <c r="A497">
        <v>24</v>
      </c>
      <c r="B497" t="s">
        <v>463</v>
      </c>
      <c r="C497" t="s">
        <v>182</v>
      </c>
      <c r="D497" s="1">
        <v>45369</v>
      </c>
      <c r="E497" t="s">
        <v>18</v>
      </c>
      <c r="F497" s="6" t="str">
        <f>Registry!$D$25</f>
        <v>T4-Pel Fusion, L3-S1 TLIF, T12-S1 PCO</v>
      </c>
      <c r="G497" t="s">
        <v>28</v>
      </c>
      <c r="H497" s="2">
        <v>0.4909722222222222</v>
      </c>
      <c r="I497" t="s">
        <v>3</v>
      </c>
    </row>
    <row r="498" spans="1:9" hidden="1">
      <c r="A498">
        <v>24</v>
      </c>
      <c r="B498" t="s">
        <v>463</v>
      </c>
      <c r="C498" t="s">
        <v>182</v>
      </c>
      <c r="D498" s="1">
        <v>45369</v>
      </c>
      <c r="E498" t="s">
        <v>18</v>
      </c>
      <c r="F498" s="6" t="str">
        <f>Registry!$D$25</f>
        <v>T4-Pel Fusion, L3-S1 TLIF, T12-S1 PCO</v>
      </c>
      <c r="G498" t="s">
        <v>248</v>
      </c>
      <c r="H498" s="2">
        <v>0.50416666666666665</v>
      </c>
      <c r="I498" t="s">
        <v>11</v>
      </c>
    </row>
    <row r="499" spans="1:9" hidden="1">
      <c r="A499">
        <v>24</v>
      </c>
      <c r="B499" t="s">
        <v>463</v>
      </c>
      <c r="C499" t="s">
        <v>182</v>
      </c>
      <c r="D499" s="1">
        <v>45369</v>
      </c>
      <c r="E499" t="s">
        <v>18</v>
      </c>
      <c r="F499" s="6" t="str">
        <f>Registry!$D$25</f>
        <v>T4-Pel Fusion, L3-S1 TLIF, T12-S1 PCO</v>
      </c>
      <c r="G499" t="s">
        <v>249</v>
      </c>
      <c r="H499" s="2">
        <v>0.52569444444444446</v>
      </c>
      <c r="I499" t="s">
        <v>11</v>
      </c>
    </row>
    <row r="500" spans="1:9" hidden="1">
      <c r="A500">
        <v>24</v>
      </c>
      <c r="B500" t="s">
        <v>463</v>
      </c>
      <c r="C500" t="s">
        <v>182</v>
      </c>
      <c r="D500" s="1">
        <v>45369</v>
      </c>
      <c r="E500" t="s">
        <v>18</v>
      </c>
      <c r="F500" s="6" t="str">
        <f>Registry!$D$25</f>
        <v>T4-Pel Fusion, L3-S1 TLIF, T12-S1 PCO</v>
      </c>
      <c r="G500" t="s">
        <v>250</v>
      </c>
      <c r="H500" s="2">
        <v>0.5541666666666667</v>
      </c>
      <c r="I500" t="s">
        <v>11</v>
      </c>
    </row>
    <row r="501" spans="1:9" hidden="1">
      <c r="A501">
        <v>24</v>
      </c>
      <c r="B501" t="s">
        <v>463</v>
      </c>
      <c r="C501" t="s">
        <v>182</v>
      </c>
      <c r="D501" s="1">
        <v>45369</v>
      </c>
      <c r="E501" t="s">
        <v>18</v>
      </c>
      <c r="F501" s="6" t="str">
        <f>Registry!$D$25</f>
        <v>T4-Pel Fusion, L3-S1 TLIF, T12-S1 PCO</v>
      </c>
      <c r="G501" t="s">
        <v>169</v>
      </c>
      <c r="H501" s="2">
        <v>0.5541666666666667</v>
      </c>
      <c r="I501" t="s">
        <v>11</v>
      </c>
    </row>
    <row r="502" spans="1:9" hidden="1">
      <c r="A502">
        <v>24</v>
      </c>
      <c r="B502" t="s">
        <v>463</v>
      </c>
      <c r="C502" t="s">
        <v>182</v>
      </c>
      <c r="D502" s="1">
        <v>45369</v>
      </c>
      <c r="E502" t="s">
        <v>18</v>
      </c>
      <c r="F502" s="6" t="str">
        <f>Registry!$D$25</f>
        <v>T4-Pel Fusion, L3-S1 TLIF, T12-S1 PCO</v>
      </c>
      <c r="G502" t="s">
        <v>87</v>
      </c>
      <c r="H502" s="2">
        <v>0.55486111111111114</v>
      </c>
      <c r="I502" t="s">
        <v>25</v>
      </c>
    </row>
    <row r="503" spans="1:9" hidden="1">
      <c r="A503">
        <v>24</v>
      </c>
      <c r="B503" t="s">
        <v>463</v>
      </c>
      <c r="C503" t="s">
        <v>182</v>
      </c>
      <c r="D503" s="1">
        <v>45369</v>
      </c>
      <c r="E503" t="s">
        <v>18</v>
      </c>
      <c r="F503" s="6" t="str">
        <f>Registry!$D$25</f>
        <v>T4-Pel Fusion, L3-S1 TLIF, T12-S1 PCO</v>
      </c>
      <c r="G503" t="s">
        <v>253</v>
      </c>
      <c r="H503" s="2">
        <v>0.55833333333333335</v>
      </c>
      <c r="I503" t="s">
        <v>11</v>
      </c>
    </row>
    <row r="504" spans="1:9" hidden="1">
      <c r="A504">
        <v>24</v>
      </c>
      <c r="B504" t="s">
        <v>463</v>
      </c>
      <c r="C504" t="s">
        <v>182</v>
      </c>
      <c r="D504" s="1">
        <v>45369</v>
      </c>
      <c r="E504" t="s">
        <v>18</v>
      </c>
      <c r="F504" s="6" t="str">
        <f>Registry!$D$25</f>
        <v>T4-Pel Fusion, L3-S1 TLIF, T12-S1 PCO</v>
      </c>
      <c r="G504" t="s">
        <v>251</v>
      </c>
      <c r="H504" s="2">
        <v>0.55902777777777779</v>
      </c>
      <c r="I504" t="s">
        <v>25</v>
      </c>
    </row>
    <row r="505" spans="1:9" hidden="1">
      <c r="A505">
        <v>24</v>
      </c>
      <c r="B505" t="s">
        <v>463</v>
      </c>
      <c r="C505" t="s">
        <v>182</v>
      </c>
      <c r="D505" s="1">
        <v>45369</v>
      </c>
      <c r="E505" t="s">
        <v>18</v>
      </c>
      <c r="F505" s="6" t="str">
        <f>Registry!$D$25</f>
        <v>T4-Pel Fusion, L3-S1 TLIF, T12-S1 PCO</v>
      </c>
      <c r="G505" t="s">
        <v>151</v>
      </c>
      <c r="H505" s="2">
        <v>0.55902777777777779</v>
      </c>
      <c r="I505" t="s">
        <v>25</v>
      </c>
    </row>
    <row r="506" spans="1:9" hidden="1">
      <c r="A506">
        <v>24</v>
      </c>
      <c r="B506" t="s">
        <v>463</v>
      </c>
      <c r="C506" t="s">
        <v>182</v>
      </c>
      <c r="D506" s="1">
        <v>45369</v>
      </c>
      <c r="E506" t="s">
        <v>18</v>
      </c>
      <c r="F506" s="6" t="str">
        <f>Registry!$D$25</f>
        <v>T4-Pel Fusion, L3-S1 TLIF, T12-S1 PCO</v>
      </c>
      <c r="G506" t="s">
        <v>66</v>
      </c>
      <c r="H506" s="2">
        <v>0.56111111111111112</v>
      </c>
      <c r="I506" t="s">
        <v>25</v>
      </c>
    </row>
    <row r="507" spans="1:9" hidden="1">
      <c r="A507">
        <v>24</v>
      </c>
      <c r="B507" t="s">
        <v>463</v>
      </c>
      <c r="C507" t="s">
        <v>182</v>
      </c>
      <c r="D507" s="1">
        <v>45369</v>
      </c>
      <c r="E507" t="s">
        <v>18</v>
      </c>
      <c r="F507" s="6" t="str">
        <f>Registry!$D$25</f>
        <v>T4-Pel Fusion, L3-S1 TLIF, T12-S1 PCO</v>
      </c>
      <c r="G507" t="s">
        <v>151</v>
      </c>
      <c r="H507" s="2">
        <v>0.56180555555555556</v>
      </c>
      <c r="I507" t="s">
        <v>25</v>
      </c>
    </row>
    <row r="508" spans="1:9" hidden="1">
      <c r="A508">
        <v>24</v>
      </c>
      <c r="B508" t="s">
        <v>463</v>
      </c>
      <c r="C508" t="s">
        <v>182</v>
      </c>
      <c r="D508" s="1">
        <v>45369</v>
      </c>
      <c r="E508" t="s">
        <v>18</v>
      </c>
      <c r="F508" s="6" t="str">
        <f>Registry!$D$25</f>
        <v>T4-Pel Fusion, L3-S1 TLIF, T12-S1 PCO</v>
      </c>
      <c r="G508" t="s">
        <v>66</v>
      </c>
      <c r="H508" s="2">
        <v>0.56319444444444444</v>
      </c>
      <c r="I508" t="s">
        <v>25</v>
      </c>
    </row>
    <row r="509" spans="1:9" hidden="1">
      <c r="A509">
        <v>24</v>
      </c>
      <c r="B509" t="s">
        <v>463</v>
      </c>
      <c r="C509" t="s">
        <v>182</v>
      </c>
      <c r="D509" s="1">
        <v>45369</v>
      </c>
      <c r="E509" t="s">
        <v>18</v>
      </c>
      <c r="F509" s="6" t="str">
        <f>Registry!$D$25</f>
        <v>T4-Pel Fusion, L3-S1 TLIF, T12-S1 PCO</v>
      </c>
      <c r="G509" t="s">
        <v>151</v>
      </c>
      <c r="H509" s="2">
        <v>0.56319444444444444</v>
      </c>
      <c r="I509" t="s">
        <v>25</v>
      </c>
    </row>
    <row r="510" spans="1:9" hidden="1">
      <c r="A510">
        <v>24</v>
      </c>
      <c r="B510" t="s">
        <v>463</v>
      </c>
      <c r="C510" t="s">
        <v>182</v>
      </c>
      <c r="D510" s="1">
        <v>45369</v>
      </c>
      <c r="E510" t="s">
        <v>18</v>
      </c>
      <c r="F510" s="6" t="str">
        <f>Registry!$D$25</f>
        <v>T4-Pel Fusion, L3-S1 TLIF, T12-S1 PCO</v>
      </c>
      <c r="G510" t="s">
        <v>66</v>
      </c>
      <c r="H510" s="2">
        <v>0.56388888888888888</v>
      </c>
      <c r="I510" t="s">
        <v>25</v>
      </c>
    </row>
    <row r="511" spans="1:9" hidden="1">
      <c r="A511">
        <v>24</v>
      </c>
      <c r="B511" t="s">
        <v>463</v>
      </c>
      <c r="C511" t="s">
        <v>182</v>
      </c>
      <c r="D511" s="1">
        <v>45369</v>
      </c>
      <c r="E511" t="s">
        <v>18</v>
      </c>
      <c r="F511" s="6" t="str">
        <f>Registry!$D$25</f>
        <v>T4-Pel Fusion, L3-S1 TLIF, T12-S1 PCO</v>
      </c>
      <c r="G511" t="s">
        <v>151</v>
      </c>
      <c r="H511" s="2">
        <v>0.56458333333333333</v>
      </c>
      <c r="I511" t="s">
        <v>25</v>
      </c>
    </row>
    <row r="512" spans="1:9" hidden="1">
      <c r="A512">
        <v>24</v>
      </c>
      <c r="B512" t="s">
        <v>463</v>
      </c>
      <c r="C512" t="s">
        <v>182</v>
      </c>
      <c r="D512" s="1">
        <v>45369</v>
      </c>
      <c r="E512" t="s">
        <v>18</v>
      </c>
      <c r="F512" s="6" t="str">
        <f>Registry!$D$25</f>
        <v>T4-Pel Fusion, L3-S1 TLIF, T12-S1 PCO</v>
      </c>
      <c r="G512" t="s">
        <v>66</v>
      </c>
      <c r="H512" s="2">
        <v>0.56458333333333333</v>
      </c>
      <c r="I512" t="s">
        <v>25</v>
      </c>
    </row>
    <row r="513" spans="1:9" hidden="1">
      <c r="A513">
        <v>24</v>
      </c>
      <c r="B513" t="s">
        <v>463</v>
      </c>
      <c r="C513" t="s">
        <v>182</v>
      </c>
      <c r="D513" s="1">
        <v>45369</v>
      </c>
      <c r="E513" t="s">
        <v>18</v>
      </c>
      <c r="F513" s="6" t="str">
        <f>Registry!$D$25</f>
        <v>T4-Pel Fusion, L3-S1 TLIF, T12-S1 PCO</v>
      </c>
      <c r="G513" t="s">
        <v>252</v>
      </c>
      <c r="H513" s="2">
        <v>0.56736111111111109</v>
      </c>
      <c r="I513" t="s">
        <v>11</v>
      </c>
    </row>
    <row r="514" spans="1:9" hidden="1">
      <c r="A514">
        <v>24</v>
      </c>
      <c r="B514" t="s">
        <v>463</v>
      </c>
      <c r="C514" t="s">
        <v>182</v>
      </c>
      <c r="D514" s="1">
        <v>45369</v>
      </c>
      <c r="E514" t="s">
        <v>18</v>
      </c>
      <c r="F514" s="6" t="str">
        <f>Registry!$D$25</f>
        <v>T4-Pel Fusion, L3-S1 TLIF, T12-S1 PCO</v>
      </c>
      <c r="G514" t="s">
        <v>151</v>
      </c>
      <c r="H514" s="2">
        <v>0.56944444444444442</v>
      </c>
      <c r="I514" t="s">
        <v>25</v>
      </c>
    </row>
    <row r="515" spans="1:9" hidden="1">
      <c r="A515">
        <v>24</v>
      </c>
      <c r="B515" t="s">
        <v>463</v>
      </c>
      <c r="C515" t="s">
        <v>182</v>
      </c>
      <c r="D515" s="1">
        <v>45369</v>
      </c>
      <c r="E515" t="s">
        <v>18</v>
      </c>
      <c r="F515" s="6" t="str">
        <f>Registry!$D$25</f>
        <v>T4-Pel Fusion, L3-S1 TLIF, T12-S1 PCO</v>
      </c>
      <c r="G515" t="s">
        <v>254</v>
      </c>
      <c r="H515" s="2">
        <v>0.58124999999999993</v>
      </c>
      <c r="I515" t="s">
        <v>11</v>
      </c>
    </row>
    <row r="516" spans="1:9" hidden="1">
      <c r="A516">
        <v>24</v>
      </c>
      <c r="B516" t="s">
        <v>463</v>
      </c>
      <c r="C516" t="s">
        <v>182</v>
      </c>
      <c r="D516" s="1">
        <v>45369</v>
      </c>
      <c r="E516" t="s">
        <v>18</v>
      </c>
      <c r="F516" s="6" t="str">
        <f>Registry!$D$25</f>
        <v>T4-Pel Fusion, L3-S1 TLIF, T12-S1 PCO</v>
      </c>
      <c r="G516" t="s">
        <v>255</v>
      </c>
      <c r="H516" s="2">
        <v>0.58333333333333337</v>
      </c>
      <c r="I516" t="s">
        <v>11</v>
      </c>
    </row>
    <row r="517" spans="1:9" hidden="1">
      <c r="A517">
        <v>24</v>
      </c>
      <c r="B517" t="s">
        <v>463</v>
      </c>
      <c r="C517" t="s">
        <v>182</v>
      </c>
      <c r="D517" s="1">
        <v>45369</v>
      </c>
      <c r="E517" t="s">
        <v>18</v>
      </c>
      <c r="F517" s="6" t="str">
        <f>Registry!$D$25</f>
        <v>T4-Pel Fusion, L3-S1 TLIF, T12-S1 PCO</v>
      </c>
      <c r="G517" t="s">
        <v>256</v>
      </c>
      <c r="H517" s="2">
        <v>0.58611111111111114</v>
      </c>
      <c r="I517" t="s">
        <v>11</v>
      </c>
    </row>
    <row r="518" spans="1:9" hidden="1">
      <c r="A518">
        <v>24</v>
      </c>
      <c r="B518" t="s">
        <v>463</v>
      </c>
      <c r="C518" t="s">
        <v>182</v>
      </c>
      <c r="D518" s="1">
        <v>45369</v>
      </c>
      <c r="E518" t="s">
        <v>18</v>
      </c>
      <c r="F518" s="6" t="str">
        <f>Registry!$D$25</f>
        <v>T4-Pel Fusion, L3-S1 TLIF, T12-S1 PCO</v>
      </c>
      <c r="G518" t="s">
        <v>66</v>
      </c>
      <c r="H518" s="2">
        <v>0.58958333333333335</v>
      </c>
      <c r="I518" t="s">
        <v>25</v>
      </c>
    </row>
    <row r="519" spans="1:9" hidden="1">
      <c r="A519">
        <v>24</v>
      </c>
      <c r="B519" t="s">
        <v>463</v>
      </c>
      <c r="C519" t="s">
        <v>182</v>
      </c>
      <c r="D519" s="1">
        <v>45369</v>
      </c>
      <c r="E519" t="s">
        <v>18</v>
      </c>
      <c r="F519" s="6" t="str">
        <f>Registry!$D$25</f>
        <v>T4-Pel Fusion, L3-S1 TLIF, T12-S1 PCO</v>
      </c>
      <c r="G519" t="s">
        <v>257</v>
      </c>
      <c r="H519" s="2">
        <v>0.59027777777777779</v>
      </c>
      <c r="I519" t="s">
        <v>11</v>
      </c>
    </row>
    <row r="520" spans="1:9" hidden="1">
      <c r="A520">
        <v>24</v>
      </c>
      <c r="B520" t="s">
        <v>463</v>
      </c>
      <c r="C520" t="s">
        <v>182</v>
      </c>
      <c r="D520" s="1">
        <v>45369</v>
      </c>
      <c r="E520" t="s">
        <v>18</v>
      </c>
      <c r="F520" s="6" t="str">
        <f>Registry!$D$25</f>
        <v>T4-Pel Fusion, L3-S1 TLIF, T12-S1 PCO</v>
      </c>
      <c r="G520" t="s">
        <v>258</v>
      </c>
      <c r="H520" s="2">
        <v>0.59375</v>
      </c>
      <c r="I520" t="s">
        <v>11</v>
      </c>
    </row>
    <row r="521" spans="1:9" hidden="1">
      <c r="A521">
        <v>24</v>
      </c>
      <c r="B521" t="s">
        <v>463</v>
      </c>
      <c r="C521" t="s">
        <v>182</v>
      </c>
      <c r="D521" s="1">
        <v>45369</v>
      </c>
      <c r="E521" t="s">
        <v>18</v>
      </c>
      <c r="F521" s="6" t="str">
        <f>Registry!$D$25</f>
        <v>T4-Pel Fusion, L3-S1 TLIF, T12-S1 PCO</v>
      </c>
      <c r="G521" t="s">
        <v>259</v>
      </c>
      <c r="H521" s="2">
        <v>0.59583333333333333</v>
      </c>
      <c r="I521" t="s">
        <v>11</v>
      </c>
    </row>
    <row r="522" spans="1:9">
      <c r="A522">
        <v>24</v>
      </c>
      <c r="B522" t="s">
        <v>463</v>
      </c>
      <c r="C522" t="s">
        <v>182</v>
      </c>
      <c r="D522" s="1">
        <v>45369</v>
      </c>
      <c r="E522" t="s">
        <v>18</v>
      </c>
      <c r="F522" s="6" t="str">
        <f>Registry!$D$25</f>
        <v>T4-Pel Fusion, L3-S1 TLIF, T12-S1 PCO</v>
      </c>
      <c r="G522" t="s">
        <v>260</v>
      </c>
      <c r="H522" s="2">
        <v>0.59583333333333333</v>
      </c>
      <c r="I522" t="s">
        <v>3</v>
      </c>
    </row>
    <row r="523" spans="1:9" hidden="1">
      <c r="A523">
        <v>24</v>
      </c>
      <c r="B523" t="s">
        <v>463</v>
      </c>
      <c r="C523" t="s">
        <v>182</v>
      </c>
      <c r="D523" s="1">
        <v>45369</v>
      </c>
      <c r="E523" t="s">
        <v>18</v>
      </c>
      <c r="F523" s="6" t="str">
        <f>Registry!$D$25</f>
        <v>T4-Pel Fusion, L3-S1 TLIF, T12-S1 PCO</v>
      </c>
      <c r="G523" t="s">
        <v>469</v>
      </c>
      <c r="H523" s="2">
        <v>0.60625000000000007</v>
      </c>
      <c r="I523" t="s">
        <v>11</v>
      </c>
    </row>
    <row r="524" spans="1:9">
      <c r="A524">
        <v>24</v>
      </c>
      <c r="B524" t="s">
        <v>463</v>
      </c>
      <c r="C524" t="s">
        <v>182</v>
      </c>
      <c r="D524" s="1">
        <v>45369</v>
      </c>
      <c r="E524" t="s">
        <v>18</v>
      </c>
      <c r="F524" s="6" t="str">
        <f>Registry!$D$25</f>
        <v>T4-Pel Fusion, L3-S1 TLIF, T12-S1 PCO</v>
      </c>
      <c r="G524" t="s">
        <v>28</v>
      </c>
      <c r="H524" s="2">
        <v>0.61041666666666672</v>
      </c>
      <c r="I524" t="s">
        <v>3</v>
      </c>
    </row>
    <row r="525" spans="1:9" hidden="1">
      <c r="A525">
        <v>24</v>
      </c>
      <c r="B525" t="s">
        <v>463</v>
      </c>
      <c r="C525" t="s">
        <v>182</v>
      </c>
      <c r="D525" s="1">
        <v>45369</v>
      </c>
      <c r="E525" t="s">
        <v>18</v>
      </c>
      <c r="F525" s="6" t="str">
        <f>Registry!$D$25</f>
        <v>T4-Pel Fusion, L3-S1 TLIF, T12-S1 PCO</v>
      </c>
      <c r="G525" t="s">
        <v>261</v>
      </c>
      <c r="H525" s="2">
        <v>0.61041666666666672</v>
      </c>
      <c r="I525" t="s">
        <v>11</v>
      </c>
    </row>
    <row r="526" spans="1:9">
      <c r="A526">
        <v>24</v>
      </c>
      <c r="B526" t="s">
        <v>463</v>
      </c>
      <c r="C526" t="s">
        <v>182</v>
      </c>
      <c r="D526" s="1">
        <v>45369</v>
      </c>
      <c r="E526" t="s">
        <v>18</v>
      </c>
      <c r="F526" s="6" t="str">
        <f>Registry!$D$25</f>
        <v>T4-Pel Fusion, L3-S1 TLIF, T12-S1 PCO</v>
      </c>
      <c r="G526" t="s">
        <v>260</v>
      </c>
      <c r="H526" s="2">
        <v>0.61597222222222225</v>
      </c>
      <c r="I526" t="s">
        <v>3</v>
      </c>
    </row>
    <row r="527" spans="1:9" hidden="1">
      <c r="A527">
        <v>24</v>
      </c>
      <c r="B527" t="s">
        <v>463</v>
      </c>
      <c r="C527" t="s">
        <v>182</v>
      </c>
      <c r="D527" s="1">
        <v>45369</v>
      </c>
      <c r="E527" t="s">
        <v>18</v>
      </c>
      <c r="F527" s="6" t="str">
        <f>Registry!$D$25</f>
        <v>T4-Pel Fusion, L3-S1 TLIF, T12-S1 PCO</v>
      </c>
      <c r="G527" t="s">
        <v>151</v>
      </c>
      <c r="H527" s="2">
        <v>0.61944444444444446</v>
      </c>
      <c r="I527" t="s">
        <v>25</v>
      </c>
    </row>
    <row r="528" spans="1:9" hidden="1">
      <c r="A528">
        <v>24</v>
      </c>
      <c r="B528" t="s">
        <v>463</v>
      </c>
      <c r="C528" t="s">
        <v>182</v>
      </c>
      <c r="D528" s="1">
        <v>45369</v>
      </c>
      <c r="E528" t="s">
        <v>18</v>
      </c>
      <c r="F528" s="6" t="str">
        <f>Registry!$D$25</f>
        <v>T4-Pel Fusion, L3-S1 TLIF, T12-S1 PCO</v>
      </c>
      <c r="G528" t="s">
        <v>66</v>
      </c>
      <c r="H528" s="2">
        <v>0.62083333333333335</v>
      </c>
      <c r="I528" t="s">
        <v>25</v>
      </c>
    </row>
    <row r="529" spans="1:9">
      <c r="A529">
        <v>24</v>
      </c>
      <c r="B529" t="s">
        <v>463</v>
      </c>
      <c r="C529" t="s">
        <v>182</v>
      </c>
      <c r="D529" s="1">
        <v>45369</v>
      </c>
      <c r="E529" t="s">
        <v>18</v>
      </c>
      <c r="F529" s="6" t="str">
        <f>Registry!$D$25</f>
        <v>T4-Pel Fusion, L3-S1 TLIF, T12-S1 PCO</v>
      </c>
      <c r="G529" s="2" t="s">
        <v>10</v>
      </c>
      <c r="H529" s="2">
        <v>0.62083333333333335</v>
      </c>
      <c r="I529" t="s">
        <v>3</v>
      </c>
    </row>
    <row r="530" spans="1:9" hidden="1">
      <c r="A530">
        <v>24</v>
      </c>
      <c r="B530" t="s">
        <v>463</v>
      </c>
      <c r="C530" t="s">
        <v>182</v>
      </c>
      <c r="D530" s="1">
        <v>45369</v>
      </c>
      <c r="E530" t="s">
        <v>18</v>
      </c>
      <c r="F530" s="6" t="str">
        <f>Registry!$D$25</f>
        <v>T4-Pel Fusion, L3-S1 TLIF, T12-S1 PCO</v>
      </c>
      <c r="G530" t="s">
        <v>262</v>
      </c>
      <c r="H530" s="2">
        <v>0.62083333333333335</v>
      </c>
      <c r="I530" t="s">
        <v>11</v>
      </c>
    </row>
    <row r="531" spans="1:9" hidden="1">
      <c r="A531">
        <v>24</v>
      </c>
      <c r="B531" t="s">
        <v>463</v>
      </c>
      <c r="C531" t="s">
        <v>182</v>
      </c>
      <c r="D531" s="1">
        <v>45369</v>
      </c>
      <c r="E531" t="s">
        <v>18</v>
      </c>
      <c r="F531" s="6" t="str">
        <f>Registry!$D$25</f>
        <v>T4-Pel Fusion, L3-S1 TLIF, T12-S1 PCO</v>
      </c>
      <c r="G531" t="s">
        <v>263</v>
      </c>
      <c r="H531" s="2">
        <v>0.63124999999999998</v>
      </c>
      <c r="I531" t="s">
        <v>11</v>
      </c>
    </row>
    <row r="532" spans="1:9">
      <c r="A532">
        <v>24</v>
      </c>
      <c r="B532" t="s">
        <v>463</v>
      </c>
      <c r="C532" t="s">
        <v>182</v>
      </c>
      <c r="D532" s="1">
        <v>45369</v>
      </c>
      <c r="E532" t="s">
        <v>18</v>
      </c>
      <c r="F532" s="6" t="str">
        <f>Registry!$D$25</f>
        <v>T4-Pel Fusion, L3-S1 TLIF, T12-S1 PCO</v>
      </c>
      <c r="G532" t="s">
        <v>155</v>
      </c>
      <c r="H532" s="2">
        <v>0.65555555555555556</v>
      </c>
      <c r="I532" t="s">
        <v>3</v>
      </c>
    </row>
    <row r="533" spans="1:9">
      <c r="A533">
        <v>24</v>
      </c>
      <c r="B533" t="s">
        <v>463</v>
      </c>
      <c r="C533" t="s">
        <v>182</v>
      </c>
      <c r="D533" s="1">
        <v>45369</v>
      </c>
      <c r="E533" t="s">
        <v>18</v>
      </c>
      <c r="F533" s="6" t="str">
        <f>Registry!$D$25</f>
        <v>T4-Pel Fusion, L3-S1 TLIF, T12-S1 PCO</v>
      </c>
      <c r="G533" t="s">
        <v>10</v>
      </c>
      <c r="H533" s="2">
        <v>0.66111111111111109</v>
      </c>
      <c r="I533" t="s">
        <v>3</v>
      </c>
    </row>
    <row r="534" spans="1:9" hidden="1">
      <c r="A534">
        <v>24</v>
      </c>
      <c r="B534" t="s">
        <v>463</v>
      </c>
      <c r="C534" t="s">
        <v>182</v>
      </c>
      <c r="D534" s="1">
        <v>45369</v>
      </c>
      <c r="E534" t="s">
        <v>18</v>
      </c>
      <c r="F534" s="6" t="str">
        <f>Registry!$D$25</f>
        <v>T4-Pel Fusion, L3-S1 TLIF, T12-S1 PCO</v>
      </c>
      <c r="G534" t="s">
        <v>265</v>
      </c>
      <c r="H534" s="2">
        <v>0.66111111111111109</v>
      </c>
      <c r="I534" t="s">
        <v>11</v>
      </c>
    </row>
    <row r="535" spans="1:9" hidden="1">
      <c r="A535">
        <v>24</v>
      </c>
      <c r="B535" t="s">
        <v>463</v>
      </c>
      <c r="C535" t="s">
        <v>182</v>
      </c>
      <c r="D535" s="1">
        <v>45369</v>
      </c>
      <c r="E535" t="s">
        <v>18</v>
      </c>
      <c r="F535" s="6" t="str">
        <f>Registry!$D$25</f>
        <v>T4-Pel Fusion, L3-S1 TLIF, T12-S1 PCO</v>
      </c>
      <c r="G535" t="s">
        <v>151</v>
      </c>
      <c r="H535" s="2">
        <v>0.66805555555555562</v>
      </c>
      <c r="I535" t="s">
        <v>25</v>
      </c>
    </row>
    <row r="536" spans="1:9" hidden="1">
      <c r="A536">
        <v>24</v>
      </c>
      <c r="B536" t="s">
        <v>463</v>
      </c>
      <c r="C536" t="s">
        <v>182</v>
      </c>
      <c r="D536" s="1">
        <v>45369</v>
      </c>
      <c r="E536" t="s">
        <v>18</v>
      </c>
      <c r="F536" s="6" t="str">
        <f>Registry!$D$25</f>
        <v>T4-Pel Fusion, L3-S1 TLIF, T12-S1 PCO</v>
      </c>
      <c r="G536" t="s">
        <v>264</v>
      </c>
      <c r="H536" s="2">
        <v>0.6777777777777777</v>
      </c>
      <c r="I536" t="s">
        <v>11</v>
      </c>
    </row>
    <row r="537" spans="1:9" hidden="1">
      <c r="A537">
        <v>24</v>
      </c>
      <c r="B537" t="s">
        <v>463</v>
      </c>
      <c r="C537" t="s">
        <v>182</v>
      </c>
      <c r="D537" s="1">
        <v>45369</v>
      </c>
      <c r="E537" t="s">
        <v>18</v>
      </c>
      <c r="F537" s="6" t="str">
        <f>Registry!$D$25</f>
        <v>T4-Pel Fusion, L3-S1 TLIF, T12-S1 PCO</v>
      </c>
      <c r="G537" t="s">
        <v>266</v>
      </c>
      <c r="H537" s="2">
        <v>0.68472222222222223</v>
      </c>
      <c r="I537" t="s">
        <v>11</v>
      </c>
    </row>
    <row r="538" spans="1:9" hidden="1">
      <c r="A538">
        <v>24</v>
      </c>
      <c r="B538" t="s">
        <v>463</v>
      </c>
      <c r="C538" t="s">
        <v>182</v>
      </c>
      <c r="D538" s="1">
        <v>45369</v>
      </c>
      <c r="E538" t="s">
        <v>18</v>
      </c>
      <c r="F538" s="6" t="str">
        <f>Registry!$D$25</f>
        <v>T4-Pel Fusion, L3-S1 TLIF, T12-S1 PCO</v>
      </c>
      <c r="G538" t="s">
        <v>267</v>
      </c>
      <c r="H538" s="2">
        <v>0.68888888888888899</v>
      </c>
      <c r="I538" t="s">
        <v>11</v>
      </c>
    </row>
    <row r="539" spans="1:9" hidden="1">
      <c r="A539">
        <v>24</v>
      </c>
      <c r="B539" t="s">
        <v>463</v>
      </c>
      <c r="C539" t="s">
        <v>182</v>
      </c>
      <c r="D539" s="1">
        <v>45369</v>
      </c>
      <c r="E539" t="s">
        <v>18</v>
      </c>
      <c r="F539" s="6" t="str">
        <f>Registry!$D$25</f>
        <v>T4-Pel Fusion, L3-S1 TLIF, T12-S1 PCO</v>
      </c>
      <c r="G539" t="s">
        <v>268</v>
      </c>
      <c r="H539" s="2">
        <v>0.69236111111111109</v>
      </c>
      <c r="I539" t="s">
        <v>11</v>
      </c>
    </row>
    <row r="540" spans="1:9" hidden="1">
      <c r="A540">
        <v>24</v>
      </c>
      <c r="B540" t="s">
        <v>463</v>
      </c>
      <c r="C540" t="s">
        <v>182</v>
      </c>
      <c r="D540" s="1">
        <v>45369</v>
      </c>
      <c r="E540" t="s">
        <v>18</v>
      </c>
      <c r="F540" s="6" t="str">
        <f>Registry!$D$25</f>
        <v>T4-Pel Fusion, L3-S1 TLIF, T12-S1 PCO</v>
      </c>
      <c r="G540" t="s">
        <v>269</v>
      </c>
      <c r="H540" s="2">
        <v>0.69861111111111107</v>
      </c>
      <c r="I540" t="s">
        <v>11</v>
      </c>
    </row>
    <row r="541" spans="1:9" hidden="1">
      <c r="A541">
        <v>24</v>
      </c>
      <c r="B541" t="s">
        <v>463</v>
      </c>
      <c r="C541" t="s">
        <v>182</v>
      </c>
      <c r="D541" s="1">
        <v>45369</v>
      </c>
      <c r="E541" t="s">
        <v>18</v>
      </c>
      <c r="F541" s="6" t="str">
        <f>Registry!$D$25</f>
        <v>T4-Pel Fusion, L3-S1 TLIF, T12-S1 PCO</v>
      </c>
      <c r="G541" t="s">
        <v>270</v>
      </c>
      <c r="H541" s="2">
        <v>0.70000000000000007</v>
      </c>
      <c r="I541" t="s">
        <v>11</v>
      </c>
    </row>
    <row r="542" spans="1:9" hidden="1">
      <c r="A542">
        <v>24</v>
      </c>
      <c r="B542" t="s">
        <v>463</v>
      </c>
      <c r="C542" t="s">
        <v>182</v>
      </c>
      <c r="D542" s="1">
        <v>45369</v>
      </c>
      <c r="E542" t="s">
        <v>18</v>
      </c>
      <c r="F542" s="6" t="str">
        <f>Registry!$D$25</f>
        <v>T4-Pel Fusion, L3-S1 TLIF, T12-S1 PCO</v>
      </c>
      <c r="G542" t="s">
        <v>470</v>
      </c>
      <c r="H542" s="2">
        <v>0.70208333333333339</v>
      </c>
      <c r="I542" t="s">
        <v>11</v>
      </c>
    </row>
    <row r="543" spans="1:9" hidden="1">
      <c r="A543">
        <v>24</v>
      </c>
      <c r="B543" t="s">
        <v>463</v>
      </c>
      <c r="C543" t="s">
        <v>182</v>
      </c>
      <c r="D543" s="1">
        <v>45369</v>
      </c>
      <c r="E543" t="s">
        <v>18</v>
      </c>
      <c r="F543" s="6" t="str">
        <f>Registry!$D$25</f>
        <v>T4-Pel Fusion, L3-S1 TLIF, T12-S1 PCO</v>
      </c>
      <c r="G543" t="s">
        <v>66</v>
      </c>
      <c r="H543" s="2">
        <v>0.7104166666666667</v>
      </c>
      <c r="I543" t="s">
        <v>25</v>
      </c>
    </row>
    <row r="544" spans="1:9">
      <c r="A544">
        <v>24</v>
      </c>
      <c r="B544" t="s">
        <v>463</v>
      </c>
      <c r="C544" t="s">
        <v>182</v>
      </c>
      <c r="D544" s="1">
        <v>45369</v>
      </c>
      <c r="E544" t="s">
        <v>18</v>
      </c>
      <c r="F544" s="6" t="str">
        <f>Registry!$D$25</f>
        <v>T4-Pel Fusion, L3-S1 TLIF, T12-S1 PCO</v>
      </c>
      <c r="G544" t="s">
        <v>260</v>
      </c>
      <c r="H544" s="2">
        <v>0.7104166666666667</v>
      </c>
      <c r="I544" t="s">
        <v>3</v>
      </c>
    </row>
    <row r="545" spans="1:9" hidden="1">
      <c r="A545">
        <v>24</v>
      </c>
      <c r="B545" t="s">
        <v>463</v>
      </c>
      <c r="C545" t="s">
        <v>182</v>
      </c>
      <c r="D545" s="1">
        <v>45369</v>
      </c>
      <c r="E545" t="s">
        <v>18</v>
      </c>
      <c r="F545" s="6" t="str">
        <f>Registry!$D$25</f>
        <v>T4-Pel Fusion, L3-S1 TLIF, T12-S1 PCO</v>
      </c>
      <c r="G545" t="s">
        <v>271</v>
      </c>
      <c r="H545" s="2">
        <v>0.72013888888888899</v>
      </c>
      <c r="I545" t="s">
        <v>11</v>
      </c>
    </row>
    <row r="546" spans="1:9">
      <c r="A546">
        <v>24</v>
      </c>
      <c r="B546" t="s">
        <v>463</v>
      </c>
      <c r="C546" t="s">
        <v>182</v>
      </c>
      <c r="D546" s="1">
        <v>45369</v>
      </c>
      <c r="E546" t="s">
        <v>18</v>
      </c>
      <c r="F546" s="6" t="str">
        <f>Registry!$D$25</f>
        <v>T4-Pel Fusion, L3-S1 TLIF, T12-S1 PCO</v>
      </c>
      <c r="G546" t="s">
        <v>76</v>
      </c>
      <c r="H546" s="2">
        <v>0.73611111111111116</v>
      </c>
      <c r="I546" t="s">
        <v>3</v>
      </c>
    </row>
    <row r="547" spans="1:9" hidden="1">
      <c r="A547">
        <v>24</v>
      </c>
      <c r="B547" t="s">
        <v>463</v>
      </c>
      <c r="C547" t="s">
        <v>182</v>
      </c>
      <c r="D547" s="1">
        <v>45369</v>
      </c>
      <c r="E547" t="s">
        <v>18</v>
      </c>
      <c r="F547" s="6" t="str">
        <f>Registry!$D$25</f>
        <v>T4-Pel Fusion, L3-S1 TLIF, T12-S1 PCO</v>
      </c>
      <c r="G547" t="s">
        <v>272</v>
      </c>
      <c r="H547" s="2">
        <v>0.76944444444444438</v>
      </c>
      <c r="I547" t="s">
        <v>11</v>
      </c>
    </row>
    <row r="548" spans="1:9">
      <c r="A548">
        <v>24</v>
      </c>
      <c r="B548" t="s">
        <v>463</v>
      </c>
      <c r="C548" t="s">
        <v>182</v>
      </c>
      <c r="D548" s="1">
        <v>45369</v>
      </c>
      <c r="E548" t="s">
        <v>18</v>
      </c>
      <c r="F548" s="6" t="str">
        <f>Registry!$D$25</f>
        <v>T4-Pel Fusion, L3-S1 TLIF, T12-S1 PCO</v>
      </c>
      <c r="G548" s="2" t="s">
        <v>48</v>
      </c>
      <c r="H548" s="2">
        <v>0.77500000000000002</v>
      </c>
      <c r="I548" t="s">
        <v>3</v>
      </c>
    </row>
    <row r="549" spans="1:9">
      <c r="A549">
        <v>24</v>
      </c>
      <c r="B549" t="s">
        <v>463</v>
      </c>
      <c r="C549" t="s">
        <v>182</v>
      </c>
      <c r="D549" s="1">
        <v>45369</v>
      </c>
      <c r="E549" t="s">
        <v>18</v>
      </c>
      <c r="F549" s="6" t="str">
        <f>Registry!$D$25</f>
        <v>T4-Pel Fusion, L3-S1 TLIF, T12-S1 PCO</v>
      </c>
      <c r="G549" s="2" t="s">
        <v>153</v>
      </c>
      <c r="H549" s="2">
        <v>0.77847222222222223</v>
      </c>
      <c r="I549" t="s">
        <v>3</v>
      </c>
    </row>
    <row r="550" spans="1:9" hidden="1">
      <c r="A550">
        <v>24</v>
      </c>
      <c r="B550" t="s">
        <v>463</v>
      </c>
      <c r="C550" t="s">
        <v>182</v>
      </c>
      <c r="D550" s="1">
        <v>45369</v>
      </c>
      <c r="E550" t="s">
        <v>18</v>
      </c>
      <c r="F550" s="6" t="str">
        <f>Registry!$D$25</f>
        <v>T4-Pel Fusion, L3-S1 TLIF, T12-S1 PCO</v>
      </c>
      <c r="G550" t="s">
        <v>273</v>
      </c>
      <c r="H550" s="2">
        <v>0.78263888888888899</v>
      </c>
      <c r="I550" t="s">
        <v>25</v>
      </c>
    </row>
    <row r="551" spans="1:9" hidden="1">
      <c r="A551">
        <v>24</v>
      </c>
      <c r="B551" t="s">
        <v>463</v>
      </c>
      <c r="C551" t="s">
        <v>182</v>
      </c>
      <c r="D551" s="1">
        <v>45369</v>
      </c>
      <c r="E551" t="s">
        <v>18</v>
      </c>
      <c r="F551" s="6" t="str">
        <f>Registry!$D$25</f>
        <v>T4-Pel Fusion, L3-S1 TLIF, T12-S1 PCO</v>
      </c>
      <c r="G551" t="s">
        <v>66</v>
      </c>
      <c r="H551" s="2">
        <v>0.79027777777777775</v>
      </c>
      <c r="I551" t="s">
        <v>25</v>
      </c>
    </row>
    <row r="552" spans="1:9" hidden="1">
      <c r="A552">
        <v>24</v>
      </c>
      <c r="B552" t="s">
        <v>463</v>
      </c>
      <c r="C552" t="s">
        <v>182</v>
      </c>
      <c r="D552" s="1">
        <v>45369</v>
      </c>
      <c r="E552" t="s">
        <v>18</v>
      </c>
      <c r="F552" s="6" t="str">
        <f>Registry!$D$25</f>
        <v>T4-Pel Fusion, L3-S1 TLIF, T12-S1 PCO</v>
      </c>
      <c r="G552" t="s">
        <v>169</v>
      </c>
      <c r="H552" s="2">
        <v>0.79027777777777775</v>
      </c>
      <c r="I552" t="s">
        <v>11</v>
      </c>
    </row>
    <row r="553" spans="1:9">
      <c r="A553">
        <v>24</v>
      </c>
      <c r="B553" t="s">
        <v>463</v>
      </c>
      <c r="C553" t="s">
        <v>182</v>
      </c>
      <c r="D553" s="1">
        <v>45369</v>
      </c>
      <c r="E553" t="s">
        <v>18</v>
      </c>
      <c r="F553" s="6" t="str">
        <f>Registry!$D$25</f>
        <v>T4-Pel Fusion, L3-S1 TLIF, T12-S1 PCO</v>
      </c>
      <c r="G553" t="s">
        <v>48</v>
      </c>
      <c r="H553" s="2">
        <v>0.79513888888888884</v>
      </c>
      <c r="I553" t="s">
        <v>3</v>
      </c>
    </row>
    <row r="554" spans="1:9">
      <c r="A554">
        <v>24</v>
      </c>
      <c r="B554" t="s">
        <v>463</v>
      </c>
      <c r="C554" t="s">
        <v>182</v>
      </c>
      <c r="D554" s="1">
        <v>45369</v>
      </c>
      <c r="E554" t="s">
        <v>18</v>
      </c>
      <c r="F554" s="6" t="str">
        <f>Registry!$D$25</f>
        <v>T4-Pel Fusion, L3-S1 TLIF, T12-S1 PCO</v>
      </c>
      <c r="G554" t="s">
        <v>23</v>
      </c>
      <c r="H554" s="2">
        <v>0.80763888888888891</v>
      </c>
      <c r="I554" t="s">
        <v>3</v>
      </c>
    </row>
    <row r="555" spans="1:9">
      <c r="A555">
        <v>24</v>
      </c>
      <c r="B555" t="s">
        <v>463</v>
      </c>
      <c r="C555" t="s">
        <v>182</v>
      </c>
      <c r="D555" s="1">
        <v>45369</v>
      </c>
      <c r="E555" t="s">
        <v>18</v>
      </c>
      <c r="F555" s="6" t="str">
        <f>Registry!$D$25</f>
        <v>T4-Pel Fusion, L3-S1 TLIF, T12-S1 PCO</v>
      </c>
      <c r="G555" t="s">
        <v>13</v>
      </c>
      <c r="H555" s="2">
        <v>0.83124999999999993</v>
      </c>
      <c r="I555" t="s">
        <v>3</v>
      </c>
    </row>
    <row r="556" spans="1:9">
      <c r="A556" s="7">
        <v>25</v>
      </c>
      <c r="B556" s="7" t="s">
        <v>475</v>
      </c>
      <c r="C556" s="7" t="s">
        <v>128</v>
      </c>
      <c r="D556" s="8">
        <v>45369</v>
      </c>
      <c r="E556" s="7" t="s">
        <v>18</v>
      </c>
      <c r="F556" s="45" t="str">
        <f>Registry!$D$26</f>
        <v>L2-L5 Laminectomy</v>
      </c>
      <c r="G556" s="7" t="s">
        <v>5</v>
      </c>
      <c r="H556" s="9">
        <v>0.38750000000000001</v>
      </c>
      <c r="I556" s="7" t="s">
        <v>3</v>
      </c>
    </row>
    <row r="557" spans="1:9" hidden="1">
      <c r="A557">
        <v>25</v>
      </c>
      <c r="B557" t="s">
        <v>475</v>
      </c>
      <c r="C557" t="s">
        <v>128</v>
      </c>
      <c r="D557" s="1">
        <v>45369</v>
      </c>
      <c r="E557" t="s">
        <v>18</v>
      </c>
      <c r="F557" s="6" t="str">
        <f>Registry!$D$26</f>
        <v>L2-L5 Laminectomy</v>
      </c>
      <c r="G557" t="s">
        <v>151</v>
      </c>
      <c r="H557" s="2">
        <v>0.3923611111111111</v>
      </c>
      <c r="I557" t="s">
        <v>25</v>
      </c>
    </row>
    <row r="558" spans="1:9" hidden="1">
      <c r="A558">
        <v>25</v>
      </c>
      <c r="B558" t="s">
        <v>475</v>
      </c>
      <c r="C558" t="s">
        <v>128</v>
      </c>
      <c r="D558" s="1">
        <v>45369</v>
      </c>
      <c r="E558" t="s">
        <v>18</v>
      </c>
      <c r="F558" s="6" t="str">
        <f>Registry!$D$26</f>
        <v>L2-L5 Laminectomy</v>
      </c>
      <c r="G558" t="s">
        <v>66</v>
      </c>
      <c r="H558" s="2">
        <v>0.39374999999999999</v>
      </c>
      <c r="I558" t="s">
        <v>25</v>
      </c>
    </row>
    <row r="559" spans="1:9">
      <c r="A559">
        <v>25</v>
      </c>
      <c r="B559" t="s">
        <v>475</v>
      </c>
      <c r="C559" t="s">
        <v>128</v>
      </c>
      <c r="D559" s="1">
        <v>45369</v>
      </c>
      <c r="E559" t="s">
        <v>18</v>
      </c>
      <c r="F559" s="6" t="str">
        <f>Registry!$D$26</f>
        <v>L2-L5 Laminectomy</v>
      </c>
      <c r="G559" t="s">
        <v>61</v>
      </c>
      <c r="H559" s="2">
        <v>0.40625</v>
      </c>
      <c r="I559" t="s">
        <v>3</v>
      </c>
    </row>
    <row r="560" spans="1:9" hidden="1">
      <c r="A560">
        <v>25</v>
      </c>
      <c r="B560" t="s">
        <v>475</v>
      </c>
      <c r="C560" t="s">
        <v>128</v>
      </c>
      <c r="D560" s="1">
        <v>45369</v>
      </c>
      <c r="E560" t="s">
        <v>18</v>
      </c>
      <c r="F560" s="6" t="str">
        <f>Registry!$D$26</f>
        <v>L2-L5 Laminectomy</v>
      </c>
      <c r="G560" t="s">
        <v>283</v>
      </c>
      <c r="H560" s="2">
        <v>0.40625</v>
      </c>
      <c r="I560" t="s">
        <v>11</v>
      </c>
    </row>
    <row r="561" spans="1:9">
      <c r="A561">
        <v>25</v>
      </c>
      <c r="B561" t="s">
        <v>475</v>
      </c>
      <c r="C561" t="s">
        <v>128</v>
      </c>
      <c r="D561" s="1">
        <v>45369</v>
      </c>
      <c r="E561" t="s">
        <v>18</v>
      </c>
      <c r="F561" s="6" t="str">
        <f>Registry!$D$26</f>
        <v>L2-L5 Laminectomy</v>
      </c>
      <c r="G561" t="s">
        <v>155</v>
      </c>
      <c r="H561" s="2">
        <v>0.44097222222222227</v>
      </c>
      <c r="I561" t="s">
        <v>3</v>
      </c>
    </row>
    <row r="562" spans="1:9">
      <c r="A562">
        <v>25</v>
      </c>
      <c r="B562" t="s">
        <v>475</v>
      </c>
      <c r="C562" t="s">
        <v>128</v>
      </c>
      <c r="D562" s="1">
        <v>45369</v>
      </c>
      <c r="E562" t="s">
        <v>18</v>
      </c>
      <c r="F562" s="6" t="str">
        <f>Registry!$D$26</f>
        <v>L2-L5 Laminectomy</v>
      </c>
      <c r="G562" t="s">
        <v>61</v>
      </c>
      <c r="H562" s="2">
        <v>0.49652777777777773</v>
      </c>
      <c r="I562" t="s">
        <v>3</v>
      </c>
    </row>
    <row r="563" spans="1:9" hidden="1">
      <c r="A563">
        <v>25</v>
      </c>
      <c r="B563" t="s">
        <v>475</v>
      </c>
      <c r="C563" t="s">
        <v>128</v>
      </c>
      <c r="D563" s="1">
        <v>45369</v>
      </c>
      <c r="E563" t="s">
        <v>18</v>
      </c>
      <c r="F563" s="6" t="str">
        <f>Registry!$D$26</f>
        <v>L2-L5 Laminectomy</v>
      </c>
      <c r="G563" t="s">
        <v>284</v>
      </c>
      <c r="H563" s="2">
        <v>0.49652777777777773</v>
      </c>
      <c r="I563" t="s">
        <v>11</v>
      </c>
    </row>
    <row r="564" spans="1:9" hidden="1">
      <c r="A564">
        <v>25</v>
      </c>
      <c r="B564" t="s">
        <v>475</v>
      </c>
      <c r="C564" t="s">
        <v>128</v>
      </c>
      <c r="D564" s="1">
        <v>45369</v>
      </c>
      <c r="E564" t="s">
        <v>18</v>
      </c>
      <c r="F564" s="6" t="str">
        <f>Registry!$D$26</f>
        <v>L2-L5 Laminectomy</v>
      </c>
      <c r="G564" t="s">
        <v>285</v>
      </c>
      <c r="H564" s="2">
        <v>0.51388888888888895</v>
      </c>
      <c r="I564" t="s">
        <v>11</v>
      </c>
    </row>
    <row r="565" spans="1:9">
      <c r="A565">
        <v>25</v>
      </c>
      <c r="B565" t="s">
        <v>475</v>
      </c>
      <c r="C565" t="s">
        <v>128</v>
      </c>
      <c r="D565" s="1">
        <v>45369</v>
      </c>
      <c r="E565" t="s">
        <v>18</v>
      </c>
      <c r="F565" s="6" t="str">
        <f>Registry!$D$26</f>
        <v>L2-L5 Laminectomy</v>
      </c>
      <c r="G565" t="s">
        <v>23</v>
      </c>
      <c r="H565" s="2">
        <v>0.5541666666666667</v>
      </c>
      <c r="I565" t="s">
        <v>3</v>
      </c>
    </row>
    <row r="566" spans="1:9">
      <c r="A566">
        <v>25</v>
      </c>
      <c r="B566" t="s">
        <v>475</v>
      </c>
      <c r="C566" t="s">
        <v>128</v>
      </c>
      <c r="D566" s="1">
        <v>45369</v>
      </c>
      <c r="E566" t="s">
        <v>18</v>
      </c>
      <c r="F566" s="6" t="str">
        <f>Registry!$D$26</f>
        <v>L2-L5 Laminectomy</v>
      </c>
      <c r="G566" t="s">
        <v>13</v>
      </c>
      <c r="H566" s="2">
        <v>0.56944444444444442</v>
      </c>
      <c r="I566" t="s">
        <v>3</v>
      </c>
    </row>
    <row r="567" spans="1:9">
      <c r="A567">
        <v>26</v>
      </c>
      <c r="B567" t="s">
        <v>475</v>
      </c>
      <c r="C567" t="s">
        <v>128</v>
      </c>
      <c r="D567" s="1">
        <v>45369</v>
      </c>
      <c r="E567" t="s">
        <v>133</v>
      </c>
      <c r="F567" s="6" t="str">
        <f>Registry!$D$27</f>
        <v>L3-L5 Laminectomy</v>
      </c>
      <c r="G567" t="s">
        <v>5</v>
      </c>
      <c r="H567" s="2">
        <v>0.78541666666666676</v>
      </c>
      <c r="I567" t="s">
        <v>3</v>
      </c>
    </row>
    <row r="568" spans="1:9" hidden="1">
      <c r="A568">
        <v>26</v>
      </c>
      <c r="B568" t="s">
        <v>475</v>
      </c>
      <c r="C568" t="s">
        <v>128</v>
      </c>
      <c r="D568" s="1">
        <v>45369</v>
      </c>
      <c r="E568" t="s">
        <v>133</v>
      </c>
      <c r="F568" s="6" t="str">
        <f>Registry!$D$27</f>
        <v>L3-L5 Laminectomy</v>
      </c>
      <c r="G568" t="s">
        <v>50</v>
      </c>
      <c r="H568" s="2">
        <v>0.79722222222222217</v>
      </c>
      <c r="I568" t="s">
        <v>11</v>
      </c>
    </row>
    <row r="569" spans="1:9">
      <c r="A569">
        <v>26</v>
      </c>
      <c r="B569" t="s">
        <v>475</v>
      </c>
      <c r="C569" t="s">
        <v>128</v>
      </c>
      <c r="D569" s="1">
        <v>45369</v>
      </c>
      <c r="E569" t="s">
        <v>133</v>
      </c>
      <c r="F569" s="6" t="str">
        <f>Registry!$D$27</f>
        <v>L3-L5 Laminectomy</v>
      </c>
      <c r="G569" t="s">
        <v>61</v>
      </c>
      <c r="H569" s="2">
        <v>0.79722222222222217</v>
      </c>
      <c r="I569" t="s">
        <v>3</v>
      </c>
    </row>
    <row r="570" spans="1:9" hidden="1">
      <c r="A570">
        <v>26</v>
      </c>
      <c r="B570" t="s">
        <v>475</v>
      </c>
      <c r="C570" t="s">
        <v>128</v>
      </c>
      <c r="D570" s="1">
        <v>45369</v>
      </c>
      <c r="E570" t="s">
        <v>133</v>
      </c>
      <c r="F570" s="6" t="str">
        <f>Registry!$D$27</f>
        <v>L3-L5 Laminectomy</v>
      </c>
      <c r="G570" t="s">
        <v>314</v>
      </c>
      <c r="H570" s="2">
        <v>0.79722222222222217</v>
      </c>
      <c r="I570" t="s">
        <v>11</v>
      </c>
    </row>
    <row r="571" spans="1:9" hidden="1">
      <c r="A571">
        <v>26</v>
      </c>
      <c r="B571" t="s">
        <v>475</v>
      </c>
      <c r="C571" t="s">
        <v>128</v>
      </c>
      <c r="D571" s="1">
        <v>45369</v>
      </c>
      <c r="E571" t="s">
        <v>133</v>
      </c>
      <c r="F571" s="6" t="str">
        <f>Registry!$D$27</f>
        <v>L3-L5 Laminectomy</v>
      </c>
      <c r="G571" t="s">
        <v>315</v>
      </c>
      <c r="H571" s="2">
        <v>0.81944444444444453</v>
      </c>
      <c r="I571" t="s">
        <v>11</v>
      </c>
    </row>
    <row r="572" spans="1:9" hidden="1">
      <c r="A572">
        <v>26</v>
      </c>
      <c r="B572" t="s">
        <v>475</v>
      </c>
      <c r="C572" t="s">
        <v>128</v>
      </c>
      <c r="D572" s="1">
        <v>45369</v>
      </c>
      <c r="E572" t="s">
        <v>133</v>
      </c>
      <c r="F572" s="6" t="str">
        <f>Registry!$D$27</f>
        <v>L3-L5 Laminectomy</v>
      </c>
      <c r="G572" t="s">
        <v>316</v>
      </c>
      <c r="H572" s="2">
        <v>0.84652777777777777</v>
      </c>
      <c r="I572" t="s">
        <v>11</v>
      </c>
    </row>
    <row r="573" spans="1:9">
      <c r="A573">
        <v>26</v>
      </c>
      <c r="B573" t="s">
        <v>475</v>
      </c>
      <c r="C573" t="s">
        <v>128</v>
      </c>
      <c r="D573" s="1">
        <v>45369</v>
      </c>
      <c r="E573" t="s">
        <v>133</v>
      </c>
      <c r="F573" s="6" t="str">
        <f>Registry!$D$27</f>
        <v>L3-L5 Laminectomy</v>
      </c>
      <c r="G573" t="s">
        <v>23</v>
      </c>
      <c r="H573" s="2">
        <v>0.84652777777777777</v>
      </c>
      <c r="I573" t="s">
        <v>3</v>
      </c>
    </row>
    <row r="574" spans="1:9">
      <c r="A574">
        <v>26</v>
      </c>
      <c r="B574" t="s">
        <v>475</v>
      </c>
      <c r="C574" t="s">
        <v>128</v>
      </c>
      <c r="D574" s="1">
        <v>45369</v>
      </c>
      <c r="E574" t="s">
        <v>133</v>
      </c>
      <c r="F574" s="6" t="str">
        <f>Registry!$D$27</f>
        <v>L3-L5 Laminectomy</v>
      </c>
      <c r="G574" t="s">
        <v>13</v>
      </c>
      <c r="H574" s="2">
        <v>0.85833333333333339</v>
      </c>
      <c r="I574" t="s">
        <v>3</v>
      </c>
    </row>
    <row r="575" spans="1:9">
      <c r="A575" s="7">
        <v>27</v>
      </c>
      <c r="B575" s="7" t="s">
        <v>477</v>
      </c>
      <c r="C575" s="7" t="s">
        <v>63</v>
      </c>
      <c r="D575" s="8">
        <v>45370</v>
      </c>
      <c r="E575" s="7" t="s">
        <v>331</v>
      </c>
      <c r="F575" s="45" t="str">
        <f>Registry!$D$28</f>
        <v>ACDF C5-C7</v>
      </c>
      <c r="G575" s="7" t="s">
        <v>5</v>
      </c>
      <c r="H575" s="9">
        <v>0.6</v>
      </c>
      <c r="I575" s="7" t="s">
        <v>3</v>
      </c>
    </row>
    <row r="576" spans="1:9">
      <c r="A576">
        <v>27</v>
      </c>
      <c r="B576" t="s">
        <v>477</v>
      </c>
      <c r="C576" t="s">
        <v>63</v>
      </c>
      <c r="D576" s="1">
        <v>45370</v>
      </c>
      <c r="E576" t="s">
        <v>331</v>
      </c>
      <c r="F576" s="6" t="str">
        <f>Registry!$D$28</f>
        <v>ACDF C5-C7</v>
      </c>
      <c r="G576" t="s">
        <v>84</v>
      </c>
      <c r="H576" s="2">
        <v>0.60625000000000007</v>
      </c>
      <c r="I576" t="s">
        <v>3</v>
      </c>
    </row>
    <row r="577" spans="1:9" hidden="1">
      <c r="A577">
        <v>27</v>
      </c>
      <c r="B577" t="s">
        <v>477</v>
      </c>
      <c r="C577" t="s">
        <v>63</v>
      </c>
      <c r="D577" s="1">
        <v>45370</v>
      </c>
      <c r="E577" t="s">
        <v>331</v>
      </c>
      <c r="F577" s="6" t="str">
        <f>Registry!$D$28</f>
        <v>ACDF C5-C7</v>
      </c>
      <c r="G577" t="s">
        <v>318</v>
      </c>
      <c r="H577" s="2">
        <v>0.61041666666666672</v>
      </c>
      <c r="I577" t="s">
        <v>11</v>
      </c>
    </row>
    <row r="578" spans="1:9" hidden="1">
      <c r="A578">
        <v>27</v>
      </c>
      <c r="B578" t="s">
        <v>477</v>
      </c>
      <c r="C578" t="s">
        <v>63</v>
      </c>
      <c r="D578" s="1">
        <v>45370</v>
      </c>
      <c r="E578" t="s">
        <v>331</v>
      </c>
      <c r="F578" s="6" t="str">
        <f>Registry!$D$28</f>
        <v>ACDF C5-C7</v>
      </c>
      <c r="G578" t="s">
        <v>319</v>
      </c>
      <c r="H578" s="2">
        <v>0.61736111111111114</v>
      </c>
      <c r="I578" t="s">
        <v>11</v>
      </c>
    </row>
    <row r="579" spans="1:9" hidden="1">
      <c r="A579">
        <v>27</v>
      </c>
      <c r="B579" t="s">
        <v>477</v>
      </c>
      <c r="C579" t="s">
        <v>63</v>
      </c>
      <c r="D579" s="1">
        <v>45370</v>
      </c>
      <c r="E579" t="s">
        <v>331</v>
      </c>
      <c r="F579" s="6" t="str">
        <f>Registry!$D$28</f>
        <v>ACDF C5-C7</v>
      </c>
      <c r="G579" t="s">
        <v>320</v>
      </c>
      <c r="H579" s="2">
        <v>0.625</v>
      </c>
      <c r="I579" t="s">
        <v>11</v>
      </c>
    </row>
    <row r="580" spans="1:9">
      <c r="A580">
        <v>27</v>
      </c>
      <c r="B580" t="s">
        <v>477</v>
      </c>
      <c r="C580" t="s">
        <v>63</v>
      </c>
      <c r="D580" s="1">
        <v>45370</v>
      </c>
      <c r="E580" t="s">
        <v>331</v>
      </c>
      <c r="F580" s="6" t="str">
        <f>Registry!$D$28</f>
        <v>ACDF C5-C7</v>
      </c>
      <c r="G580" t="s">
        <v>147</v>
      </c>
      <c r="H580" s="2">
        <v>0.62569444444444444</v>
      </c>
      <c r="I580" t="s">
        <v>3</v>
      </c>
    </row>
    <row r="581" spans="1:9" hidden="1">
      <c r="A581">
        <v>27</v>
      </c>
      <c r="B581" t="s">
        <v>477</v>
      </c>
      <c r="C581" t="s">
        <v>63</v>
      </c>
      <c r="D581" s="1">
        <v>45370</v>
      </c>
      <c r="E581" t="s">
        <v>331</v>
      </c>
      <c r="F581" s="6" t="str">
        <f>Registry!$D$28</f>
        <v>ACDF C5-C7</v>
      </c>
      <c r="G581" t="s">
        <v>321</v>
      </c>
      <c r="H581" s="2">
        <v>0.62569444444444444</v>
      </c>
      <c r="I581" t="s">
        <v>11</v>
      </c>
    </row>
    <row r="582" spans="1:9" hidden="1">
      <c r="A582">
        <v>27</v>
      </c>
      <c r="B582" t="s">
        <v>477</v>
      </c>
      <c r="C582" t="s">
        <v>63</v>
      </c>
      <c r="D582" s="1">
        <v>45370</v>
      </c>
      <c r="E582" t="s">
        <v>331</v>
      </c>
      <c r="F582" s="6" t="str">
        <f>Registry!$D$28</f>
        <v>ACDF C5-C7</v>
      </c>
      <c r="G582" t="s">
        <v>247</v>
      </c>
      <c r="H582" s="2">
        <v>0.62777777777777777</v>
      </c>
      <c r="I582" t="s">
        <v>11</v>
      </c>
    </row>
    <row r="583" spans="1:9" hidden="1">
      <c r="A583">
        <v>27</v>
      </c>
      <c r="B583" t="s">
        <v>477</v>
      </c>
      <c r="C583" t="s">
        <v>63</v>
      </c>
      <c r="D583" s="1">
        <v>45370</v>
      </c>
      <c r="E583" t="s">
        <v>331</v>
      </c>
      <c r="F583" s="6" t="str">
        <f>Registry!$D$28</f>
        <v>ACDF C5-C7</v>
      </c>
      <c r="G583" t="s">
        <v>322</v>
      </c>
      <c r="H583" s="2">
        <v>0.63194444444444442</v>
      </c>
      <c r="I583" t="s">
        <v>11</v>
      </c>
    </row>
    <row r="584" spans="1:9" hidden="1">
      <c r="A584">
        <v>27</v>
      </c>
      <c r="B584" t="s">
        <v>477</v>
      </c>
      <c r="C584" t="s">
        <v>63</v>
      </c>
      <c r="D584" s="1">
        <v>45370</v>
      </c>
      <c r="E584" t="s">
        <v>331</v>
      </c>
      <c r="F584" s="6" t="str">
        <f>Registry!$D$28</f>
        <v>ACDF C5-C7</v>
      </c>
      <c r="G584" t="s">
        <v>323</v>
      </c>
      <c r="H584" s="2">
        <v>0.6333333333333333</v>
      </c>
      <c r="I584" t="s">
        <v>11</v>
      </c>
    </row>
    <row r="585" spans="1:9" hidden="1">
      <c r="A585">
        <v>27</v>
      </c>
      <c r="B585" t="s">
        <v>477</v>
      </c>
      <c r="C585" t="s">
        <v>63</v>
      </c>
      <c r="D585" s="1">
        <v>45370</v>
      </c>
      <c r="E585" t="s">
        <v>331</v>
      </c>
      <c r="F585" s="6" t="str">
        <f>Registry!$D$28</f>
        <v>ACDF C5-C7</v>
      </c>
      <c r="G585" t="s">
        <v>324</v>
      </c>
      <c r="H585" s="2">
        <v>0.6333333333333333</v>
      </c>
      <c r="I585" t="s">
        <v>11</v>
      </c>
    </row>
    <row r="586" spans="1:9" hidden="1">
      <c r="A586">
        <v>27</v>
      </c>
      <c r="B586" t="s">
        <v>477</v>
      </c>
      <c r="C586" t="s">
        <v>63</v>
      </c>
      <c r="D586" s="1">
        <v>45370</v>
      </c>
      <c r="E586" t="s">
        <v>331</v>
      </c>
      <c r="F586" s="6" t="str">
        <f>Registry!$D$28</f>
        <v>ACDF C5-C7</v>
      </c>
      <c r="G586" t="s">
        <v>325</v>
      </c>
      <c r="H586" s="2">
        <v>0.63472222222222219</v>
      </c>
      <c r="I586" t="s">
        <v>11</v>
      </c>
    </row>
    <row r="587" spans="1:9" hidden="1">
      <c r="A587">
        <v>27</v>
      </c>
      <c r="B587" t="s">
        <v>477</v>
      </c>
      <c r="C587" t="s">
        <v>63</v>
      </c>
      <c r="D587" s="1">
        <v>45370</v>
      </c>
      <c r="E587" t="s">
        <v>331</v>
      </c>
      <c r="F587" s="6" t="str">
        <f>Registry!$D$28</f>
        <v>ACDF C5-C7</v>
      </c>
      <c r="G587" t="s">
        <v>326</v>
      </c>
      <c r="H587" s="2">
        <v>0.63680555555555551</v>
      </c>
      <c r="I587" t="s">
        <v>11</v>
      </c>
    </row>
    <row r="588" spans="1:9" hidden="1">
      <c r="A588">
        <v>27</v>
      </c>
      <c r="B588" t="s">
        <v>477</v>
      </c>
      <c r="C588" t="s">
        <v>63</v>
      </c>
      <c r="D588" s="1">
        <v>45370</v>
      </c>
      <c r="E588" t="s">
        <v>331</v>
      </c>
      <c r="F588" s="6" t="str">
        <f>Registry!$D$28</f>
        <v>ACDF C5-C7</v>
      </c>
      <c r="G588" t="s">
        <v>51</v>
      </c>
      <c r="H588" s="2">
        <v>0.63750000000000007</v>
      </c>
      <c r="I588" t="s">
        <v>11</v>
      </c>
    </row>
    <row r="589" spans="1:9" hidden="1">
      <c r="A589">
        <v>27</v>
      </c>
      <c r="B589" t="s">
        <v>477</v>
      </c>
      <c r="C589" t="s">
        <v>63</v>
      </c>
      <c r="D589" s="1">
        <v>45370</v>
      </c>
      <c r="E589" t="s">
        <v>331</v>
      </c>
      <c r="F589" s="6" t="str">
        <f>Registry!$D$28</f>
        <v>ACDF C5-C7</v>
      </c>
      <c r="G589" t="s">
        <v>174</v>
      </c>
      <c r="H589" s="2">
        <v>0.6381944444444444</v>
      </c>
      <c r="I589" t="s">
        <v>11</v>
      </c>
    </row>
    <row r="590" spans="1:9" hidden="1">
      <c r="A590">
        <v>27</v>
      </c>
      <c r="B590" t="s">
        <v>477</v>
      </c>
      <c r="C590" t="s">
        <v>63</v>
      </c>
      <c r="D590" s="1">
        <v>45370</v>
      </c>
      <c r="E590" t="s">
        <v>331</v>
      </c>
      <c r="F590" s="6" t="str">
        <f>Registry!$D$28</f>
        <v>ACDF C5-C7</v>
      </c>
      <c r="G590" t="s">
        <v>327</v>
      </c>
      <c r="H590" s="2">
        <v>0.63888888888888895</v>
      </c>
      <c r="I590" t="s">
        <v>11</v>
      </c>
    </row>
    <row r="591" spans="1:9" hidden="1">
      <c r="A591">
        <v>27</v>
      </c>
      <c r="B591" t="s">
        <v>477</v>
      </c>
      <c r="C591" t="s">
        <v>63</v>
      </c>
      <c r="D591" s="1">
        <v>45370</v>
      </c>
      <c r="E591" t="s">
        <v>331</v>
      </c>
      <c r="F591" s="6" t="str">
        <f>Registry!$D$28</f>
        <v>ACDF C5-C7</v>
      </c>
      <c r="G591" t="s">
        <v>328</v>
      </c>
      <c r="H591" s="2">
        <v>0.6430555555555556</v>
      </c>
      <c r="I591" t="s">
        <v>25</v>
      </c>
    </row>
    <row r="592" spans="1:9" hidden="1">
      <c r="A592">
        <v>27</v>
      </c>
      <c r="B592" t="s">
        <v>477</v>
      </c>
      <c r="C592" t="s">
        <v>63</v>
      </c>
      <c r="D592" s="1">
        <v>45370</v>
      </c>
      <c r="E592" t="s">
        <v>331</v>
      </c>
      <c r="F592" s="6" t="str">
        <f>Registry!$D$28</f>
        <v>ACDF C5-C7</v>
      </c>
      <c r="G592" t="s">
        <v>66</v>
      </c>
      <c r="H592" s="2">
        <v>0.64444444444444449</v>
      </c>
      <c r="I592" t="s">
        <v>25</v>
      </c>
    </row>
    <row r="593" spans="1:9" hidden="1">
      <c r="A593">
        <v>27</v>
      </c>
      <c r="B593" t="s">
        <v>477</v>
      </c>
      <c r="C593" t="s">
        <v>63</v>
      </c>
      <c r="D593" s="1">
        <v>45370</v>
      </c>
      <c r="E593" t="s">
        <v>331</v>
      </c>
      <c r="F593" s="6" t="str">
        <f>Registry!$D$28</f>
        <v>ACDF C5-C7</v>
      </c>
      <c r="G593" t="s">
        <v>329</v>
      </c>
      <c r="H593" s="2">
        <v>0.64513888888888882</v>
      </c>
      <c r="I593" t="s">
        <v>11</v>
      </c>
    </row>
    <row r="594" spans="1:9" hidden="1">
      <c r="A594">
        <v>27</v>
      </c>
      <c r="B594" t="s">
        <v>477</v>
      </c>
      <c r="C594" t="s">
        <v>63</v>
      </c>
      <c r="D594" s="1">
        <v>45370</v>
      </c>
      <c r="E594" t="s">
        <v>331</v>
      </c>
      <c r="F594" s="6" t="str">
        <f>Registry!$D$28</f>
        <v>ACDF C5-C7</v>
      </c>
      <c r="G594" t="s">
        <v>328</v>
      </c>
      <c r="H594" s="2">
        <v>0.64652777777777781</v>
      </c>
      <c r="I594" t="s">
        <v>25</v>
      </c>
    </row>
    <row r="595" spans="1:9" hidden="1">
      <c r="A595">
        <v>27</v>
      </c>
      <c r="B595" t="s">
        <v>477</v>
      </c>
      <c r="C595" t="s">
        <v>63</v>
      </c>
      <c r="D595" s="1">
        <v>45370</v>
      </c>
      <c r="E595" t="s">
        <v>331</v>
      </c>
      <c r="F595" s="6" t="str">
        <f>Registry!$D$28</f>
        <v>ACDF C5-C7</v>
      </c>
      <c r="G595" t="s">
        <v>66</v>
      </c>
      <c r="H595" s="2">
        <v>0.64652777777777781</v>
      </c>
      <c r="I595" t="s">
        <v>25</v>
      </c>
    </row>
    <row r="596" spans="1:9" hidden="1">
      <c r="A596">
        <v>27</v>
      </c>
      <c r="B596" t="s">
        <v>477</v>
      </c>
      <c r="C596" t="s">
        <v>63</v>
      </c>
      <c r="D596" s="1">
        <v>45370</v>
      </c>
      <c r="E596" t="s">
        <v>331</v>
      </c>
      <c r="F596" s="6" t="str">
        <f>Registry!$D$28</f>
        <v>ACDF C5-C7</v>
      </c>
      <c r="G596" t="s">
        <v>330</v>
      </c>
      <c r="H596" s="2">
        <v>0.64722222222222225</v>
      </c>
      <c r="I596" t="s">
        <v>11</v>
      </c>
    </row>
    <row r="597" spans="1:9" hidden="1">
      <c r="A597">
        <v>27</v>
      </c>
      <c r="B597" t="s">
        <v>477</v>
      </c>
      <c r="C597" t="s">
        <v>63</v>
      </c>
      <c r="D597" s="1">
        <v>45370</v>
      </c>
      <c r="E597" t="s">
        <v>331</v>
      </c>
      <c r="F597" s="6" t="str">
        <f>Registry!$D$28</f>
        <v>ACDF C5-C7</v>
      </c>
      <c r="G597" t="s">
        <v>171</v>
      </c>
      <c r="H597" s="2">
        <v>0.64861111111111114</v>
      </c>
      <c r="I597" t="s">
        <v>11</v>
      </c>
    </row>
    <row r="598" spans="1:9">
      <c r="A598">
        <v>27</v>
      </c>
      <c r="B598" t="s">
        <v>477</v>
      </c>
      <c r="C598" t="s">
        <v>63</v>
      </c>
      <c r="D598" s="1">
        <v>45370</v>
      </c>
      <c r="E598" t="s">
        <v>331</v>
      </c>
      <c r="F598" s="6" t="str">
        <f>Registry!$D$28</f>
        <v>ACDF C5-C7</v>
      </c>
      <c r="G598" t="s">
        <v>23</v>
      </c>
      <c r="H598" s="2">
        <v>0.6479166666666667</v>
      </c>
      <c r="I598" t="s">
        <v>3</v>
      </c>
    </row>
    <row r="599" spans="1:9" hidden="1">
      <c r="A599">
        <v>27</v>
      </c>
      <c r="B599" t="s">
        <v>477</v>
      </c>
      <c r="C599" t="s">
        <v>63</v>
      </c>
      <c r="D599" s="1">
        <v>45370</v>
      </c>
      <c r="E599" t="s">
        <v>331</v>
      </c>
      <c r="F599" s="6" t="str">
        <f>Registry!$D$28</f>
        <v>ACDF C5-C7</v>
      </c>
      <c r="G599" t="s">
        <v>478</v>
      </c>
      <c r="H599" s="2">
        <v>0.65069444444444446</v>
      </c>
      <c r="I599" t="s">
        <v>11</v>
      </c>
    </row>
    <row r="600" spans="1:9">
      <c r="A600">
        <v>27</v>
      </c>
      <c r="B600" t="s">
        <v>477</v>
      </c>
      <c r="C600" t="s">
        <v>63</v>
      </c>
      <c r="D600" s="1">
        <v>45370</v>
      </c>
      <c r="E600" t="s">
        <v>331</v>
      </c>
      <c r="F600" s="6" t="str">
        <f>Registry!$D$28</f>
        <v>ACDF C5-C7</v>
      </c>
      <c r="G600" t="s">
        <v>13</v>
      </c>
      <c r="H600" s="2">
        <v>0.65902777777777777</v>
      </c>
      <c r="I600" t="s">
        <v>3</v>
      </c>
    </row>
    <row r="601" spans="1:9">
      <c r="A601" s="7">
        <v>28</v>
      </c>
      <c r="B601" s="7" t="s">
        <v>475</v>
      </c>
      <c r="C601" s="7" t="s">
        <v>128</v>
      </c>
      <c r="D601" s="8">
        <v>45371</v>
      </c>
      <c r="E601" s="7" t="s">
        <v>18</v>
      </c>
      <c r="F601" s="45" t="str">
        <f>Registry!$D$29</f>
        <v>Revision L2-Pel (S2) Fusion, L2-L3 Laminectomy, L5 PSO</v>
      </c>
      <c r="G601" s="7" t="s">
        <v>5</v>
      </c>
      <c r="H601" s="9">
        <v>0.38055555555555554</v>
      </c>
      <c r="I601" s="7" t="s">
        <v>3</v>
      </c>
    </row>
    <row r="602" spans="1:9" hidden="1">
      <c r="A602">
        <v>28</v>
      </c>
      <c r="B602" t="s">
        <v>475</v>
      </c>
      <c r="C602" t="s">
        <v>128</v>
      </c>
      <c r="D602" s="1">
        <v>45371</v>
      </c>
      <c r="E602" t="s">
        <v>18</v>
      </c>
      <c r="F602" s="6" t="str">
        <f>Registry!$D$29</f>
        <v>Revision L2-Pel (S2) Fusion, L2-L3 Laminectomy, L5 PSO</v>
      </c>
      <c r="G602" t="s">
        <v>332</v>
      </c>
      <c r="H602" s="2">
        <v>0.39305555555555555</v>
      </c>
      <c r="I602" t="s">
        <v>11</v>
      </c>
    </row>
    <row r="603" spans="1:9" hidden="1">
      <c r="A603">
        <v>28</v>
      </c>
      <c r="B603" t="s">
        <v>475</v>
      </c>
      <c r="C603" t="s">
        <v>128</v>
      </c>
      <c r="D603" s="1">
        <v>45371</v>
      </c>
      <c r="E603" t="s">
        <v>18</v>
      </c>
      <c r="F603" s="6" t="str">
        <f>Registry!$D$29</f>
        <v>Revision L2-Pel (S2) Fusion, L2-L3 Laminectomy, L5 PSO</v>
      </c>
      <c r="G603" t="s">
        <v>333</v>
      </c>
      <c r="H603" s="2">
        <v>0.41319444444444442</v>
      </c>
      <c r="I603" t="s">
        <v>11</v>
      </c>
    </row>
    <row r="604" spans="1:9" hidden="1">
      <c r="A604">
        <v>28</v>
      </c>
      <c r="B604" t="s">
        <v>475</v>
      </c>
      <c r="C604" t="s">
        <v>128</v>
      </c>
      <c r="D604" s="1">
        <v>45371</v>
      </c>
      <c r="E604" t="s">
        <v>18</v>
      </c>
      <c r="F604" s="6" t="str">
        <f>Registry!$D$29</f>
        <v>Revision L2-Pel (S2) Fusion, L2-L3 Laminectomy, L5 PSO</v>
      </c>
      <c r="G604" t="s">
        <v>334</v>
      </c>
      <c r="H604" s="2">
        <v>0.4145833333333333</v>
      </c>
      <c r="I604" t="s">
        <v>11</v>
      </c>
    </row>
    <row r="605" spans="1:9" hidden="1">
      <c r="A605">
        <v>28</v>
      </c>
      <c r="B605" t="s">
        <v>475</v>
      </c>
      <c r="C605" t="s">
        <v>128</v>
      </c>
      <c r="D605" s="1">
        <v>45371</v>
      </c>
      <c r="E605" t="s">
        <v>18</v>
      </c>
      <c r="F605" s="6" t="str">
        <f>Registry!$D$29</f>
        <v>Revision L2-Pel (S2) Fusion, L2-L3 Laminectomy, L5 PSO</v>
      </c>
      <c r="G605" t="s">
        <v>335</v>
      </c>
      <c r="H605" s="2">
        <v>0.4201388888888889</v>
      </c>
      <c r="I605" t="s">
        <v>11</v>
      </c>
    </row>
    <row r="606" spans="1:9">
      <c r="A606">
        <v>28</v>
      </c>
      <c r="B606" t="s">
        <v>475</v>
      </c>
      <c r="C606" t="s">
        <v>128</v>
      </c>
      <c r="D606" s="1">
        <v>45371</v>
      </c>
      <c r="E606" t="s">
        <v>18</v>
      </c>
      <c r="F606" s="6" t="str">
        <f>Registry!$D$29</f>
        <v>Revision L2-Pel (S2) Fusion, L2-L3 Laminectomy, L5 PSO</v>
      </c>
      <c r="G606" t="s">
        <v>155</v>
      </c>
      <c r="H606" s="2">
        <v>0.42291666666666666</v>
      </c>
      <c r="I606" t="s">
        <v>3</v>
      </c>
    </row>
    <row r="607" spans="1:9" hidden="1">
      <c r="A607">
        <v>28</v>
      </c>
      <c r="B607" t="s">
        <v>475</v>
      </c>
      <c r="C607" t="s">
        <v>128</v>
      </c>
      <c r="D607" s="1">
        <v>45371</v>
      </c>
      <c r="E607" t="s">
        <v>18</v>
      </c>
      <c r="F607" s="6" t="str">
        <f>Registry!$D$29</f>
        <v>Revision L2-Pel (S2) Fusion, L2-L3 Laminectomy, L5 PSO</v>
      </c>
      <c r="G607" t="s">
        <v>337</v>
      </c>
      <c r="H607" s="2">
        <v>0.42291666666666666</v>
      </c>
      <c r="I607" t="s">
        <v>11</v>
      </c>
    </row>
    <row r="608" spans="1:9" hidden="1">
      <c r="A608">
        <v>28</v>
      </c>
      <c r="B608" t="s">
        <v>475</v>
      </c>
      <c r="C608" t="s">
        <v>128</v>
      </c>
      <c r="D608" s="1">
        <v>45371</v>
      </c>
      <c r="E608" t="s">
        <v>18</v>
      </c>
      <c r="F608" s="6" t="str">
        <f>Registry!$D$29</f>
        <v>Revision L2-Pel (S2) Fusion, L2-L3 Laminectomy, L5 PSO</v>
      </c>
      <c r="G608" t="s">
        <v>336</v>
      </c>
      <c r="H608" s="2">
        <v>0.42499999999999999</v>
      </c>
      <c r="I608" t="s">
        <v>11</v>
      </c>
    </row>
    <row r="609" spans="1:9">
      <c r="A609">
        <v>28</v>
      </c>
      <c r="B609" t="s">
        <v>475</v>
      </c>
      <c r="C609" t="s">
        <v>128</v>
      </c>
      <c r="D609" s="1">
        <v>45371</v>
      </c>
      <c r="E609" t="s">
        <v>18</v>
      </c>
      <c r="F609" s="6" t="str">
        <f>Registry!$D$29</f>
        <v>Revision L2-Pel (S2) Fusion, L2-L3 Laminectomy, L5 PSO</v>
      </c>
      <c r="G609" t="s">
        <v>5</v>
      </c>
      <c r="H609" s="2">
        <v>0.42499999999999999</v>
      </c>
      <c r="I609" t="s">
        <v>3</v>
      </c>
    </row>
    <row r="610" spans="1:9" hidden="1">
      <c r="A610">
        <v>28</v>
      </c>
      <c r="B610" t="s">
        <v>475</v>
      </c>
      <c r="C610" t="s">
        <v>128</v>
      </c>
      <c r="D610" s="1">
        <v>45371</v>
      </c>
      <c r="E610" t="s">
        <v>18</v>
      </c>
      <c r="F610" s="6" t="str">
        <f>Registry!$D$29</f>
        <v>Revision L2-Pel (S2) Fusion, L2-L3 Laminectomy, L5 PSO</v>
      </c>
      <c r="G610" t="s">
        <v>338</v>
      </c>
      <c r="H610" s="2">
        <v>0.4291666666666667</v>
      </c>
      <c r="I610" t="s">
        <v>11</v>
      </c>
    </row>
    <row r="611" spans="1:9">
      <c r="A611">
        <v>28</v>
      </c>
      <c r="B611" t="s">
        <v>475</v>
      </c>
      <c r="C611" t="s">
        <v>128</v>
      </c>
      <c r="D611" s="1">
        <v>45371</v>
      </c>
      <c r="E611" t="s">
        <v>18</v>
      </c>
      <c r="F611" s="6" t="str">
        <f>Registry!$D$29</f>
        <v>Revision L2-Pel (S2) Fusion, L2-L3 Laminectomy, L5 PSO</v>
      </c>
      <c r="G611" t="s">
        <v>28</v>
      </c>
      <c r="H611" s="2">
        <v>0.42986111111111108</v>
      </c>
      <c r="I611" t="s">
        <v>3</v>
      </c>
    </row>
    <row r="612" spans="1:9" hidden="1">
      <c r="A612">
        <v>28</v>
      </c>
      <c r="B612" t="s">
        <v>475</v>
      </c>
      <c r="C612" t="s">
        <v>128</v>
      </c>
      <c r="D612" s="1">
        <v>45371</v>
      </c>
      <c r="E612" t="s">
        <v>18</v>
      </c>
      <c r="F612" s="6" t="str">
        <f>Registry!$D$29</f>
        <v>Revision L2-Pel (S2) Fusion, L2-L3 Laminectomy, L5 PSO</v>
      </c>
      <c r="G612" t="s">
        <v>339</v>
      </c>
      <c r="H612" s="2">
        <v>0.42986111111111108</v>
      </c>
      <c r="I612" t="s">
        <v>11</v>
      </c>
    </row>
    <row r="613" spans="1:9" hidden="1">
      <c r="A613">
        <v>28</v>
      </c>
      <c r="B613" t="s">
        <v>475</v>
      </c>
      <c r="C613" t="s">
        <v>128</v>
      </c>
      <c r="D613" s="1">
        <v>45371</v>
      </c>
      <c r="E613" t="s">
        <v>18</v>
      </c>
      <c r="F613" s="6" t="str">
        <f>Registry!$D$29</f>
        <v>Revision L2-Pel (S2) Fusion, L2-L3 Laminectomy, L5 PSO</v>
      </c>
      <c r="G613" t="s">
        <v>340</v>
      </c>
      <c r="H613" s="2">
        <v>0.43194444444444446</v>
      </c>
      <c r="I613" t="s">
        <v>11</v>
      </c>
    </row>
    <row r="614" spans="1:9" hidden="1">
      <c r="A614">
        <v>28</v>
      </c>
      <c r="B614" t="s">
        <v>475</v>
      </c>
      <c r="C614" t="s">
        <v>128</v>
      </c>
      <c r="D614" s="1">
        <v>45371</v>
      </c>
      <c r="E614" t="s">
        <v>18</v>
      </c>
      <c r="F614" s="6" t="str">
        <f>Registry!$D$29</f>
        <v>Revision L2-Pel (S2) Fusion, L2-L3 Laminectomy, L5 PSO</v>
      </c>
      <c r="G614" t="s">
        <v>87</v>
      </c>
      <c r="H614" s="2">
        <v>0.4381944444444445</v>
      </c>
      <c r="I614" t="s">
        <v>25</v>
      </c>
    </row>
    <row r="615" spans="1:9" hidden="1">
      <c r="A615">
        <v>28</v>
      </c>
      <c r="B615" t="s">
        <v>475</v>
      </c>
      <c r="C615" t="s">
        <v>128</v>
      </c>
      <c r="D615" s="1">
        <v>45371</v>
      </c>
      <c r="E615" t="s">
        <v>18</v>
      </c>
      <c r="F615" s="6" t="str">
        <f>Registry!$D$29</f>
        <v>Revision L2-Pel (S2) Fusion, L2-L3 Laminectomy, L5 PSO</v>
      </c>
      <c r="G615" t="s">
        <v>165</v>
      </c>
      <c r="H615" s="2">
        <v>0.43958333333333338</v>
      </c>
      <c r="I615" t="s">
        <v>25</v>
      </c>
    </row>
    <row r="616" spans="1:9" hidden="1">
      <c r="A616">
        <v>28</v>
      </c>
      <c r="B616" t="s">
        <v>475</v>
      </c>
      <c r="C616" t="s">
        <v>128</v>
      </c>
      <c r="D616" s="1">
        <v>45371</v>
      </c>
      <c r="E616" t="s">
        <v>18</v>
      </c>
      <c r="F616" s="6" t="str">
        <f>Registry!$D$29</f>
        <v>Revision L2-Pel (S2) Fusion, L2-L3 Laminectomy, L5 PSO</v>
      </c>
      <c r="G616" t="s">
        <v>151</v>
      </c>
      <c r="H616" s="2">
        <v>0.44166666666666665</v>
      </c>
      <c r="I616" t="s">
        <v>25</v>
      </c>
    </row>
    <row r="617" spans="1:9" hidden="1">
      <c r="A617">
        <v>28</v>
      </c>
      <c r="B617" t="s">
        <v>475</v>
      </c>
      <c r="C617" t="s">
        <v>128</v>
      </c>
      <c r="D617" s="1">
        <v>45371</v>
      </c>
      <c r="E617" t="s">
        <v>18</v>
      </c>
      <c r="F617" s="6" t="str">
        <f>Registry!$D$29</f>
        <v>Revision L2-Pel (S2) Fusion, L2-L3 Laminectomy, L5 PSO</v>
      </c>
      <c r="G617" t="s">
        <v>66</v>
      </c>
      <c r="H617" s="2">
        <v>0.4458333333333333</v>
      </c>
      <c r="I617" t="s">
        <v>25</v>
      </c>
    </row>
    <row r="618" spans="1:9" hidden="1">
      <c r="A618">
        <v>28</v>
      </c>
      <c r="B618" t="s">
        <v>475</v>
      </c>
      <c r="C618" t="s">
        <v>128</v>
      </c>
      <c r="D618" s="1">
        <v>45371</v>
      </c>
      <c r="E618" t="s">
        <v>18</v>
      </c>
      <c r="F618" s="6" t="str">
        <f>Registry!$D$29</f>
        <v>Revision L2-Pel (S2) Fusion, L2-L3 Laminectomy, L5 PSO</v>
      </c>
      <c r="G618" t="s">
        <v>87</v>
      </c>
      <c r="H618" s="2">
        <v>0.45</v>
      </c>
      <c r="I618" t="s">
        <v>25</v>
      </c>
    </row>
    <row r="619" spans="1:9" hidden="1">
      <c r="A619">
        <v>28</v>
      </c>
      <c r="B619" t="s">
        <v>475</v>
      </c>
      <c r="C619" t="s">
        <v>128</v>
      </c>
      <c r="D619" s="1">
        <v>45371</v>
      </c>
      <c r="E619" t="s">
        <v>18</v>
      </c>
      <c r="F619" s="6" t="str">
        <f>Registry!$D$29</f>
        <v>Revision L2-Pel (S2) Fusion, L2-L3 Laminectomy, L5 PSO</v>
      </c>
      <c r="G619" t="s">
        <v>341</v>
      </c>
      <c r="H619" s="2">
        <v>0.45069444444444445</v>
      </c>
      <c r="I619" t="s">
        <v>11</v>
      </c>
    </row>
    <row r="620" spans="1:9" hidden="1">
      <c r="A620">
        <v>28</v>
      </c>
      <c r="B620" t="s">
        <v>475</v>
      </c>
      <c r="C620" t="s">
        <v>128</v>
      </c>
      <c r="D620" s="1">
        <v>45371</v>
      </c>
      <c r="E620" t="s">
        <v>18</v>
      </c>
      <c r="F620" s="6" t="str">
        <f>Registry!$D$29</f>
        <v>Revision L2-Pel (S2) Fusion, L2-L3 Laminectomy, L5 PSO</v>
      </c>
      <c r="G620" t="s">
        <v>161</v>
      </c>
      <c r="H620" s="2">
        <v>0.4513888888888889</v>
      </c>
      <c r="I620" t="s">
        <v>11</v>
      </c>
    </row>
    <row r="621" spans="1:9" hidden="1">
      <c r="A621">
        <v>28</v>
      </c>
      <c r="B621" t="s">
        <v>475</v>
      </c>
      <c r="C621" t="s">
        <v>128</v>
      </c>
      <c r="D621" s="1">
        <v>45371</v>
      </c>
      <c r="E621" t="s">
        <v>18</v>
      </c>
      <c r="F621" s="6" t="str">
        <f>Registry!$D$29</f>
        <v>Revision L2-Pel (S2) Fusion, L2-L3 Laminectomy, L5 PSO</v>
      </c>
      <c r="G621" t="s">
        <v>165</v>
      </c>
      <c r="H621" s="2">
        <v>0.45347222222222222</v>
      </c>
      <c r="I621" t="s">
        <v>25</v>
      </c>
    </row>
    <row r="622" spans="1:9" hidden="1">
      <c r="A622">
        <v>28</v>
      </c>
      <c r="B622" t="s">
        <v>475</v>
      </c>
      <c r="C622" t="s">
        <v>128</v>
      </c>
      <c r="D622" s="1">
        <v>45371</v>
      </c>
      <c r="E622" t="s">
        <v>18</v>
      </c>
      <c r="F622" s="6" t="str">
        <f>Registry!$D$29</f>
        <v>Revision L2-Pel (S2) Fusion, L2-L3 Laminectomy, L5 PSO</v>
      </c>
      <c r="G622" t="s">
        <v>342</v>
      </c>
      <c r="H622" s="2">
        <v>0.45347222222222222</v>
      </c>
      <c r="I622" t="s">
        <v>11</v>
      </c>
    </row>
    <row r="623" spans="1:9" hidden="1">
      <c r="A623">
        <v>28</v>
      </c>
      <c r="B623" t="s">
        <v>475</v>
      </c>
      <c r="C623" t="s">
        <v>128</v>
      </c>
      <c r="D623" s="1">
        <v>45371</v>
      </c>
      <c r="E623" t="s">
        <v>18</v>
      </c>
      <c r="F623" s="6" t="str">
        <f>Registry!$D$29</f>
        <v>Revision L2-Pel (S2) Fusion, L2-L3 Laminectomy, L5 PSO</v>
      </c>
      <c r="G623" t="s">
        <v>151</v>
      </c>
      <c r="H623" s="2">
        <v>0.4548611111111111</v>
      </c>
      <c r="I623" t="s">
        <v>25</v>
      </c>
    </row>
    <row r="624" spans="1:9" hidden="1">
      <c r="A624">
        <v>28</v>
      </c>
      <c r="B624" t="s">
        <v>475</v>
      </c>
      <c r="C624" t="s">
        <v>128</v>
      </c>
      <c r="D624" s="1">
        <v>45371</v>
      </c>
      <c r="E624" t="s">
        <v>18</v>
      </c>
      <c r="F624" s="6" t="str">
        <f>Registry!$D$29</f>
        <v>Revision L2-Pel (S2) Fusion, L2-L3 Laminectomy, L5 PSO</v>
      </c>
      <c r="G624" t="s">
        <v>66</v>
      </c>
      <c r="H624" s="2">
        <v>0.45833333333333331</v>
      </c>
      <c r="I624" t="s">
        <v>25</v>
      </c>
    </row>
    <row r="625" spans="1:9" hidden="1">
      <c r="A625">
        <v>28</v>
      </c>
      <c r="B625" t="s">
        <v>475</v>
      </c>
      <c r="C625" t="s">
        <v>128</v>
      </c>
      <c r="D625" s="1">
        <v>45371</v>
      </c>
      <c r="E625" t="s">
        <v>18</v>
      </c>
      <c r="F625" s="6" t="str">
        <f>Registry!$D$29</f>
        <v>Revision L2-Pel (S2) Fusion, L2-L3 Laminectomy, L5 PSO</v>
      </c>
      <c r="G625" t="s">
        <v>151</v>
      </c>
      <c r="H625" s="2">
        <v>0.45902777777777781</v>
      </c>
      <c r="I625" t="s">
        <v>25</v>
      </c>
    </row>
    <row r="626" spans="1:9" hidden="1">
      <c r="A626">
        <v>28</v>
      </c>
      <c r="B626" t="s">
        <v>475</v>
      </c>
      <c r="C626" t="s">
        <v>128</v>
      </c>
      <c r="D626" s="1">
        <v>45371</v>
      </c>
      <c r="E626" t="s">
        <v>18</v>
      </c>
      <c r="F626" s="6" t="str">
        <f>Registry!$D$29</f>
        <v>Revision L2-Pel (S2) Fusion, L2-L3 Laminectomy, L5 PSO</v>
      </c>
      <c r="G626" t="s">
        <v>66</v>
      </c>
      <c r="H626" s="2">
        <v>0.45902777777777781</v>
      </c>
      <c r="I626" t="s">
        <v>25</v>
      </c>
    </row>
    <row r="627" spans="1:9" hidden="1">
      <c r="A627">
        <v>28</v>
      </c>
      <c r="B627" t="s">
        <v>475</v>
      </c>
      <c r="C627" t="s">
        <v>128</v>
      </c>
      <c r="D627" s="1">
        <v>45371</v>
      </c>
      <c r="E627" t="s">
        <v>18</v>
      </c>
      <c r="F627" s="6" t="str">
        <f>Registry!$D$29</f>
        <v>Revision L2-Pel (S2) Fusion, L2-L3 Laminectomy, L5 PSO</v>
      </c>
      <c r="G627" t="s">
        <v>151</v>
      </c>
      <c r="H627" s="2">
        <v>0.46111111111111108</v>
      </c>
      <c r="I627" t="s">
        <v>25</v>
      </c>
    </row>
    <row r="628" spans="1:9" hidden="1">
      <c r="A628">
        <v>28</v>
      </c>
      <c r="B628" t="s">
        <v>475</v>
      </c>
      <c r="C628" t="s">
        <v>128</v>
      </c>
      <c r="D628" s="1">
        <v>45371</v>
      </c>
      <c r="E628" t="s">
        <v>18</v>
      </c>
      <c r="F628" s="6" t="str">
        <f>Registry!$D$29</f>
        <v>Revision L2-Pel (S2) Fusion, L2-L3 Laminectomy, L5 PSO</v>
      </c>
      <c r="G628" t="s">
        <v>66</v>
      </c>
      <c r="H628" s="2">
        <v>0.46111111111111108</v>
      </c>
      <c r="I628" t="s">
        <v>25</v>
      </c>
    </row>
    <row r="629" spans="1:9" hidden="1">
      <c r="A629">
        <v>28</v>
      </c>
      <c r="B629" t="s">
        <v>475</v>
      </c>
      <c r="C629" t="s">
        <v>128</v>
      </c>
      <c r="D629" s="1">
        <v>45371</v>
      </c>
      <c r="E629" t="s">
        <v>18</v>
      </c>
      <c r="F629" s="6" t="str">
        <f>Registry!$D$29</f>
        <v>Revision L2-Pel (S2) Fusion, L2-L3 Laminectomy, L5 PSO</v>
      </c>
      <c r="G629" t="s">
        <v>343</v>
      </c>
      <c r="H629" s="2">
        <v>0.46736111111111112</v>
      </c>
      <c r="I629" t="s">
        <v>11</v>
      </c>
    </row>
    <row r="630" spans="1:9" hidden="1">
      <c r="A630">
        <v>28</v>
      </c>
      <c r="B630" t="s">
        <v>475</v>
      </c>
      <c r="C630" t="s">
        <v>128</v>
      </c>
      <c r="D630" s="1">
        <v>45371</v>
      </c>
      <c r="E630" t="s">
        <v>18</v>
      </c>
      <c r="F630" s="6" t="str">
        <f>Registry!$D$29</f>
        <v>Revision L2-Pel (S2) Fusion, L2-L3 Laminectomy, L5 PSO</v>
      </c>
      <c r="G630" t="s">
        <v>344</v>
      </c>
      <c r="H630" s="2">
        <v>0.47083333333333338</v>
      </c>
      <c r="I630" t="s">
        <v>25</v>
      </c>
    </row>
    <row r="631" spans="1:9">
      <c r="A631">
        <v>28</v>
      </c>
      <c r="B631" t="s">
        <v>475</v>
      </c>
      <c r="C631" t="s">
        <v>128</v>
      </c>
      <c r="D631" s="1">
        <v>45371</v>
      </c>
      <c r="E631" t="s">
        <v>18</v>
      </c>
      <c r="F631" s="6" t="str">
        <f>Registry!$D$29</f>
        <v>Revision L2-Pel (S2) Fusion, L2-L3 Laminectomy, L5 PSO</v>
      </c>
      <c r="G631" t="s">
        <v>146</v>
      </c>
      <c r="H631" s="2">
        <v>0.47291666666666665</v>
      </c>
      <c r="I631" t="s">
        <v>3</v>
      </c>
    </row>
    <row r="632" spans="1:9">
      <c r="A632">
        <v>28</v>
      </c>
      <c r="B632" t="s">
        <v>475</v>
      </c>
      <c r="C632" t="s">
        <v>128</v>
      </c>
      <c r="D632" s="1">
        <v>45371</v>
      </c>
      <c r="E632" t="s">
        <v>18</v>
      </c>
      <c r="F632" s="6" t="str">
        <f>Registry!$D$29</f>
        <v>Revision L2-Pel (S2) Fusion, L2-L3 Laminectomy, L5 PSO</v>
      </c>
      <c r="G632" t="s">
        <v>155</v>
      </c>
      <c r="H632" s="2">
        <v>0.48472222222222222</v>
      </c>
      <c r="I632" t="s">
        <v>3</v>
      </c>
    </row>
    <row r="633" spans="1:9" hidden="1">
      <c r="A633">
        <v>28</v>
      </c>
      <c r="B633" t="s">
        <v>475</v>
      </c>
      <c r="C633" t="s">
        <v>128</v>
      </c>
      <c r="D633" s="1">
        <v>45371</v>
      </c>
      <c r="E633" t="s">
        <v>18</v>
      </c>
      <c r="F633" s="6" t="str">
        <f>Registry!$D$29</f>
        <v>Revision L2-Pel (S2) Fusion, L2-L3 Laminectomy, L5 PSO</v>
      </c>
      <c r="G633" t="s">
        <v>345</v>
      </c>
      <c r="H633" s="2">
        <v>0.4909722222222222</v>
      </c>
      <c r="I633" t="s">
        <v>11</v>
      </c>
    </row>
    <row r="634" spans="1:9">
      <c r="A634">
        <v>28</v>
      </c>
      <c r="B634" t="s">
        <v>475</v>
      </c>
      <c r="C634" t="s">
        <v>128</v>
      </c>
      <c r="D634" s="1">
        <v>45371</v>
      </c>
      <c r="E634" t="s">
        <v>18</v>
      </c>
      <c r="F634" s="6" t="str">
        <f>Registry!$D$29</f>
        <v>Revision L2-Pel (S2) Fusion, L2-L3 Laminectomy, L5 PSO</v>
      </c>
      <c r="G634" t="s">
        <v>146</v>
      </c>
      <c r="H634" s="2">
        <v>0.4916666666666667</v>
      </c>
      <c r="I634" t="s">
        <v>3</v>
      </c>
    </row>
    <row r="635" spans="1:9">
      <c r="A635">
        <v>28</v>
      </c>
      <c r="B635" t="s">
        <v>475</v>
      </c>
      <c r="C635" t="s">
        <v>128</v>
      </c>
      <c r="D635" s="1">
        <v>45371</v>
      </c>
      <c r="E635" t="s">
        <v>18</v>
      </c>
      <c r="F635" s="6" t="str">
        <f>Registry!$D$29</f>
        <v>Revision L2-Pel (S2) Fusion, L2-L3 Laminectomy, L5 PSO</v>
      </c>
      <c r="G635" t="s">
        <v>61</v>
      </c>
      <c r="H635" s="2">
        <v>0.51458333333333328</v>
      </c>
      <c r="I635" t="s">
        <v>3</v>
      </c>
    </row>
    <row r="636" spans="1:9" hidden="1">
      <c r="A636">
        <v>28</v>
      </c>
      <c r="B636" t="s">
        <v>475</v>
      </c>
      <c r="C636" t="s">
        <v>128</v>
      </c>
      <c r="D636" s="1">
        <v>45371</v>
      </c>
      <c r="E636" t="s">
        <v>18</v>
      </c>
      <c r="F636" s="6" t="str">
        <f>Registry!$D$29</f>
        <v>Revision L2-Pel (S2) Fusion, L2-L3 Laminectomy, L5 PSO</v>
      </c>
      <c r="G636" t="s">
        <v>346</v>
      </c>
      <c r="H636" s="2">
        <v>0.52708333333333335</v>
      </c>
      <c r="I636" t="s">
        <v>11</v>
      </c>
    </row>
    <row r="637" spans="1:9">
      <c r="A637">
        <v>28</v>
      </c>
      <c r="B637" t="s">
        <v>475</v>
      </c>
      <c r="C637" t="s">
        <v>128</v>
      </c>
      <c r="D637" s="1">
        <v>45371</v>
      </c>
      <c r="E637" t="s">
        <v>18</v>
      </c>
      <c r="F637" s="6" t="str">
        <f>Registry!$D$29</f>
        <v>Revision L2-Pel (S2) Fusion, L2-L3 Laminectomy, L5 PSO</v>
      </c>
      <c r="G637" t="s">
        <v>152</v>
      </c>
      <c r="H637" s="2">
        <v>0.52708333333333335</v>
      </c>
      <c r="I637" t="s">
        <v>3</v>
      </c>
    </row>
    <row r="638" spans="1:9">
      <c r="A638">
        <v>28</v>
      </c>
      <c r="B638" t="s">
        <v>475</v>
      </c>
      <c r="C638" t="s">
        <v>128</v>
      </c>
      <c r="D638" s="1">
        <v>45371</v>
      </c>
      <c r="E638" t="s">
        <v>18</v>
      </c>
      <c r="F638" s="6" t="str">
        <f>Registry!$D$29</f>
        <v>Revision L2-Pel (S2) Fusion, L2-L3 Laminectomy, L5 PSO</v>
      </c>
      <c r="G638" t="s">
        <v>146</v>
      </c>
      <c r="H638" s="2">
        <v>0.53125</v>
      </c>
      <c r="I638" t="s">
        <v>3</v>
      </c>
    </row>
    <row r="639" spans="1:9" hidden="1">
      <c r="A639">
        <v>28</v>
      </c>
      <c r="B639" t="s">
        <v>475</v>
      </c>
      <c r="C639" t="s">
        <v>128</v>
      </c>
      <c r="D639" s="1">
        <v>45371</v>
      </c>
      <c r="E639" t="s">
        <v>18</v>
      </c>
      <c r="F639" s="6" t="str">
        <f>Registry!$D$29</f>
        <v>Revision L2-Pel (S2) Fusion, L2-L3 Laminectomy, L5 PSO</v>
      </c>
      <c r="G639" t="s">
        <v>356</v>
      </c>
      <c r="H639" s="2">
        <v>0.54097222222222219</v>
      </c>
      <c r="I639" t="s">
        <v>11</v>
      </c>
    </row>
    <row r="640" spans="1:9" hidden="1">
      <c r="A640">
        <v>28</v>
      </c>
      <c r="B640" t="s">
        <v>475</v>
      </c>
      <c r="C640" t="s">
        <v>128</v>
      </c>
      <c r="D640" s="1">
        <v>45371</v>
      </c>
      <c r="E640" t="s">
        <v>18</v>
      </c>
      <c r="F640" s="6" t="str">
        <f>Registry!$D$29</f>
        <v>Revision L2-Pel (S2) Fusion, L2-L3 Laminectomy, L5 PSO</v>
      </c>
      <c r="G640" t="s">
        <v>347</v>
      </c>
      <c r="H640" s="2">
        <v>0.54097222222222219</v>
      </c>
      <c r="I640" t="s">
        <v>11</v>
      </c>
    </row>
    <row r="641" spans="1:9" hidden="1">
      <c r="A641">
        <v>28</v>
      </c>
      <c r="B641" t="s">
        <v>475</v>
      </c>
      <c r="C641" t="s">
        <v>128</v>
      </c>
      <c r="D641" s="1">
        <v>45371</v>
      </c>
      <c r="E641" t="s">
        <v>18</v>
      </c>
      <c r="F641" s="6" t="str">
        <f>Registry!$D$29</f>
        <v>Revision L2-Pel (S2) Fusion, L2-L3 Laminectomy, L5 PSO</v>
      </c>
      <c r="G641" t="s">
        <v>87</v>
      </c>
      <c r="H641" s="2">
        <v>0.55138888888888882</v>
      </c>
      <c r="I641" t="s">
        <v>25</v>
      </c>
    </row>
    <row r="642" spans="1:9">
      <c r="A642">
        <v>28</v>
      </c>
      <c r="B642" t="s">
        <v>475</v>
      </c>
      <c r="C642" t="s">
        <v>128</v>
      </c>
      <c r="D642" s="1">
        <v>45371</v>
      </c>
      <c r="E642" t="s">
        <v>18</v>
      </c>
      <c r="F642" s="6" t="str">
        <f>Registry!$D$29</f>
        <v>Revision L2-Pel (S2) Fusion, L2-L3 Laminectomy, L5 PSO</v>
      </c>
      <c r="G642" t="s">
        <v>76</v>
      </c>
      <c r="H642" s="2">
        <v>0.55347222222222225</v>
      </c>
      <c r="I642" t="s">
        <v>3</v>
      </c>
    </row>
    <row r="643" spans="1:9" hidden="1">
      <c r="A643">
        <v>28</v>
      </c>
      <c r="B643" t="s">
        <v>475</v>
      </c>
      <c r="C643" t="s">
        <v>128</v>
      </c>
      <c r="D643" s="1">
        <v>45371</v>
      </c>
      <c r="E643" t="s">
        <v>18</v>
      </c>
      <c r="F643" s="6" t="str">
        <f>Registry!$D$29</f>
        <v>Revision L2-Pel (S2) Fusion, L2-L3 Laminectomy, L5 PSO</v>
      </c>
      <c r="G643" t="s">
        <v>165</v>
      </c>
      <c r="H643" s="2">
        <v>0.55763888888888891</v>
      </c>
      <c r="I643" t="s">
        <v>25</v>
      </c>
    </row>
    <row r="644" spans="1:9" hidden="1">
      <c r="A644">
        <v>28</v>
      </c>
      <c r="B644" t="s">
        <v>475</v>
      </c>
      <c r="C644" t="s">
        <v>128</v>
      </c>
      <c r="D644" s="1">
        <v>45371</v>
      </c>
      <c r="E644" t="s">
        <v>18</v>
      </c>
      <c r="F644" s="6" t="str">
        <f>Registry!$D$29</f>
        <v>Revision L2-Pel (S2) Fusion, L2-L3 Laminectomy, L5 PSO</v>
      </c>
      <c r="G644" t="s">
        <v>151</v>
      </c>
      <c r="H644" s="2">
        <v>0.55902777777777779</v>
      </c>
      <c r="I644" t="s">
        <v>25</v>
      </c>
    </row>
    <row r="645" spans="1:9" hidden="1">
      <c r="A645">
        <v>28</v>
      </c>
      <c r="B645" t="s">
        <v>475</v>
      </c>
      <c r="C645" t="s">
        <v>128</v>
      </c>
      <c r="D645" s="1">
        <v>45371</v>
      </c>
      <c r="E645" t="s">
        <v>18</v>
      </c>
      <c r="F645" s="6" t="str">
        <f>Registry!$D$29</f>
        <v>Revision L2-Pel (S2) Fusion, L2-L3 Laminectomy, L5 PSO</v>
      </c>
      <c r="G645" t="s">
        <v>66</v>
      </c>
      <c r="H645" s="2">
        <v>0.5625</v>
      </c>
      <c r="I645" t="s">
        <v>25</v>
      </c>
    </row>
    <row r="646" spans="1:9" hidden="1">
      <c r="A646">
        <v>28</v>
      </c>
      <c r="B646" t="s">
        <v>475</v>
      </c>
      <c r="C646" t="s">
        <v>128</v>
      </c>
      <c r="D646" s="1">
        <v>45371</v>
      </c>
      <c r="E646" t="s">
        <v>18</v>
      </c>
      <c r="F646" s="6" t="str">
        <f>Registry!$D$29</f>
        <v>Revision L2-Pel (S2) Fusion, L2-L3 Laminectomy, L5 PSO</v>
      </c>
      <c r="G646" t="s">
        <v>348</v>
      </c>
      <c r="H646" s="2">
        <v>0.56597222222222221</v>
      </c>
      <c r="I646" t="s">
        <v>11</v>
      </c>
    </row>
    <row r="647" spans="1:9" hidden="1">
      <c r="A647">
        <v>28</v>
      </c>
      <c r="B647" t="s">
        <v>475</v>
      </c>
      <c r="C647" t="s">
        <v>128</v>
      </c>
      <c r="D647" s="1">
        <v>45371</v>
      </c>
      <c r="E647" t="s">
        <v>18</v>
      </c>
      <c r="F647" s="6" t="str">
        <f>Registry!$D$29</f>
        <v>Revision L2-Pel (S2) Fusion, L2-L3 Laminectomy, L5 PSO</v>
      </c>
      <c r="G647" t="s">
        <v>349</v>
      </c>
      <c r="H647" s="2">
        <v>0.56805555555555554</v>
      </c>
      <c r="I647" t="s">
        <v>11</v>
      </c>
    </row>
    <row r="648" spans="1:9" hidden="1">
      <c r="A648">
        <v>28</v>
      </c>
      <c r="B648" t="s">
        <v>475</v>
      </c>
      <c r="C648" t="s">
        <v>128</v>
      </c>
      <c r="D648" s="1">
        <v>45371</v>
      </c>
      <c r="E648" t="s">
        <v>18</v>
      </c>
      <c r="F648" s="6" t="str">
        <f>Registry!$D$29</f>
        <v>Revision L2-Pel (S2) Fusion, L2-L3 Laminectomy, L5 PSO</v>
      </c>
      <c r="G648" t="s">
        <v>350</v>
      </c>
      <c r="H648" s="2">
        <v>0.5708333333333333</v>
      </c>
      <c r="I648" t="s">
        <v>11</v>
      </c>
    </row>
    <row r="649" spans="1:9" hidden="1">
      <c r="A649">
        <v>28</v>
      </c>
      <c r="B649" t="s">
        <v>475</v>
      </c>
      <c r="C649" t="s">
        <v>128</v>
      </c>
      <c r="D649" s="1">
        <v>45371</v>
      </c>
      <c r="E649" t="s">
        <v>18</v>
      </c>
      <c r="F649" s="6" t="str">
        <f>Registry!$D$29</f>
        <v>Revision L2-Pel (S2) Fusion, L2-L3 Laminectomy, L5 PSO</v>
      </c>
      <c r="G649" t="s">
        <v>151</v>
      </c>
      <c r="H649" s="2">
        <v>0.57986111111111105</v>
      </c>
      <c r="I649" t="s">
        <v>25</v>
      </c>
    </row>
    <row r="650" spans="1:9" hidden="1">
      <c r="A650">
        <v>28</v>
      </c>
      <c r="B650" t="s">
        <v>475</v>
      </c>
      <c r="C650" t="s">
        <v>128</v>
      </c>
      <c r="D650" s="1">
        <v>45371</v>
      </c>
      <c r="E650" t="s">
        <v>18</v>
      </c>
      <c r="F650" s="6" t="str">
        <f>Registry!$D$29</f>
        <v>Revision L2-Pel (S2) Fusion, L2-L3 Laminectomy, L5 PSO</v>
      </c>
      <c r="G650" t="s">
        <v>66</v>
      </c>
      <c r="H650" s="2">
        <v>0.5805555555555556</v>
      </c>
      <c r="I650" t="s">
        <v>25</v>
      </c>
    </row>
    <row r="651" spans="1:9" hidden="1">
      <c r="A651">
        <v>28</v>
      </c>
      <c r="B651" t="s">
        <v>475</v>
      </c>
      <c r="C651" t="s">
        <v>128</v>
      </c>
      <c r="D651" s="1">
        <v>45371</v>
      </c>
      <c r="E651" t="s">
        <v>18</v>
      </c>
      <c r="F651" s="6" t="str">
        <f>Registry!$D$29</f>
        <v>Revision L2-Pel (S2) Fusion, L2-L3 Laminectomy, L5 PSO</v>
      </c>
      <c r="G651" t="s">
        <v>351</v>
      </c>
      <c r="H651" s="2">
        <v>0.58263888888888882</v>
      </c>
      <c r="I651" t="s">
        <v>11</v>
      </c>
    </row>
    <row r="652" spans="1:9" hidden="1">
      <c r="A652">
        <v>28</v>
      </c>
      <c r="B652" t="s">
        <v>475</v>
      </c>
      <c r="C652" t="s">
        <v>128</v>
      </c>
      <c r="D652" s="1">
        <v>45371</v>
      </c>
      <c r="E652" t="s">
        <v>18</v>
      </c>
      <c r="F652" s="6" t="str">
        <f>Registry!$D$29</f>
        <v>Revision L2-Pel (S2) Fusion, L2-L3 Laminectomy, L5 PSO</v>
      </c>
      <c r="G652" t="s">
        <v>352</v>
      </c>
      <c r="H652" s="2">
        <v>0.58402777777777781</v>
      </c>
      <c r="I652" t="s">
        <v>11</v>
      </c>
    </row>
    <row r="653" spans="1:9" hidden="1">
      <c r="A653">
        <v>28</v>
      </c>
      <c r="B653" t="s">
        <v>475</v>
      </c>
      <c r="C653" t="s">
        <v>128</v>
      </c>
      <c r="D653" s="1">
        <v>45371</v>
      </c>
      <c r="E653" t="s">
        <v>18</v>
      </c>
      <c r="F653" s="6" t="str">
        <f>Registry!$D$29</f>
        <v>Revision L2-Pel (S2) Fusion, L2-L3 Laminectomy, L5 PSO</v>
      </c>
      <c r="G653" t="s">
        <v>273</v>
      </c>
      <c r="H653" s="2">
        <v>0.58958333333333335</v>
      </c>
      <c r="I653" t="s">
        <v>25</v>
      </c>
    </row>
    <row r="654" spans="1:9" hidden="1">
      <c r="A654">
        <v>28</v>
      </c>
      <c r="B654" t="s">
        <v>475</v>
      </c>
      <c r="C654" t="s">
        <v>128</v>
      </c>
      <c r="D654" s="1">
        <v>45371</v>
      </c>
      <c r="E654" t="s">
        <v>18</v>
      </c>
      <c r="F654" s="6" t="str">
        <f>Registry!$D$29</f>
        <v>Revision L2-Pel (S2) Fusion, L2-L3 Laminectomy, L5 PSO</v>
      </c>
      <c r="G654" t="s">
        <v>66</v>
      </c>
      <c r="H654" s="2">
        <v>0.59513888888888888</v>
      </c>
      <c r="I654" t="s">
        <v>25</v>
      </c>
    </row>
    <row r="655" spans="1:9" hidden="1">
      <c r="A655">
        <v>28</v>
      </c>
      <c r="B655" t="s">
        <v>475</v>
      </c>
      <c r="C655" t="s">
        <v>128</v>
      </c>
      <c r="D655" s="1">
        <v>45371</v>
      </c>
      <c r="E655" t="s">
        <v>18</v>
      </c>
      <c r="F655" s="6" t="str">
        <f>Registry!$D$29</f>
        <v>Revision L2-Pel (S2) Fusion, L2-L3 Laminectomy, L5 PSO</v>
      </c>
      <c r="G655" t="s">
        <v>169</v>
      </c>
      <c r="H655" s="2">
        <v>0.59791666666666665</v>
      </c>
      <c r="I655" t="s">
        <v>11</v>
      </c>
    </row>
    <row r="656" spans="1:9" hidden="1">
      <c r="A656">
        <v>28</v>
      </c>
      <c r="B656" t="s">
        <v>475</v>
      </c>
      <c r="C656" t="s">
        <v>128</v>
      </c>
      <c r="D656" s="1">
        <v>45371</v>
      </c>
      <c r="E656" t="s">
        <v>18</v>
      </c>
      <c r="F656" s="6" t="str">
        <f>Registry!$D$29</f>
        <v>Revision L2-Pel (S2) Fusion, L2-L3 Laminectomy, L5 PSO</v>
      </c>
      <c r="G656" t="s">
        <v>353</v>
      </c>
      <c r="H656" s="2">
        <v>0.60069444444444442</v>
      </c>
      <c r="I656" t="s">
        <v>11</v>
      </c>
    </row>
    <row r="657" spans="1:9">
      <c r="A657">
        <v>28</v>
      </c>
      <c r="B657" t="s">
        <v>475</v>
      </c>
      <c r="C657" t="s">
        <v>128</v>
      </c>
      <c r="D657" s="1">
        <v>45371</v>
      </c>
      <c r="E657" t="s">
        <v>18</v>
      </c>
      <c r="F657" s="6" t="str">
        <f>Registry!$D$29</f>
        <v>Revision L2-Pel (S2) Fusion, L2-L3 Laminectomy, L5 PSO</v>
      </c>
      <c r="G657" t="s">
        <v>48</v>
      </c>
      <c r="H657" s="2">
        <v>0.60416666666666663</v>
      </c>
      <c r="I657" t="s">
        <v>3</v>
      </c>
    </row>
    <row r="658" spans="1:9">
      <c r="A658">
        <v>28</v>
      </c>
      <c r="B658" t="s">
        <v>475</v>
      </c>
      <c r="C658" t="s">
        <v>128</v>
      </c>
      <c r="D658" s="1">
        <v>45371</v>
      </c>
      <c r="E658" t="s">
        <v>18</v>
      </c>
      <c r="F658" s="6" t="str">
        <f>Registry!$D$29</f>
        <v>Revision L2-Pel (S2) Fusion, L2-L3 Laminectomy, L5 PSO</v>
      </c>
      <c r="G658" t="s">
        <v>155</v>
      </c>
      <c r="H658" s="2">
        <v>0.61458333333333337</v>
      </c>
      <c r="I658" t="s">
        <v>3</v>
      </c>
    </row>
    <row r="659" spans="1:9" hidden="1">
      <c r="A659">
        <v>28</v>
      </c>
      <c r="B659" t="s">
        <v>475</v>
      </c>
      <c r="C659" t="s">
        <v>128</v>
      </c>
      <c r="D659" s="1">
        <v>45371</v>
      </c>
      <c r="E659" t="s">
        <v>18</v>
      </c>
      <c r="F659" s="6" t="str">
        <f>Registry!$D$29</f>
        <v>Revision L2-Pel (S2) Fusion, L2-L3 Laminectomy, L5 PSO</v>
      </c>
      <c r="G659" t="s">
        <v>354</v>
      </c>
      <c r="H659" s="2">
        <v>0.61458333333333337</v>
      </c>
      <c r="I659" t="s">
        <v>11</v>
      </c>
    </row>
    <row r="660" spans="1:9">
      <c r="A660">
        <v>28</v>
      </c>
      <c r="B660" t="s">
        <v>475</v>
      </c>
      <c r="C660" t="s">
        <v>128</v>
      </c>
      <c r="D660" s="1">
        <v>45371</v>
      </c>
      <c r="E660" t="s">
        <v>18</v>
      </c>
      <c r="F660" s="6" t="str">
        <f>Registry!$D$29</f>
        <v>Revision L2-Pel (S2) Fusion, L2-L3 Laminectomy, L5 PSO</v>
      </c>
      <c r="G660" t="s">
        <v>153</v>
      </c>
      <c r="H660" s="2">
        <v>0.61736111111111114</v>
      </c>
      <c r="I660" t="s">
        <v>3</v>
      </c>
    </row>
    <row r="661" spans="1:9">
      <c r="A661">
        <v>28</v>
      </c>
      <c r="B661" t="s">
        <v>475</v>
      </c>
      <c r="C661" t="s">
        <v>128</v>
      </c>
      <c r="D661" s="1">
        <v>45371</v>
      </c>
      <c r="E661" t="s">
        <v>18</v>
      </c>
      <c r="F661" s="6" t="str">
        <f>Registry!$D$29</f>
        <v>Revision L2-Pel (S2) Fusion, L2-L3 Laminectomy, L5 PSO</v>
      </c>
      <c r="G661" t="s">
        <v>152</v>
      </c>
      <c r="H661" s="2">
        <v>0.62152777777777779</v>
      </c>
      <c r="I661" t="s">
        <v>3</v>
      </c>
    </row>
    <row r="662" spans="1:9">
      <c r="A662">
        <v>28</v>
      </c>
      <c r="B662" t="s">
        <v>475</v>
      </c>
      <c r="C662" t="s">
        <v>128</v>
      </c>
      <c r="D662" s="1">
        <v>45371</v>
      </c>
      <c r="E662" t="s">
        <v>18</v>
      </c>
      <c r="F662" s="6" t="str">
        <f>Registry!$D$29</f>
        <v>Revision L2-Pel (S2) Fusion, L2-L3 Laminectomy, L5 PSO</v>
      </c>
      <c r="G662" t="s">
        <v>23</v>
      </c>
      <c r="H662" s="2">
        <v>0.62430555555555556</v>
      </c>
      <c r="I662" t="s">
        <v>3</v>
      </c>
    </row>
    <row r="663" spans="1:9">
      <c r="A663">
        <v>28</v>
      </c>
      <c r="B663" t="s">
        <v>475</v>
      </c>
      <c r="C663" t="s">
        <v>128</v>
      </c>
      <c r="D663" s="1">
        <v>45371</v>
      </c>
      <c r="E663" t="s">
        <v>18</v>
      </c>
      <c r="F663" s="6" t="str">
        <f>Registry!$D$29</f>
        <v>Revision L2-Pel (S2) Fusion, L2-L3 Laminectomy, L5 PSO</v>
      </c>
      <c r="G663" t="s">
        <v>13</v>
      </c>
      <c r="H663" s="2">
        <v>0.64652777777777781</v>
      </c>
      <c r="I663" t="s">
        <v>3</v>
      </c>
    </row>
    <row r="664" spans="1:9">
      <c r="A664" s="7">
        <v>29</v>
      </c>
      <c r="B664" s="7" t="s">
        <v>475</v>
      </c>
      <c r="C664" s="7" t="s">
        <v>357</v>
      </c>
      <c r="D664" s="8">
        <v>45372</v>
      </c>
      <c r="E664" s="7" t="s">
        <v>18</v>
      </c>
      <c r="F664" s="45" t="str">
        <f>Registry!$D$30</f>
        <v>C2-L2 Fusion, T7 PSO, C7-T10 SPO</v>
      </c>
      <c r="G664" s="7" t="s">
        <v>5</v>
      </c>
      <c r="H664" s="9">
        <v>0.42152777777777778</v>
      </c>
      <c r="I664" s="7" t="s">
        <v>3</v>
      </c>
    </row>
    <row r="665" spans="1:9" hidden="1">
      <c r="A665">
        <v>29</v>
      </c>
      <c r="B665" t="s">
        <v>475</v>
      </c>
      <c r="C665" t="s">
        <v>357</v>
      </c>
      <c r="D665" s="1">
        <v>45372</v>
      </c>
      <c r="E665" t="s">
        <v>18</v>
      </c>
      <c r="F665" s="6" t="str">
        <f>Registry!$D$30</f>
        <v>C2-L2 Fusion, T7 PSO, C7-T10 SPO</v>
      </c>
      <c r="G665" t="s">
        <v>358</v>
      </c>
      <c r="H665" s="2">
        <v>0.4513888888888889</v>
      </c>
      <c r="I665" t="s">
        <v>11</v>
      </c>
    </row>
    <row r="666" spans="1:9" hidden="1">
      <c r="A666">
        <v>29</v>
      </c>
      <c r="B666" t="s">
        <v>475</v>
      </c>
      <c r="C666" t="s">
        <v>357</v>
      </c>
      <c r="D666" s="1">
        <v>45372</v>
      </c>
      <c r="E666" t="s">
        <v>18</v>
      </c>
      <c r="F666" s="6" t="str">
        <f>Registry!$D$30</f>
        <v>C2-L2 Fusion, T7 PSO, C7-T10 SPO</v>
      </c>
      <c r="G666" t="s">
        <v>359</v>
      </c>
      <c r="H666" s="2">
        <v>0.45208333333333334</v>
      </c>
      <c r="I666" t="s">
        <v>11</v>
      </c>
    </row>
    <row r="667" spans="1:9" hidden="1">
      <c r="A667">
        <v>29</v>
      </c>
      <c r="B667" t="s">
        <v>475</v>
      </c>
      <c r="C667" t="s">
        <v>357</v>
      </c>
      <c r="D667" s="1">
        <v>45372</v>
      </c>
      <c r="E667" t="s">
        <v>18</v>
      </c>
      <c r="F667" s="6" t="str">
        <f>Registry!$D$30</f>
        <v>C2-L2 Fusion, T7 PSO, C7-T10 SPO</v>
      </c>
      <c r="G667" t="s">
        <v>360</v>
      </c>
      <c r="H667" s="2">
        <v>0.45347222222222222</v>
      </c>
      <c r="I667" t="s">
        <v>11</v>
      </c>
    </row>
    <row r="668" spans="1:9" hidden="1">
      <c r="A668">
        <v>29</v>
      </c>
      <c r="B668" t="s">
        <v>475</v>
      </c>
      <c r="C668" t="s">
        <v>357</v>
      </c>
      <c r="D668" s="1">
        <v>45372</v>
      </c>
      <c r="E668" t="s">
        <v>18</v>
      </c>
      <c r="F668" s="6" t="str">
        <f>Registry!$D$30</f>
        <v>C2-L2 Fusion, T7 PSO, C7-T10 SPO</v>
      </c>
      <c r="G668" t="s">
        <v>361</v>
      </c>
      <c r="H668" s="2">
        <v>0.4548611111111111</v>
      </c>
      <c r="I668" t="s">
        <v>11</v>
      </c>
    </row>
    <row r="669" spans="1:9" hidden="1">
      <c r="A669">
        <v>29</v>
      </c>
      <c r="B669" t="s">
        <v>475</v>
      </c>
      <c r="C669" t="s">
        <v>357</v>
      </c>
      <c r="D669" s="1">
        <v>45372</v>
      </c>
      <c r="E669" t="s">
        <v>18</v>
      </c>
      <c r="F669" s="6" t="str">
        <f>Registry!$D$30</f>
        <v>C2-L2 Fusion, T7 PSO, C7-T10 SPO</v>
      </c>
      <c r="G669" t="s">
        <v>362</v>
      </c>
      <c r="H669" s="2">
        <v>0.45555555555555555</v>
      </c>
      <c r="I669" t="s">
        <v>11</v>
      </c>
    </row>
    <row r="670" spans="1:9" hidden="1">
      <c r="A670">
        <v>29</v>
      </c>
      <c r="B670" t="s">
        <v>475</v>
      </c>
      <c r="C670" t="s">
        <v>357</v>
      </c>
      <c r="D670" s="1">
        <v>45372</v>
      </c>
      <c r="E670" t="s">
        <v>18</v>
      </c>
      <c r="F670" s="6" t="str">
        <f>Registry!$D$30</f>
        <v>C2-L2 Fusion, T7 PSO, C7-T10 SPO</v>
      </c>
      <c r="G670" t="s">
        <v>363</v>
      </c>
      <c r="H670" s="2">
        <v>0.45624999999999999</v>
      </c>
      <c r="I670" t="s">
        <v>11</v>
      </c>
    </row>
    <row r="671" spans="1:9" hidden="1">
      <c r="A671">
        <v>29</v>
      </c>
      <c r="B671" t="s">
        <v>475</v>
      </c>
      <c r="C671" t="s">
        <v>357</v>
      </c>
      <c r="D671" s="1">
        <v>45372</v>
      </c>
      <c r="E671" t="s">
        <v>18</v>
      </c>
      <c r="F671" s="6" t="str">
        <f>Registry!$D$30</f>
        <v>C2-L2 Fusion, T7 PSO, C7-T10 SPO</v>
      </c>
      <c r="G671" t="s">
        <v>364</v>
      </c>
      <c r="H671" s="2">
        <v>0.45694444444444443</v>
      </c>
      <c r="I671" t="s">
        <v>11</v>
      </c>
    </row>
    <row r="672" spans="1:9">
      <c r="A672">
        <v>29</v>
      </c>
      <c r="B672" t="s">
        <v>475</v>
      </c>
      <c r="C672" t="s">
        <v>357</v>
      </c>
      <c r="D672" s="1">
        <v>45372</v>
      </c>
      <c r="E672" t="s">
        <v>18</v>
      </c>
      <c r="F672" s="6" t="str">
        <f>Registry!$D$30</f>
        <v>C2-L2 Fusion, T7 PSO, C7-T10 SPO</v>
      </c>
      <c r="G672" t="s">
        <v>28</v>
      </c>
      <c r="H672" s="2">
        <v>0.45833333333333331</v>
      </c>
      <c r="I672" t="s">
        <v>3</v>
      </c>
    </row>
    <row r="673" spans="1:9" hidden="1">
      <c r="A673">
        <v>29</v>
      </c>
      <c r="B673" t="s">
        <v>475</v>
      </c>
      <c r="C673" t="s">
        <v>357</v>
      </c>
      <c r="D673" s="1">
        <v>45372</v>
      </c>
      <c r="E673" t="s">
        <v>18</v>
      </c>
      <c r="F673" s="6" t="str">
        <f>Registry!$D$30</f>
        <v>C2-L2 Fusion, T7 PSO, C7-T10 SPO</v>
      </c>
      <c r="G673" t="s">
        <v>366</v>
      </c>
      <c r="H673" s="2">
        <v>0.48749999999999999</v>
      </c>
      <c r="I673" t="s">
        <v>11</v>
      </c>
    </row>
    <row r="674" spans="1:9">
      <c r="A674">
        <v>29</v>
      </c>
      <c r="B674" t="s">
        <v>475</v>
      </c>
      <c r="C674" t="s">
        <v>357</v>
      </c>
      <c r="D674" s="1">
        <v>45372</v>
      </c>
      <c r="E674" t="s">
        <v>18</v>
      </c>
      <c r="F674" s="6" t="str">
        <f>Registry!$D$30</f>
        <v>C2-L2 Fusion, T7 PSO, C7-T10 SPO</v>
      </c>
      <c r="G674" t="s">
        <v>5</v>
      </c>
      <c r="H674" s="2">
        <v>0.48888888888888887</v>
      </c>
      <c r="I674" t="s">
        <v>3</v>
      </c>
    </row>
    <row r="675" spans="1:9" hidden="1">
      <c r="A675">
        <v>29</v>
      </c>
      <c r="B675" t="s">
        <v>475</v>
      </c>
      <c r="C675" t="s">
        <v>357</v>
      </c>
      <c r="D675" s="1">
        <v>45372</v>
      </c>
      <c r="E675" t="s">
        <v>18</v>
      </c>
      <c r="F675" s="6" t="str">
        <f>Registry!$D$30</f>
        <v>C2-L2 Fusion, T7 PSO, C7-T10 SPO</v>
      </c>
      <c r="G675" t="s">
        <v>365</v>
      </c>
      <c r="H675" s="2">
        <v>0.48888888888888887</v>
      </c>
      <c r="I675" t="s">
        <v>11</v>
      </c>
    </row>
    <row r="676" spans="1:9" hidden="1">
      <c r="A676">
        <v>29</v>
      </c>
      <c r="B676" t="s">
        <v>475</v>
      </c>
      <c r="C676" t="s">
        <v>357</v>
      </c>
      <c r="D676" s="1">
        <v>45372</v>
      </c>
      <c r="E676" t="s">
        <v>18</v>
      </c>
      <c r="F676" s="6" t="str">
        <f>Registry!$D$30</f>
        <v>C2-L2 Fusion, T7 PSO, C7-T10 SPO</v>
      </c>
      <c r="G676" t="s">
        <v>367</v>
      </c>
      <c r="H676" s="2">
        <v>0.4916666666666667</v>
      </c>
      <c r="I676" t="s">
        <v>11</v>
      </c>
    </row>
    <row r="677" spans="1:9">
      <c r="A677">
        <v>29</v>
      </c>
      <c r="B677" t="s">
        <v>475</v>
      </c>
      <c r="C677" t="s">
        <v>357</v>
      </c>
      <c r="D677" s="1">
        <v>45372</v>
      </c>
      <c r="E677" t="s">
        <v>18</v>
      </c>
      <c r="F677" s="6" t="str">
        <f>Registry!$D$30</f>
        <v>C2-L2 Fusion, T7 PSO, C7-T10 SPO</v>
      </c>
      <c r="G677" t="s">
        <v>28</v>
      </c>
      <c r="H677" s="2">
        <v>0.52500000000000002</v>
      </c>
      <c r="I677" t="s">
        <v>3</v>
      </c>
    </row>
    <row r="678" spans="1:9" hidden="1">
      <c r="A678">
        <v>29</v>
      </c>
      <c r="B678" t="s">
        <v>475</v>
      </c>
      <c r="C678" t="s">
        <v>357</v>
      </c>
      <c r="D678" s="1">
        <v>45372</v>
      </c>
      <c r="E678" t="s">
        <v>18</v>
      </c>
      <c r="F678" s="6" t="str">
        <f>Registry!$D$30</f>
        <v>C2-L2 Fusion, T7 PSO, C7-T10 SPO</v>
      </c>
      <c r="G678" t="s">
        <v>368</v>
      </c>
      <c r="H678" s="2">
        <v>0.52708333333333335</v>
      </c>
      <c r="I678" t="s">
        <v>11</v>
      </c>
    </row>
    <row r="679" spans="1:9" hidden="1">
      <c r="A679">
        <v>29</v>
      </c>
      <c r="B679" t="s">
        <v>475</v>
      </c>
      <c r="C679" t="s">
        <v>357</v>
      </c>
      <c r="D679" s="1">
        <v>45372</v>
      </c>
      <c r="E679" t="s">
        <v>18</v>
      </c>
      <c r="F679" s="6" t="str">
        <f>Registry!$D$30</f>
        <v>C2-L2 Fusion, T7 PSO, C7-T10 SPO</v>
      </c>
      <c r="G679" t="s">
        <v>328</v>
      </c>
      <c r="H679" s="2">
        <v>0.53055555555555556</v>
      </c>
      <c r="I679" t="s">
        <v>25</v>
      </c>
    </row>
    <row r="680" spans="1:9" hidden="1">
      <c r="A680">
        <v>29</v>
      </c>
      <c r="B680" t="s">
        <v>475</v>
      </c>
      <c r="C680" t="s">
        <v>357</v>
      </c>
      <c r="D680" s="1">
        <v>45372</v>
      </c>
      <c r="E680" t="s">
        <v>18</v>
      </c>
      <c r="F680" s="6" t="str">
        <f>Registry!$D$30</f>
        <v>C2-L2 Fusion, T7 PSO, C7-T10 SPO</v>
      </c>
      <c r="G680" t="s">
        <v>369</v>
      </c>
      <c r="H680" s="2">
        <v>0.53125</v>
      </c>
      <c r="I680" t="s">
        <v>11</v>
      </c>
    </row>
    <row r="681" spans="1:9" hidden="1">
      <c r="A681">
        <v>29</v>
      </c>
      <c r="B681" t="s">
        <v>475</v>
      </c>
      <c r="C681" t="s">
        <v>357</v>
      </c>
      <c r="D681" s="1">
        <v>45372</v>
      </c>
      <c r="E681" t="s">
        <v>18</v>
      </c>
      <c r="F681" s="6" t="str">
        <f>Registry!$D$30</f>
        <v>C2-L2 Fusion, T7 PSO, C7-T10 SPO</v>
      </c>
      <c r="G681" t="s">
        <v>370</v>
      </c>
      <c r="H681" s="2">
        <v>0.53472222222222221</v>
      </c>
      <c r="I681" t="s">
        <v>11</v>
      </c>
    </row>
    <row r="682" spans="1:9" hidden="1">
      <c r="A682">
        <v>29</v>
      </c>
      <c r="B682" t="s">
        <v>475</v>
      </c>
      <c r="C682" t="s">
        <v>357</v>
      </c>
      <c r="D682" s="1">
        <v>45372</v>
      </c>
      <c r="E682" t="s">
        <v>18</v>
      </c>
      <c r="F682" s="6" t="str">
        <f>Registry!$D$30</f>
        <v>C2-L2 Fusion, T7 PSO, C7-T10 SPO</v>
      </c>
      <c r="G682" t="s">
        <v>66</v>
      </c>
      <c r="H682" s="2">
        <v>0.53611111111111109</v>
      </c>
      <c r="I682" t="s">
        <v>25</v>
      </c>
    </row>
    <row r="683" spans="1:9" hidden="1">
      <c r="A683">
        <v>29</v>
      </c>
      <c r="B683" t="s">
        <v>475</v>
      </c>
      <c r="C683" t="s">
        <v>357</v>
      </c>
      <c r="D683" s="1">
        <v>45372</v>
      </c>
      <c r="E683" t="s">
        <v>18</v>
      </c>
      <c r="F683" s="6" t="str">
        <f>Registry!$D$30</f>
        <v>C2-L2 Fusion, T7 PSO, C7-T10 SPO</v>
      </c>
      <c r="G683" t="s">
        <v>371</v>
      </c>
      <c r="H683" s="2">
        <v>0.55069444444444449</v>
      </c>
      <c r="I683" t="s">
        <v>11</v>
      </c>
    </row>
    <row r="684" spans="1:9" hidden="1">
      <c r="A684">
        <v>29</v>
      </c>
      <c r="B684" t="s">
        <v>475</v>
      </c>
      <c r="C684" t="s">
        <v>357</v>
      </c>
      <c r="D684" s="1">
        <v>45372</v>
      </c>
      <c r="E684" t="s">
        <v>18</v>
      </c>
      <c r="F684" s="6" t="str">
        <f>Registry!$D$30</f>
        <v>C2-L2 Fusion, T7 PSO, C7-T10 SPO</v>
      </c>
      <c r="G684" t="s">
        <v>372</v>
      </c>
      <c r="H684" s="2">
        <v>0.56666666666666665</v>
      </c>
      <c r="I684" t="s">
        <v>11</v>
      </c>
    </row>
    <row r="685" spans="1:9" hidden="1">
      <c r="A685">
        <v>29</v>
      </c>
      <c r="B685" t="s">
        <v>475</v>
      </c>
      <c r="C685" t="s">
        <v>357</v>
      </c>
      <c r="D685" s="1">
        <v>45372</v>
      </c>
      <c r="E685" t="s">
        <v>18</v>
      </c>
      <c r="F685" s="6" t="str">
        <f>Registry!$D$30</f>
        <v>C2-L2 Fusion, T7 PSO, C7-T10 SPO</v>
      </c>
      <c r="G685" t="s">
        <v>373</v>
      </c>
      <c r="H685" s="2">
        <v>0.57986111111111105</v>
      </c>
      <c r="I685" t="s">
        <v>11</v>
      </c>
    </row>
    <row r="686" spans="1:9" hidden="1">
      <c r="A686">
        <v>29</v>
      </c>
      <c r="B686" t="s">
        <v>475</v>
      </c>
      <c r="C686" t="s">
        <v>357</v>
      </c>
      <c r="D686" s="1">
        <v>45372</v>
      </c>
      <c r="E686" t="s">
        <v>18</v>
      </c>
      <c r="F686" s="6" t="str">
        <f>Registry!$D$30</f>
        <v>C2-L2 Fusion, T7 PSO, C7-T10 SPO</v>
      </c>
      <c r="G686" t="s">
        <v>374</v>
      </c>
      <c r="H686" s="2">
        <v>0.59444444444444444</v>
      </c>
      <c r="I686" t="s">
        <v>11</v>
      </c>
    </row>
    <row r="687" spans="1:9" hidden="1">
      <c r="A687">
        <v>29</v>
      </c>
      <c r="B687" t="s">
        <v>475</v>
      </c>
      <c r="C687" t="s">
        <v>357</v>
      </c>
      <c r="D687" s="1">
        <v>45372</v>
      </c>
      <c r="E687" t="s">
        <v>18</v>
      </c>
      <c r="F687" s="6" t="str">
        <f>Registry!$D$30</f>
        <v>C2-L2 Fusion, T7 PSO, C7-T10 SPO</v>
      </c>
      <c r="G687" t="s">
        <v>328</v>
      </c>
      <c r="H687" s="2">
        <v>0.59652777777777777</v>
      </c>
      <c r="I687" t="s">
        <v>25</v>
      </c>
    </row>
    <row r="688" spans="1:9" hidden="1">
      <c r="A688">
        <v>29</v>
      </c>
      <c r="B688" t="s">
        <v>475</v>
      </c>
      <c r="C688" t="s">
        <v>357</v>
      </c>
      <c r="D688" s="1">
        <v>45372</v>
      </c>
      <c r="E688" t="s">
        <v>18</v>
      </c>
      <c r="F688" s="6" t="str">
        <f>Registry!$D$30</f>
        <v>C2-L2 Fusion, T7 PSO, C7-T10 SPO</v>
      </c>
      <c r="G688" t="s">
        <v>66</v>
      </c>
      <c r="H688" s="2">
        <v>0.60347222222222219</v>
      </c>
      <c r="I688" t="s">
        <v>25</v>
      </c>
    </row>
    <row r="689" spans="1:9">
      <c r="A689">
        <v>29</v>
      </c>
      <c r="B689" t="s">
        <v>475</v>
      </c>
      <c r="C689" t="s">
        <v>357</v>
      </c>
      <c r="D689" s="1">
        <v>45372</v>
      </c>
      <c r="E689" t="s">
        <v>18</v>
      </c>
      <c r="F689" s="6" t="str">
        <f>Registry!$D$30</f>
        <v>C2-L2 Fusion, T7 PSO, C7-T10 SPO</v>
      </c>
      <c r="G689" t="s">
        <v>260</v>
      </c>
      <c r="H689" s="2">
        <v>0.60416666666666663</v>
      </c>
      <c r="I689" t="s">
        <v>3</v>
      </c>
    </row>
    <row r="690" spans="1:9">
      <c r="A690">
        <v>29</v>
      </c>
      <c r="B690" t="s">
        <v>475</v>
      </c>
      <c r="C690" t="s">
        <v>357</v>
      </c>
      <c r="D690" s="1">
        <v>45372</v>
      </c>
      <c r="E690" t="s">
        <v>18</v>
      </c>
      <c r="F690" s="6" t="str">
        <f>Registry!$D$30</f>
        <v>C2-L2 Fusion, T7 PSO, C7-T10 SPO</v>
      </c>
      <c r="G690" t="s">
        <v>146</v>
      </c>
      <c r="H690" s="2">
        <v>0.62013888888888891</v>
      </c>
      <c r="I690" t="s">
        <v>3</v>
      </c>
    </row>
    <row r="691" spans="1:9" hidden="1">
      <c r="A691">
        <v>29</v>
      </c>
      <c r="B691" t="s">
        <v>475</v>
      </c>
      <c r="C691" t="s">
        <v>357</v>
      </c>
      <c r="D691" s="1">
        <v>45372</v>
      </c>
      <c r="E691" t="s">
        <v>18</v>
      </c>
      <c r="F691" s="6" t="str">
        <f>Registry!$D$30</f>
        <v>C2-L2 Fusion, T7 PSO, C7-T10 SPO</v>
      </c>
      <c r="G691" t="s">
        <v>375</v>
      </c>
      <c r="H691" s="2">
        <v>0.62361111111111112</v>
      </c>
      <c r="I691" t="s">
        <v>11</v>
      </c>
    </row>
    <row r="692" spans="1:9" hidden="1">
      <c r="A692">
        <v>29</v>
      </c>
      <c r="B692" t="s">
        <v>475</v>
      </c>
      <c r="C692" t="s">
        <v>357</v>
      </c>
      <c r="D692" s="1">
        <v>45372</v>
      </c>
      <c r="E692" t="s">
        <v>18</v>
      </c>
      <c r="F692" s="6" t="str">
        <f>Registry!$D$30</f>
        <v>C2-L2 Fusion, T7 PSO, C7-T10 SPO</v>
      </c>
      <c r="G692" t="s">
        <v>376</v>
      </c>
      <c r="H692" s="2">
        <v>0.62430555555555556</v>
      </c>
      <c r="I692" t="s">
        <v>11</v>
      </c>
    </row>
    <row r="693" spans="1:9" hidden="1">
      <c r="A693">
        <v>29</v>
      </c>
      <c r="B693" t="s">
        <v>475</v>
      </c>
      <c r="C693" t="s">
        <v>357</v>
      </c>
      <c r="D693" s="1">
        <v>45372</v>
      </c>
      <c r="E693" t="s">
        <v>18</v>
      </c>
      <c r="F693" s="6" t="str">
        <f>Registry!$D$30</f>
        <v>C2-L2 Fusion, T7 PSO, C7-T10 SPO</v>
      </c>
      <c r="G693" t="s">
        <v>377</v>
      </c>
      <c r="H693" s="2">
        <v>0.64652777777777781</v>
      </c>
      <c r="I693" t="s">
        <v>11</v>
      </c>
    </row>
    <row r="694" spans="1:9" hidden="1">
      <c r="A694">
        <v>29</v>
      </c>
      <c r="B694" t="s">
        <v>475</v>
      </c>
      <c r="C694" t="s">
        <v>357</v>
      </c>
      <c r="D694" s="1">
        <v>45372</v>
      </c>
      <c r="E694" t="s">
        <v>18</v>
      </c>
      <c r="F694" s="6" t="str">
        <f>Registry!$D$30</f>
        <v>C2-L2 Fusion, T7 PSO, C7-T10 SPO</v>
      </c>
      <c r="G694" t="s">
        <v>378</v>
      </c>
      <c r="H694" s="2">
        <v>0.66041666666666665</v>
      </c>
      <c r="I694" t="s">
        <v>11</v>
      </c>
    </row>
    <row r="695" spans="1:9">
      <c r="A695">
        <v>29</v>
      </c>
      <c r="B695" t="s">
        <v>475</v>
      </c>
      <c r="C695" t="s">
        <v>357</v>
      </c>
      <c r="D695" s="1">
        <v>45372</v>
      </c>
      <c r="E695" t="s">
        <v>18</v>
      </c>
      <c r="F695" s="6" t="str">
        <f>Registry!$D$30</f>
        <v>C2-L2 Fusion, T7 PSO, C7-T10 SPO</v>
      </c>
      <c r="G695" t="s">
        <v>76</v>
      </c>
      <c r="H695" s="2">
        <v>0.68263888888888891</v>
      </c>
      <c r="I695" t="s">
        <v>3</v>
      </c>
    </row>
    <row r="696" spans="1:9" hidden="1">
      <c r="A696">
        <v>29</v>
      </c>
      <c r="B696" t="s">
        <v>475</v>
      </c>
      <c r="C696" t="s">
        <v>357</v>
      </c>
      <c r="D696" s="1">
        <v>45372</v>
      </c>
      <c r="E696" t="s">
        <v>18</v>
      </c>
      <c r="F696" s="6" t="str">
        <f>Registry!$D$30</f>
        <v>C2-L2 Fusion, T7 PSO, C7-T10 SPO</v>
      </c>
      <c r="G696" t="s">
        <v>151</v>
      </c>
      <c r="H696" s="2">
        <v>0.72638888888888886</v>
      </c>
      <c r="I696" t="s">
        <v>25</v>
      </c>
    </row>
    <row r="697" spans="1:9" hidden="1">
      <c r="A697">
        <v>29</v>
      </c>
      <c r="B697" t="s">
        <v>475</v>
      </c>
      <c r="C697" t="s">
        <v>357</v>
      </c>
      <c r="D697" s="1">
        <v>45372</v>
      </c>
      <c r="E697" t="s">
        <v>18</v>
      </c>
      <c r="F697" s="6" t="str">
        <f>Registry!$D$30</f>
        <v>C2-L2 Fusion, T7 PSO, C7-T10 SPO</v>
      </c>
      <c r="G697" t="s">
        <v>66</v>
      </c>
      <c r="H697" s="2">
        <v>0.73125000000000007</v>
      </c>
      <c r="I697" t="s">
        <v>25</v>
      </c>
    </row>
    <row r="698" spans="1:9" hidden="1">
      <c r="A698">
        <v>29</v>
      </c>
      <c r="B698" t="s">
        <v>475</v>
      </c>
      <c r="C698" t="s">
        <v>357</v>
      </c>
      <c r="D698" s="1">
        <v>45372</v>
      </c>
      <c r="E698" t="s">
        <v>18</v>
      </c>
      <c r="F698" s="6" t="str">
        <f>Registry!$D$30</f>
        <v>C2-L2 Fusion, T7 PSO, C7-T10 SPO</v>
      </c>
      <c r="G698" t="s">
        <v>151</v>
      </c>
      <c r="H698" s="2">
        <v>0.7631944444444444</v>
      </c>
      <c r="I698" t="s">
        <v>25</v>
      </c>
    </row>
    <row r="699" spans="1:9" hidden="1">
      <c r="A699">
        <v>29</v>
      </c>
      <c r="B699" t="s">
        <v>475</v>
      </c>
      <c r="C699" t="s">
        <v>357</v>
      </c>
      <c r="D699" s="1">
        <v>45372</v>
      </c>
      <c r="E699" t="s">
        <v>18</v>
      </c>
      <c r="F699" s="6" t="str">
        <f>Registry!$D$30</f>
        <v>C2-L2 Fusion, T7 PSO, C7-T10 SPO</v>
      </c>
      <c r="G699" t="s">
        <v>66</v>
      </c>
      <c r="H699" s="2">
        <v>0.77430555555555547</v>
      </c>
      <c r="I699" t="s">
        <v>25</v>
      </c>
    </row>
    <row r="700" spans="1:9" hidden="1">
      <c r="A700">
        <v>29</v>
      </c>
      <c r="B700" t="s">
        <v>475</v>
      </c>
      <c r="C700" t="s">
        <v>357</v>
      </c>
      <c r="D700" s="1">
        <v>45372</v>
      </c>
      <c r="E700" t="s">
        <v>18</v>
      </c>
      <c r="F700" s="6" t="str">
        <f>Registry!$D$30</f>
        <v>C2-L2 Fusion, T7 PSO, C7-T10 SPO</v>
      </c>
      <c r="G700" t="s">
        <v>169</v>
      </c>
      <c r="H700" s="2">
        <v>0.77430555555555547</v>
      </c>
      <c r="I700" t="s">
        <v>11</v>
      </c>
    </row>
    <row r="701" spans="1:9" hidden="1">
      <c r="A701">
        <v>29</v>
      </c>
      <c r="B701" t="s">
        <v>475</v>
      </c>
      <c r="C701" t="s">
        <v>357</v>
      </c>
      <c r="D701" s="1">
        <v>45372</v>
      </c>
      <c r="E701" t="s">
        <v>18</v>
      </c>
      <c r="F701" s="6" t="str">
        <f>Registry!$D$30</f>
        <v>C2-L2 Fusion, T7 PSO, C7-T10 SPO</v>
      </c>
      <c r="G701" t="s">
        <v>379</v>
      </c>
      <c r="H701" s="2">
        <v>0.78263888888888899</v>
      </c>
      <c r="I701" t="s">
        <v>11</v>
      </c>
    </row>
    <row r="702" spans="1:9">
      <c r="A702">
        <v>29</v>
      </c>
      <c r="B702" t="s">
        <v>475</v>
      </c>
      <c r="C702" t="s">
        <v>357</v>
      </c>
      <c r="D702" s="1">
        <v>45372</v>
      </c>
      <c r="E702" t="s">
        <v>18</v>
      </c>
      <c r="F702" s="6" t="str">
        <f>Registry!$D$30</f>
        <v>C2-L2 Fusion, T7 PSO, C7-T10 SPO</v>
      </c>
      <c r="G702" t="s">
        <v>48</v>
      </c>
      <c r="H702" s="2">
        <v>0.78263888888888899</v>
      </c>
      <c r="I702" t="s">
        <v>3</v>
      </c>
    </row>
    <row r="703" spans="1:9">
      <c r="A703">
        <v>29</v>
      </c>
      <c r="B703" t="s">
        <v>475</v>
      </c>
      <c r="C703" t="s">
        <v>357</v>
      </c>
      <c r="D703" s="1">
        <v>45372</v>
      </c>
      <c r="E703" t="s">
        <v>18</v>
      </c>
      <c r="F703" s="6" t="str">
        <f>Registry!$D$30</f>
        <v>C2-L2 Fusion, T7 PSO, C7-T10 SPO</v>
      </c>
      <c r="G703" t="s">
        <v>153</v>
      </c>
      <c r="H703" s="2">
        <v>0.79166666666666663</v>
      </c>
      <c r="I703" t="s">
        <v>3</v>
      </c>
    </row>
    <row r="704" spans="1:9">
      <c r="A704">
        <v>29</v>
      </c>
      <c r="B704" t="s">
        <v>475</v>
      </c>
      <c r="C704" t="s">
        <v>357</v>
      </c>
      <c r="D704" s="1">
        <v>45372</v>
      </c>
      <c r="E704" t="s">
        <v>18</v>
      </c>
      <c r="F704" s="6" t="str">
        <f>Registry!$D$30</f>
        <v>C2-L2 Fusion, T7 PSO, C7-T10 SPO</v>
      </c>
      <c r="G704" t="s">
        <v>23</v>
      </c>
      <c r="H704" s="2">
        <v>0.79722222222222217</v>
      </c>
      <c r="I704" t="s">
        <v>3</v>
      </c>
    </row>
    <row r="705" spans="1:9">
      <c r="A705">
        <v>29</v>
      </c>
      <c r="B705" t="s">
        <v>475</v>
      </c>
      <c r="C705" t="s">
        <v>357</v>
      </c>
      <c r="D705" s="1">
        <v>45372</v>
      </c>
      <c r="E705" t="s">
        <v>18</v>
      </c>
      <c r="F705" s="6" t="str">
        <f>Registry!$D$30</f>
        <v>C2-L2 Fusion, T7 PSO, C7-T10 SPO</v>
      </c>
      <c r="G705" t="s">
        <v>13</v>
      </c>
      <c r="H705" s="2">
        <v>0.82500000000000007</v>
      </c>
      <c r="I705" t="s">
        <v>3</v>
      </c>
    </row>
    <row r="706" spans="1:9">
      <c r="A706" s="7">
        <v>30</v>
      </c>
      <c r="B706" s="7" t="s">
        <v>463</v>
      </c>
      <c r="C706" s="7" t="s">
        <v>182</v>
      </c>
      <c r="D706" s="8">
        <v>45376</v>
      </c>
      <c r="E706" s="7" t="s">
        <v>18</v>
      </c>
      <c r="F706" s="45" t="str">
        <f>Registry!$D$31</f>
        <v>L4-S1 Fusion, L4-S1 TLIF</v>
      </c>
      <c r="G706" s="7" t="s">
        <v>5</v>
      </c>
      <c r="H706" s="9">
        <v>0.3923611111111111</v>
      </c>
      <c r="I706" s="7" t="s">
        <v>3</v>
      </c>
    </row>
    <row r="707" spans="1:9" hidden="1">
      <c r="A707">
        <v>30</v>
      </c>
      <c r="B707" t="s">
        <v>463</v>
      </c>
      <c r="C707" t="s">
        <v>182</v>
      </c>
      <c r="D707" s="1">
        <v>45376</v>
      </c>
      <c r="E707" t="s">
        <v>18</v>
      </c>
      <c r="F707" s="6" t="str">
        <f>Registry!$D$31</f>
        <v>L4-S1 Fusion, L4-S1 TLIF</v>
      </c>
      <c r="G707" t="s">
        <v>151</v>
      </c>
      <c r="H707" s="2">
        <v>0.40138888888888885</v>
      </c>
      <c r="I707" t="s">
        <v>25</v>
      </c>
    </row>
    <row r="708" spans="1:9" hidden="1">
      <c r="A708">
        <v>30</v>
      </c>
      <c r="B708" t="s">
        <v>463</v>
      </c>
      <c r="C708" t="s">
        <v>182</v>
      </c>
      <c r="D708" s="1">
        <v>45376</v>
      </c>
      <c r="E708" t="s">
        <v>18</v>
      </c>
      <c r="F708" s="6" t="str">
        <f>Registry!$D$31</f>
        <v>L4-S1 Fusion, L4-S1 TLIF</v>
      </c>
      <c r="G708" t="s">
        <v>66</v>
      </c>
      <c r="H708" s="2">
        <v>0.41250000000000003</v>
      </c>
      <c r="I708" t="s">
        <v>25</v>
      </c>
    </row>
    <row r="709" spans="1:9">
      <c r="A709">
        <v>30</v>
      </c>
      <c r="B709" t="s">
        <v>463</v>
      </c>
      <c r="C709" t="s">
        <v>182</v>
      </c>
      <c r="D709" s="1">
        <v>45376</v>
      </c>
      <c r="E709" t="s">
        <v>18</v>
      </c>
      <c r="F709" s="6" t="str">
        <f>Registry!$D$31</f>
        <v>L4-S1 Fusion, L4-S1 TLIF</v>
      </c>
      <c r="G709" t="s">
        <v>28</v>
      </c>
      <c r="H709" s="2">
        <v>0.44166666666666665</v>
      </c>
      <c r="I709" t="s">
        <v>3</v>
      </c>
    </row>
    <row r="710" spans="1:9" hidden="1">
      <c r="A710">
        <v>30</v>
      </c>
      <c r="B710" t="s">
        <v>463</v>
      </c>
      <c r="C710" t="s">
        <v>182</v>
      </c>
      <c r="D710" s="1">
        <v>45376</v>
      </c>
      <c r="E710" t="s">
        <v>18</v>
      </c>
      <c r="F710" s="6" t="str">
        <f>Registry!$D$31</f>
        <v>L4-S1 Fusion, L4-S1 TLIF</v>
      </c>
      <c r="G710" t="s">
        <v>151</v>
      </c>
      <c r="H710" s="2">
        <v>0.44791666666666669</v>
      </c>
      <c r="I710" t="s">
        <v>25</v>
      </c>
    </row>
    <row r="711" spans="1:9" hidden="1">
      <c r="A711">
        <v>30</v>
      </c>
      <c r="B711" t="s">
        <v>463</v>
      </c>
      <c r="C711" t="s">
        <v>182</v>
      </c>
      <c r="D711" s="1">
        <v>45376</v>
      </c>
      <c r="E711" t="s">
        <v>18</v>
      </c>
      <c r="F711" s="6" t="str">
        <f>Registry!$D$31</f>
        <v>L4-S1 Fusion, L4-S1 TLIF</v>
      </c>
      <c r="G711" t="s">
        <v>66</v>
      </c>
      <c r="H711" s="2">
        <v>0.4513888888888889</v>
      </c>
      <c r="I711" t="s">
        <v>25</v>
      </c>
    </row>
    <row r="712" spans="1:9">
      <c r="A712">
        <v>30</v>
      </c>
      <c r="B712" t="s">
        <v>463</v>
      </c>
      <c r="C712" t="s">
        <v>182</v>
      </c>
      <c r="D712" s="1">
        <v>45376</v>
      </c>
      <c r="E712" t="s">
        <v>18</v>
      </c>
      <c r="F712" s="6" t="str">
        <f>Registry!$D$31</f>
        <v>L4-S1 Fusion, L4-S1 TLIF</v>
      </c>
      <c r="G712" t="s">
        <v>10</v>
      </c>
      <c r="H712" s="2">
        <v>0.45833333333333331</v>
      </c>
      <c r="I712" t="s">
        <v>3</v>
      </c>
    </row>
    <row r="713" spans="1:9" hidden="1">
      <c r="A713">
        <v>30</v>
      </c>
      <c r="B713" t="s">
        <v>463</v>
      </c>
      <c r="C713" t="s">
        <v>182</v>
      </c>
      <c r="D713" s="1">
        <v>45376</v>
      </c>
      <c r="E713" t="s">
        <v>18</v>
      </c>
      <c r="F713" s="6" t="str">
        <f>Registry!$D$31</f>
        <v>L4-S1 Fusion, L4-S1 TLIF</v>
      </c>
      <c r="G713" t="s">
        <v>381</v>
      </c>
      <c r="H713" s="2">
        <v>0.45833333333333331</v>
      </c>
      <c r="I713" t="s">
        <v>11</v>
      </c>
    </row>
    <row r="714" spans="1:9" hidden="1">
      <c r="A714">
        <v>30</v>
      </c>
      <c r="B714" t="s">
        <v>463</v>
      </c>
      <c r="C714" t="s">
        <v>182</v>
      </c>
      <c r="D714" s="1">
        <v>45376</v>
      </c>
      <c r="E714" t="s">
        <v>18</v>
      </c>
      <c r="F714" s="6" t="str">
        <f>Registry!$D$31</f>
        <v>L4-S1 Fusion, L4-S1 TLIF</v>
      </c>
      <c r="G714" t="s">
        <v>151</v>
      </c>
      <c r="H714" s="2">
        <v>0.50416666666666665</v>
      </c>
      <c r="I714" t="s">
        <v>25</v>
      </c>
    </row>
    <row r="715" spans="1:9" hidden="1">
      <c r="A715">
        <v>30</v>
      </c>
      <c r="B715" t="s">
        <v>463</v>
      </c>
      <c r="C715" t="s">
        <v>182</v>
      </c>
      <c r="D715" s="1">
        <v>45376</v>
      </c>
      <c r="E715" t="s">
        <v>18</v>
      </c>
      <c r="F715" s="6" t="str">
        <f>Registry!$D$31</f>
        <v>L4-S1 Fusion, L4-S1 TLIF</v>
      </c>
      <c r="G715" t="s">
        <v>66</v>
      </c>
      <c r="H715" s="2">
        <v>0.50972222222222219</v>
      </c>
      <c r="I715" t="s">
        <v>25</v>
      </c>
    </row>
    <row r="716" spans="1:9" hidden="1">
      <c r="A716">
        <v>30</v>
      </c>
      <c r="B716" t="s">
        <v>463</v>
      </c>
      <c r="C716" t="s">
        <v>182</v>
      </c>
      <c r="D716" s="1">
        <v>45376</v>
      </c>
      <c r="E716" t="s">
        <v>18</v>
      </c>
      <c r="F716" s="6" t="str">
        <f>Registry!$D$31</f>
        <v>L4-S1 Fusion, L4-S1 TLIF</v>
      </c>
      <c r="G716" t="s">
        <v>382</v>
      </c>
      <c r="H716" s="2">
        <v>0.50972222222222219</v>
      </c>
      <c r="I716" t="s">
        <v>11</v>
      </c>
    </row>
    <row r="717" spans="1:9" hidden="1">
      <c r="A717">
        <v>30</v>
      </c>
      <c r="B717" t="s">
        <v>463</v>
      </c>
      <c r="C717" t="s">
        <v>182</v>
      </c>
      <c r="D717" s="1">
        <v>45376</v>
      </c>
      <c r="E717" t="s">
        <v>18</v>
      </c>
      <c r="F717" s="6" t="str">
        <f>Registry!$D$31</f>
        <v>L4-S1 Fusion, L4-S1 TLIF</v>
      </c>
      <c r="G717" t="s">
        <v>151</v>
      </c>
      <c r="H717" s="2">
        <v>0.52847222222222223</v>
      </c>
      <c r="I717" t="s">
        <v>25</v>
      </c>
    </row>
    <row r="718" spans="1:9" hidden="1">
      <c r="A718">
        <v>30</v>
      </c>
      <c r="B718" t="s">
        <v>463</v>
      </c>
      <c r="C718" t="s">
        <v>182</v>
      </c>
      <c r="D718" s="1">
        <v>45376</v>
      </c>
      <c r="E718" t="s">
        <v>18</v>
      </c>
      <c r="F718" s="6" t="str">
        <f>Registry!$D$31</f>
        <v>L4-S1 Fusion, L4-S1 TLIF</v>
      </c>
      <c r="G718" t="s">
        <v>66</v>
      </c>
      <c r="H718" s="2">
        <v>0.53194444444444444</v>
      </c>
      <c r="I718" t="s">
        <v>25</v>
      </c>
    </row>
    <row r="719" spans="1:9">
      <c r="A719">
        <v>30</v>
      </c>
      <c r="B719" t="s">
        <v>463</v>
      </c>
      <c r="C719" t="s">
        <v>182</v>
      </c>
      <c r="D719" s="1">
        <v>45376</v>
      </c>
      <c r="E719" t="s">
        <v>18</v>
      </c>
      <c r="F719" s="6" t="str">
        <f>Registry!$D$31</f>
        <v>L4-S1 Fusion, L4-S1 TLIF</v>
      </c>
      <c r="G719" t="s">
        <v>76</v>
      </c>
      <c r="H719" s="2">
        <v>0.53333333333333333</v>
      </c>
      <c r="I719" t="s">
        <v>3</v>
      </c>
    </row>
    <row r="720" spans="1:9" hidden="1">
      <c r="A720">
        <v>30</v>
      </c>
      <c r="B720" t="s">
        <v>463</v>
      </c>
      <c r="C720" t="s">
        <v>182</v>
      </c>
      <c r="D720" s="1">
        <v>45376</v>
      </c>
      <c r="E720" t="s">
        <v>18</v>
      </c>
      <c r="F720" s="6" t="str">
        <f>Registry!$D$31</f>
        <v>L4-S1 Fusion, L4-S1 TLIF</v>
      </c>
      <c r="G720" t="s">
        <v>414</v>
      </c>
      <c r="H720" s="2">
        <v>0.54097222222222219</v>
      </c>
      <c r="I720" t="s">
        <v>11</v>
      </c>
    </row>
    <row r="721" spans="1:9">
      <c r="A721">
        <v>30</v>
      </c>
      <c r="B721" t="s">
        <v>463</v>
      </c>
      <c r="C721" t="s">
        <v>182</v>
      </c>
      <c r="D721" s="1">
        <v>45376</v>
      </c>
      <c r="E721" t="s">
        <v>18</v>
      </c>
      <c r="F721" s="6" t="str">
        <f>Registry!$D$31</f>
        <v>L4-S1 Fusion, L4-S1 TLIF</v>
      </c>
      <c r="G721" t="s">
        <v>48</v>
      </c>
      <c r="H721" s="2">
        <v>0.54166666666666663</v>
      </c>
      <c r="I721" t="s">
        <v>3</v>
      </c>
    </row>
    <row r="722" spans="1:9">
      <c r="A722">
        <v>30</v>
      </c>
      <c r="B722" t="s">
        <v>463</v>
      </c>
      <c r="C722" t="s">
        <v>182</v>
      </c>
      <c r="D722" s="1">
        <v>45376</v>
      </c>
      <c r="E722" t="s">
        <v>18</v>
      </c>
      <c r="F722" s="6" t="str">
        <f>Registry!$D$31</f>
        <v>L4-S1 Fusion, L4-S1 TLIF</v>
      </c>
      <c r="G722" t="s">
        <v>23</v>
      </c>
      <c r="H722" s="2">
        <v>0.54722222222222217</v>
      </c>
      <c r="I722" t="s">
        <v>3</v>
      </c>
    </row>
    <row r="723" spans="1:9" hidden="1">
      <c r="A723">
        <v>30</v>
      </c>
      <c r="B723" t="s">
        <v>463</v>
      </c>
      <c r="C723" t="s">
        <v>182</v>
      </c>
      <c r="D723" s="1">
        <v>45376</v>
      </c>
      <c r="E723" t="s">
        <v>18</v>
      </c>
      <c r="F723" s="6" t="str">
        <f>Registry!$D$31</f>
        <v>L4-S1 Fusion, L4-S1 TLIF</v>
      </c>
      <c r="G723" t="s">
        <v>151</v>
      </c>
      <c r="H723" s="2">
        <v>0.55486111111111114</v>
      </c>
      <c r="I723" t="s">
        <v>25</v>
      </c>
    </row>
    <row r="724" spans="1:9" hidden="1">
      <c r="A724">
        <v>30</v>
      </c>
      <c r="B724" t="s">
        <v>463</v>
      </c>
      <c r="C724" t="s">
        <v>182</v>
      </c>
      <c r="D724" s="1">
        <v>45376</v>
      </c>
      <c r="E724" t="s">
        <v>18</v>
      </c>
      <c r="F724" s="6" t="str">
        <f>Registry!$D$31</f>
        <v>L4-S1 Fusion, L4-S1 TLIF</v>
      </c>
      <c r="G724" t="s">
        <v>66</v>
      </c>
      <c r="H724" s="2">
        <v>0.55625000000000002</v>
      </c>
      <c r="I724" t="s">
        <v>25</v>
      </c>
    </row>
    <row r="725" spans="1:9">
      <c r="A725">
        <v>30</v>
      </c>
      <c r="B725" t="s">
        <v>463</v>
      </c>
      <c r="C725" t="s">
        <v>182</v>
      </c>
      <c r="D725" s="1">
        <v>45376</v>
      </c>
      <c r="E725" t="s">
        <v>18</v>
      </c>
      <c r="F725" s="6" t="str">
        <f>Registry!$D$31</f>
        <v>L4-S1 Fusion, L4-S1 TLIF</v>
      </c>
      <c r="G725" t="s">
        <v>13</v>
      </c>
      <c r="H725" s="2">
        <v>0.55833333333333335</v>
      </c>
      <c r="I725" t="s">
        <v>3</v>
      </c>
    </row>
    <row r="726" spans="1:9">
      <c r="A726" s="7">
        <v>31</v>
      </c>
      <c r="B726" s="7" t="s">
        <v>477</v>
      </c>
      <c r="C726" s="7" t="s">
        <v>83</v>
      </c>
      <c r="D726" s="8">
        <v>45378</v>
      </c>
      <c r="E726" s="7" t="s">
        <v>18</v>
      </c>
      <c r="F726" s="45" t="str">
        <f>Registry!$D$32</f>
        <v>T4-L1 Fusion</v>
      </c>
      <c r="G726" s="7" t="s">
        <v>5</v>
      </c>
      <c r="H726" s="9">
        <v>0.3743055555555555</v>
      </c>
      <c r="I726" s="7" t="s">
        <v>3</v>
      </c>
    </row>
    <row r="727" spans="1:9" hidden="1">
      <c r="A727">
        <v>31</v>
      </c>
      <c r="B727" t="s">
        <v>477</v>
      </c>
      <c r="C727" t="s">
        <v>83</v>
      </c>
      <c r="D727" s="1">
        <v>45378</v>
      </c>
      <c r="E727" t="s">
        <v>18</v>
      </c>
      <c r="F727" s="6" t="str">
        <f>Registry!$D$32</f>
        <v>T4-L1 Fusion</v>
      </c>
      <c r="G727" t="s">
        <v>151</v>
      </c>
      <c r="H727" s="2">
        <v>0.37777777777777777</v>
      </c>
      <c r="I727" t="s">
        <v>25</v>
      </c>
    </row>
    <row r="728" spans="1:9" hidden="1">
      <c r="A728">
        <v>31</v>
      </c>
      <c r="B728" t="s">
        <v>477</v>
      </c>
      <c r="C728" t="s">
        <v>83</v>
      </c>
      <c r="D728" s="1">
        <v>45378</v>
      </c>
      <c r="E728" t="s">
        <v>18</v>
      </c>
      <c r="F728" s="6" t="str">
        <f>Registry!$D$32</f>
        <v>T4-L1 Fusion</v>
      </c>
      <c r="G728" t="s">
        <v>66</v>
      </c>
      <c r="H728" s="2">
        <v>0.37847222222222227</v>
      </c>
      <c r="I728" t="s">
        <v>25</v>
      </c>
    </row>
    <row r="729" spans="1:9">
      <c r="A729">
        <v>31</v>
      </c>
      <c r="B729" t="s">
        <v>477</v>
      </c>
      <c r="C729" t="s">
        <v>83</v>
      </c>
      <c r="D729" s="1">
        <v>45378</v>
      </c>
      <c r="E729" t="s">
        <v>18</v>
      </c>
      <c r="F729" s="6" t="str">
        <f>Registry!$D$32</f>
        <v>T4-L1 Fusion</v>
      </c>
      <c r="G729" t="s">
        <v>28</v>
      </c>
      <c r="H729" s="2">
        <v>0.38958333333333334</v>
      </c>
      <c r="I729" t="s">
        <v>3</v>
      </c>
    </row>
    <row r="730" spans="1:9" hidden="1">
      <c r="A730">
        <v>31</v>
      </c>
      <c r="B730" t="s">
        <v>477</v>
      </c>
      <c r="C730" t="s">
        <v>83</v>
      </c>
      <c r="D730" s="1">
        <v>45378</v>
      </c>
      <c r="E730" t="s">
        <v>18</v>
      </c>
      <c r="F730" s="6" t="str">
        <f>Registry!$D$32</f>
        <v>T4-L1 Fusion</v>
      </c>
      <c r="G730" t="s">
        <v>403</v>
      </c>
      <c r="H730" s="2">
        <v>0.38958333333333334</v>
      </c>
      <c r="I730" t="s">
        <v>11</v>
      </c>
    </row>
    <row r="731" spans="1:9" hidden="1">
      <c r="A731">
        <v>31</v>
      </c>
      <c r="B731" t="s">
        <v>477</v>
      </c>
      <c r="C731" t="s">
        <v>83</v>
      </c>
      <c r="D731" s="1">
        <v>45378</v>
      </c>
      <c r="E731" t="s">
        <v>18</v>
      </c>
      <c r="F731" s="6" t="str">
        <f>Registry!$D$32</f>
        <v>T4-L1 Fusion</v>
      </c>
      <c r="G731" t="s">
        <v>404</v>
      </c>
      <c r="H731" s="2">
        <v>0.39097222222222222</v>
      </c>
      <c r="I731" t="s">
        <v>11</v>
      </c>
    </row>
    <row r="732" spans="1:9" hidden="1">
      <c r="A732">
        <v>31</v>
      </c>
      <c r="B732" t="s">
        <v>477</v>
      </c>
      <c r="C732" t="s">
        <v>83</v>
      </c>
      <c r="D732" s="1">
        <v>45378</v>
      </c>
      <c r="E732" t="s">
        <v>18</v>
      </c>
      <c r="F732" s="6" t="str">
        <f>Registry!$D$32</f>
        <v>T4-L1 Fusion</v>
      </c>
      <c r="G732" t="s">
        <v>387</v>
      </c>
      <c r="H732" s="2">
        <v>0.39166666666666666</v>
      </c>
      <c r="I732" t="s">
        <v>11</v>
      </c>
    </row>
    <row r="733" spans="1:9" hidden="1">
      <c r="A733">
        <v>31</v>
      </c>
      <c r="B733" t="s">
        <v>477</v>
      </c>
      <c r="C733" t="s">
        <v>83</v>
      </c>
      <c r="D733" s="1">
        <v>45378</v>
      </c>
      <c r="E733" t="s">
        <v>18</v>
      </c>
      <c r="F733" s="6" t="str">
        <f>Registry!$D$32</f>
        <v>T4-L1 Fusion</v>
      </c>
      <c r="G733" t="s">
        <v>388</v>
      </c>
      <c r="H733" s="2">
        <v>0.3923611111111111</v>
      </c>
      <c r="I733" t="s">
        <v>11</v>
      </c>
    </row>
    <row r="734" spans="1:9" hidden="1">
      <c r="A734">
        <v>31</v>
      </c>
      <c r="B734" t="s">
        <v>477</v>
      </c>
      <c r="C734" t="s">
        <v>83</v>
      </c>
      <c r="D734" s="1">
        <v>45378</v>
      </c>
      <c r="E734" t="s">
        <v>18</v>
      </c>
      <c r="F734" s="6" t="str">
        <f>Registry!$D$32</f>
        <v>T4-L1 Fusion</v>
      </c>
      <c r="G734" t="s">
        <v>389</v>
      </c>
      <c r="H734" s="2">
        <v>0.3923611111111111</v>
      </c>
      <c r="I734" t="s">
        <v>11</v>
      </c>
    </row>
    <row r="735" spans="1:9" hidden="1">
      <c r="A735">
        <v>31</v>
      </c>
      <c r="B735" t="s">
        <v>477</v>
      </c>
      <c r="C735" t="s">
        <v>83</v>
      </c>
      <c r="D735" s="1">
        <v>45378</v>
      </c>
      <c r="E735" t="s">
        <v>18</v>
      </c>
      <c r="F735" s="6" t="str">
        <f>Registry!$D$32</f>
        <v>T4-L1 Fusion</v>
      </c>
      <c r="G735" t="s">
        <v>390</v>
      </c>
      <c r="H735" s="2">
        <v>0.39305555555555555</v>
      </c>
      <c r="I735" t="s">
        <v>11</v>
      </c>
    </row>
    <row r="736" spans="1:9" hidden="1">
      <c r="A736">
        <v>31</v>
      </c>
      <c r="B736" t="s">
        <v>477</v>
      </c>
      <c r="C736" t="s">
        <v>83</v>
      </c>
      <c r="D736" s="1">
        <v>45378</v>
      </c>
      <c r="E736" t="s">
        <v>18</v>
      </c>
      <c r="F736" s="6" t="str">
        <f>Registry!$D$32</f>
        <v>T4-L1 Fusion</v>
      </c>
      <c r="G736" t="s">
        <v>391</v>
      </c>
      <c r="H736" s="2">
        <v>0.39652777777777781</v>
      </c>
      <c r="I736" t="s">
        <v>11</v>
      </c>
    </row>
    <row r="737" spans="1:9" hidden="1">
      <c r="A737">
        <v>31</v>
      </c>
      <c r="B737" t="s">
        <v>477</v>
      </c>
      <c r="C737" t="s">
        <v>83</v>
      </c>
      <c r="D737" s="1">
        <v>45378</v>
      </c>
      <c r="E737" t="s">
        <v>18</v>
      </c>
      <c r="F737" s="6" t="str">
        <f>Registry!$D$32</f>
        <v>T4-L1 Fusion</v>
      </c>
      <c r="G737" t="s">
        <v>392</v>
      </c>
      <c r="H737" s="2">
        <v>0.3972222222222222</v>
      </c>
      <c r="I737" t="s">
        <v>11</v>
      </c>
    </row>
    <row r="738" spans="1:9" hidden="1">
      <c r="A738">
        <v>31</v>
      </c>
      <c r="B738" t="s">
        <v>477</v>
      </c>
      <c r="C738" t="s">
        <v>83</v>
      </c>
      <c r="D738" s="1">
        <v>45378</v>
      </c>
      <c r="E738" t="s">
        <v>18</v>
      </c>
      <c r="F738" s="6" t="str">
        <f>Registry!$D$32</f>
        <v>T4-L1 Fusion</v>
      </c>
      <c r="G738" t="s">
        <v>393</v>
      </c>
      <c r="H738" s="2">
        <v>0.39999999999999997</v>
      </c>
      <c r="I738" t="s">
        <v>11</v>
      </c>
    </row>
    <row r="739" spans="1:9" hidden="1">
      <c r="A739">
        <v>31</v>
      </c>
      <c r="B739" t="s">
        <v>477</v>
      </c>
      <c r="C739" t="s">
        <v>83</v>
      </c>
      <c r="D739" s="1">
        <v>45378</v>
      </c>
      <c r="E739" t="s">
        <v>18</v>
      </c>
      <c r="F739" s="6" t="str">
        <f>Registry!$D$32</f>
        <v>T4-L1 Fusion</v>
      </c>
      <c r="G739" t="s">
        <v>394</v>
      </c>
      <c r="H739" s="2">
        <v>0.40069444444444446</v>
      </c>
      <c r="I739" t="s">
        <v>11</v>
      </c>
    </row>
    <row r="740" spans="1:9" hidden="1">
      <c r="A740">
        <v>31</v>
      </c>
      <c r="B740" t="s">
        <v>477</v>
      </c>
      <c r="C740" t="s">
        <v>83</v>
      </c>
      <c r="D740" s="1">
        <v>45378</v>
      </c>
      <c r="E740" t="s">
        <v>18</v>
      </c>
      <c r="F740" s="6" t="str">
        <f>Registry!$D$32</f>
        <v>T4-L1 Fusion</v>
      </c>
      <c r="G740" t="s">
        <v>395</v>
      </c>
      <c r="H740" s="2">
        <v>0.40208333333333335</v>
      </c>
      <c r="I740" t="s">
        <v>11</v>
      </c>
    </row>
    <row r="741" spans="1:9" hidden="1">
      <c r="A741">
        <v>31</v>
      </c>
      <c r="B741" t="s">
        <v>477</v>
      </c>
      <c r="C741" t="s">
        <v>83</v>
      </c>
      <c r="D741" s="1">
        <v>45378</v>
      </c>
      <c r="E741" t="s">
        <v>18</v>
      </c>
      <c r="F741" s="6" t="str">
        <f>Registry!$D$32</f>
        <v>T4-L1 Fusion</v>
      </c>
      <c r="G741" t="s">
        <v>396</v>
      </c>
      <c r="H741" s="2">
        <v>0.40347222222222223</v>
      </c>
      <c r="I741" t="s">
        <v>11</v>
      </c>
    </row>
    <row r="742" spans="1:9" hidden="1">
      <c r="A742">
        <v>31</v>
      </c>
      <c r="B742" t="s">
        <v>477</v>
      </c>
      <c r="C742" t="s">
        <v>83</v>
      </c>
      <c r="D742" s="1">
        <v>45378</v>
      </c>
      <c r="E742" t="s">
        <v>18</v>
      </c>
      <c r="F742" s="6" t="str">
        <f>Registry!$D$32</f>
        <v>T4-L1 Fusion</v>
      </c>
      <c r="G742" t="s">
        <v>397</v>
      </c>
      <c r="H742" s="2">
        <v>0.40416666666666662</v>
      </c>
      <c r="I742" t="s">
        <v>11</v>
      </c>
    </row>
    <row r="743" spans="1:9" hidden="1">
      <c r="A743">
        <v>31</v>
      </c>
      <c r="B743" t="s">
        <v>477</v>
      </c>
      <c r="C743" t="s">
        <v>83</v>
      </c>
      <c r="D743" s="1">
        <v>45378</v>
      </c>
      <c r="E743" t="s">
        <v>18</v>
      </c>
      <c r="F743" s="6" t="str">
        <f>Registry!$D$32</f>
        <v>T4-L1 Fusion</v>
      </c>
      <c r="G743" t="s">
        <v>401</v>
      </c>
      <c r="H743" s="2">
        <v>0.40625</v>
      </c>
      <c r="I743" t="s">
        <v>11</v>
      </c>
    </row>
    <row r="744" spans="1:9" hidden="1">
      <c r="A744">
        <v>31</v>
      </c>
      <c r="B744" t="s">
        <v>477</v>
      </c>
      <c r="C744" t="s">
        <v>83</v>
      </c>
      <c r="D744" s="1">
        <v>45378</v>
      </c>
      <c r="E744" t="s">
        <v>18</v>
      </c>
      <c r="F744" s="6" t="str">
        <f>Registry!$D$32</f>
        <v>T4-L1 Fusion</v>
      </c>
      <c r="G744" t="s">
        <v>402</v>
      </c>
      <c r="H744" s="2">
        <v>0.4069444444444445</v>
      </c>
      <c r="I744" t="s">
        <v>11</v>
      </c>
    </row>
    <row r="745" spans="1:9" hidden="1">
      <c r="A745">
        <v>31</v>
      </c>
      <c r="B745" t="s">
        <v>477</v>
      </c>
      <c r="C745" t="s">
        <v>83</v>
      </c>
      <c r="D745" s="1">
        <v>45378</v>
      </c>
      <c r="E745" t="s">
        <v>18</v>
      </c>
      <c r="F745" s="6" t="str">
        <f>Registry!$D$32</f>
        <v>T4-L1 Fusion</v>
      </c>
      <c r="G745" t="s">
        <v>398</v>
      </c>
      <c r="H745" s="2">
        <v>0.40833333333333338</v>
      </c>
      <c r="I745" t="s">
        <v>11</v>
      </c>
    </row>
    <row r="746" spans="1:9" hidden="1">
      <c r="A746">
        <v>31</v>
      </c>
      <c r="B746" t="s">
        <v>477</v>
      </c>
      <c r="C746" t="s">
        <v>83</v>
      </c>
      <c r="D746" s="1">
        <v>45378</v>
      </c>
      <c r="E746" t="s">
        <v>18</v>
      </c>
      <c r="F746" s="6" t="str">
        <f>Registry!$D$32</f>
        <v>T4-L1 Fusion</v>
      </c>
      <c r="G746" t="s">
        <v>399</v>
      </c>
      <c r="H746" s="2">
        <v>0.40902777777777777</v>
      </c>
      <c r="I746" t="s">
        <v>11</v>
      </c>
    </row>
    <row r="747" spans="1:9" hidden="1">
      <c r="A747">
        <v>31</v>
      </c>
      <c r="B747" t="s">
        <v>477</v>
      </c>
      <c r="C747" t="s">
        <v>83</v>
      </c>
      <c r="D747" s="1">
        <v>45378</v>
      </c>
      <c r="E747" t="s">
        <v>18</v>
      </c>
      <c r="F747" s="6" t="str">
        <f>Registry!$D$32</f>
        <v>T4-L1 Fusion</v>
      </c>
      <c r="G747" t="s">
        <v>406</v>
      </c>
      <c r="H747" s="2">
        <v>0.40972222222222227</v>
      </c>
      <c r="I747" t="s">
        <v>11</v>
      </c>
    </row>
    <row r="748" spans="1:9" hidden="1">
      <c r="A748">
        <v>31</v>
      </c>
      <c r="B748" t="s">
        <v>477</v>
      </c>
      <c r="C748" t="s">
        <v>83</v>
      </c>
      <c r="D748" s="1">
        <v>45378</v>
      </c>
      <c r="E748" t="s">
        <v>18</v>
      </c>
      <c r="F748" s="6" t="str">
        <f>Registry!$D$32</f>
        <v>T4-L1 Fusion</v>
      </c>
      <c r="G748" t="s">
        <v>151</v>
      </c>
      <c r="H748" s="2">
        <v>0.41041666666666665</v>
      </c>
      <c r="I748" t="s">
        <v>25</v>
      </c>
    </row>
    <row r="749" spans="1:9" hidden="1">
      <c r="A749">
        <v>31</v>
      </c>
      <c r="B749" t="s">
        <v>477</v>
      </c>
      <c r="C749" t="s">
        <v>83</v>
      </c>
      <c r="D749" s="1">
        <v>45378</v>
      </c>
      <c r="E749" t="s">
        <v>18</v>
      </c>
      <c r="F749" s="6" t="str">
        <f>Registry!$D$32</f>
        <v>T4-L1 Fusion</v>
      </c>
      <c r="G749" t="s">
        <v>66</v>
      </c>
      <c r="H749" s="2">
        <v>0.41180555555555554</v>
      </c>
      <c r="I749" t="s">
        <v>25</v>
      </c>
    </row>
    <row r="750" spans="1:9" hidden="1">
      <c r="A750">
        <v>31</v>
      </c>
      <c r="B750" t="s">
        <v>477</v>
      </c>
      <c r="C750" t="s">
        <v>83</v>
      </c>
      <c r="D750" s="1">
        <v>45378</v>
      </c>
      <c r="E750" t="s">
        <v>18</v>
      </c>
      <c r="F750" s="6" t="str">
        <f>Registry!$D$32</f>
        <v>T4-L1 Fusion</v>
      </c>
      <c r="G750" t="s">
        <v>407</v>
      </c>
      <c r="H750" s="2">
        <v>0.41319444444444442</v>
      </c>
      <c r="I750" t="s">
        <v>11</v>
      </c>
    </row>
    <row r="751" spans="1:9" hidden="1">
      <c r="A751">
        <v>31</v>
      </c>
      <c r="B751" t="s">
        <v>477</v>
      </c>
      <c r="C751" t="s">
        <v>83</v>
      </c>
      <c r="D751" s="1">
        <v>45378</v>
      </c>
      <c r="E751" t="s">
        <v>18</v>
      </c>
      <c r="F751" s="6" t="str">
        <f>Registry!$D$32</f>
        <v>T4-L1 Fusion</v>
      </c>
      <c r="G751" t="s">
        <v>408</v>
      </c>
      <c r="H751" s="2">
        <v>0.41388888888888892</v>
      </c>
      <c r="I751" t="s">
        <v>11</v>
      </c>
    </row>
    <row r="752" spans="1:9">
      <c r="A752">
        <v>31</v>
      </c>
      <c r="B752" t="s">
        <v>477</v>
      </c>
      <c r="C752" t="s">
        <v>83</v>
      </c>
      <c r="D752" s="1">
        <v>45378</v>
      </c>
      <c r="E752" t="s">
        <v>18</v>
      </c>
      <c r="F752" s="6" t="str">
        <f>Registry!$D$32</f>
        <v>T4-L1 Fusion</v>
      </c>
      <c r="G752" t="s">
        <v>76</v>
      </c>
      <c r="H752" s="2">
        <v>0.41388888888888892</v>
      </c>
      <c r="I752" t="s">
        <v>3</v>
      </c>
    </row>
    <row r="753" spans="1:9" hidden="1">
      <c r="A753">
        <v>31</v>
      </c>
      <c r="B753" t="s">
        <v>477</v>
      </c>
      <c r="C753" t="s">
        <v>83</v>
      </c>
      <c r="D753" s="1">
        <v>45378</v>
      </c>
      <c r="E753" t="s">
        <v>18</v>
      </c>
      <c r="F753" s="6" t="str">
        <f>Registry!$D$32</f>
        <v>T4-L1 Fusion</v>
      </c>
      <c r="G753" t="s">
        <v>151</v>
      </c>
      <c r="H753" s="2">
        <v>0.42986111111111108</v>
      </c>
      <c r="I753" t="s">
        <v>25</v>
      </c>
    </row>
    <row r="754" spans="1:9" hidden="1">
      <c r="A754">
        <v>31</v>
      </c>
      <c r="B754" t="s">
        <v>477</v>
      </c>
      <c r="C754" t="s">
        <v>83</v>
      </c>
      <c r="D754" s="1">
        <v>45378</v>
      </c>
      <c r="E754" t="s">
        <v>18</v>
      </c>
      <c r="F754" s="6" t="str">
        <f>Registry!$D$32</f>
        <v>T4-L1 Fusion</v>
      </c>
      <c r="G754" t="s">
        <v>66</v>
      </c>
      <c r="H754" s="2">
        <v>0.43472222222222223</v>
      </c>
      <c r="I754" t="s">
        <v>25</v>
      </c>
    </row>
    <row r="755" spans="1:9">
      <c r="A755">
        <v>31</v>
      </c>
      <c r="B755" t="s">
        <v>477</v>
      </c>
      <c r="C755" t="s">
        <v>83</v>
      </c>
      <c r="D755" s="1">
        <v>45378</v>
      </c>
      <c r="E755" t="s">
        <v>18</v>
      </c>
      <c r="F755" s="6" t="str">
        <f>Registry!$D$32</f>
        <v>T4-L1 Fusion</v>
      </c>
      <c r="G755" t="s">
        <v>5</v>
      </c>
      <c r="H755" s="2">
        <v>0.43541666666666662</v>
      </c>
      <c r="I755" t="s">
        <v>3</v>
      </c>
    </row>
    <row r="756" spans="1:9" hidden="1">
      <c r="A756">
        <v>31</v>
      </c>
      <c r="B756" t="s">
        <v>477</v>
      </c>
      <c r="C756" t="s">
        <v>83</v>
      </c>
      <c r="D756" s="1">
        <v>45378</v>
      </c>
      <c r="E756" t="s">
        <v>18</v>
      </c>
      <c r="F756" s="6" t="str">
        <f>Registry!$D$32</f>
        <v>T4-L1 Fusion</v>
      </c>
      <c r="G756" t="s">
        <v>409</v>
      </c>
      <c r="H756" s="2">
        <v>0.43611111111111112</v>
      </c>
      <c r="I756" t="s">
        <v>11</v>
      </c>
    </row>
    <row r="757" spans="1:9">
      <c r="A757">
        <v>31</v>
      </c>
      <c r="B757" t="s">
        <v>477</v>
      </c>
      <c r="C757" t="s">
        <v>83</v>
      </c>
      <c r="D757" s="1">
        <v>45378</v>
      </c>
      <c r="E757" t="s">
        <v>18</v>
      </c>
      <c r="F757" s="6" t="str">
        <f>Registry!$D$32</f>
        <v>T4-L1 Fusion</v>
      </c>
      <c r="G757" t="s">
        <v>28</v>
      </c>
      <c r="H757" s="2">
        <v>0.43958333333333338</v>
      </c>
      <c r="I757" t="s">
        <v>3</v>
      </c>
    </row>
    <row r="758" spans="1:9" hidden="1">
      <c r="A758">
        <v>31</v>
      </c>
      <c r="B758" t="s">
        <v>477</v>
      </c>
      <c r="C758" t="s">
        <v>83</v>
      </c>
      <c r="D758" s="1">
        <v>45378</v>
      </c>
      <c r="E758" t="s">
        <v>18</v>
      </c>
      <c r="F758" s="6" t="str">
        <f>Registry!$D$32</f>
        <v>T4-L1 Fusion</v>
      </c>
      <c r="G758" t="s">
        <v>410</v>
      </c>
      <c r="H758" s="2">
        <v>0.44097222222222227</v>
      </c>
      <c r="I758" t="s">
        <v>11</v>
      </c>
    </row>
    <row r="759" spans="1:9">
      <c r="A759">
        <v>31</v>
      </c>
      <c r="B759" t="s">
        <v>477</v>
      </c>
      <c r="C759" t="s">
        <v>83</v>
      </c>
      <c r="D759" s="1">
        <v>45378</v>
      </c>
      <c r="E759" t="s">
        <v>18</v>
      </c>
      <c r="F759" s="6" t="str">
        <f>Registry!$D$32</f>
        <v>T4-L1 Fusion</v>
      </c>
      <c r="G759" t="s">
        <v>76</v>
      </c>
      <c r="H759" s="2">
        <v>0.44305555555555554</v>
      </c>
      <c r="I759" t="s">
        <v>3</v>
      </c>
    </row>
    <row r="760" spans="1:9" hidden="1">
      <c r="A760">
        <v>31</v>
      </c>
      <c r="B760" t="s">
        <v>477</v>
      </c>
      <c r="C760" t="s">
        <v>83</v>
      </c>
      <c r="D760" s="1">
        <v>45378</v>
      </c>
      <c r="E760" t="s">
        <v>18</v>
      </c>
      <c r="F760" s="6" t="str">
        <f>Registry!$D$32</f>
        <v>T4-L1 Fusion</v>
      </c>
      <c r="G760" t="s">
        <v>411</v>
      </c>
      <c r="H760" s="2">
        <v>0.44722222222222219</v>
      </c>
      <c r="I760" t="s">
        <v>11</v>
      </c>
    </row>
    <row r="761" spans="1:9" hidden="1">
      <c r="A761">
        <v>31</v>
      </c>
      <c r="B761" t="s">
        <v>477</v>
      </c>
      <c r="C761" t="s">
        <v>83</v>
      </c>
      <c r="D761" s="1">
        <v>45378</v>
      </c>
      <c r="E761" t="s">
        <v>18</v>
      </c>
      <c r="F761" s="6" t="str">
        <f>Registry!$D$32</f>
        <v>T4-L1 Fusion</v>
      </c>
      <c r="G761" t="s">
        <v>151</v>
      </c>
      <c r="H761" s="2">
        <v>0.4604166666666667</v>
      </c>
      <c r="I761" t="s">
        <v>25</v>
      </c>
    </row>
    <row r="762" spans="1:9" hidden="1">
      <c r="A762">
        <v>31</v>
      </c>
      <c r="B762" t="s">
        <v>477</v>
      </c>
      <c r="C762" t="s">
        <v>83</v>
      </c>
      <c r="D762" s="1">
        <v>45378</v>
      </c>
      <c r="E762" t="s">
        <v>18</v>
      </c>
      <c r="F762" s="6" t="str">
        <f>Registry!$D$32</f>
        <v>T4-L1 Fusion</v>
      </c>
      <c r="G762" t="s">
        <v>66</v>
      </c>
      <c r="H762" s="2">
        <v>0.46249999999999997</v>
      </c>
      <c r="I762" t="s">
        <v>25</v>
      </c>
    </row>
    <row r="763" spans="1:9" hidden="1">
      <c r="A763">
        <v>31</v>
      </c>
      <c r="B763" t="s">
        <v>477</v>
      </c>
      <c r="C763" t="s">
        <v>83</v>
      </c>
      <c r="D763" s="1">
        <v>45378</v>
      </c>
      <c r="E763" t="s">
        <v>18</v>
      </c>
      <c r="F763" s="6" t="str">
        <f>Registry!$D$32</f>
        <v>T4-L1 Fusion</v>
      </c>
      <c r="G763" t="s">
        <v>412</v>
      </c>
      <c r="H763" s="2">
        <v>0.46527777777777773</v>
      </c>
      <c r="I763" t="s">
        <v>11</v>
      </c>
    </row>
    <row r="764" spans="1:9" hidden="1">
      <c r="A764">
        <v>31</v>
      </c>
      <c r="B764" t="s">
        <v>477</v>
      </c>
      <c r="C764" t="s">
        <v>83</v>
      </c>
      <c r="D764" s="1">
        <v>45378</v>
      </c>
      <c r="E764" t="s">
        <v>18</v>
      </c>
      <c r="F764" s="6" t="str">
        <f>Registry!$D$32</f>
        <v>T4-L1 Fusion</v>
      </c>
      <c r="G764" t="s">
        <v>151</v>
      </c>
      <c r="H764" s="2">
        <v>0.46597222222222223</v>
      </c>
      <c r="I764" t="s">
        <v>25</v>
      </c>
    </row>
    <row r="765" spans="1:9" hidden="1">
      <c r="A765">
        <v>31</v>
      </c>
      <c r="B765" t="s">
        <v>477</v>
      </c>
      <c r="C765" t="s">
        <v>83</v>
      </c>
      <c r="D765" s="1">
        <v>45378</v>
      </c>
      <c r="E765" t="s">
        <v>18</v>
      </c>
      <c r="F765" s="6" t="str">
        <f>Registry!$D$32</f>
        <v>T4-L1 Fusion</v>
      </c>
      <c r="G765" t="s">
        <v>66</v>
      </c>
      <c r="H765" s="2">
        <v>0.46666666666666662</v>
      </c>
      <c r="I765" t="s">
        <v>25</v>
      </c>
    </row>
    <row r="766" spans="1:9" hidden="1">
      <c r="A766">
        <v>31</v>
      </c>
      <c r="B766" t="s">
        <v>477</v>
      </c>
      <c r="C766" t="s">
        <v>83</v>
      </c>
      <c r="D766" s="1">
        <v>45378</v>
      </c>
      <c r="E766" t="s">
        <v>18</v>
      </c>
      <c r="F766" s="6" t="str">
        <f>Registry!$D$32</f>
        <v>T4-L1 Fusion</v>
      </c>
      <c r="G766" t="s">
        <v>151</v>
      </c>
      <c r="H766" s="2">
        <v>0.47083333333333338</v>
      </c>
      <c r="I766" t="s">
        <v>25</v>
      </c>
    </row>
    <row r="767" spans="1:9" hidden="1">
      <c r="A767">
        <v>31</v>
      </c>
      <c r="B767" t="s">
        <v>477</v>
      </c>
      <c r="C767" t="s">
        <v>83</v>
      </c>
      <c r="D767" s="1">
        <v>45378</v>
      </c>
      <c r="E767" t="s">
        <v>18</v>
      </c>
      <c r="F767" s="6" t="str">
        <f>Registry!$D$32</f>
        <v>T4-L1 Fusion</v>
      </c>
      <c r="G767" t="s">
        <v>66</v>
      </c>
      <c r="H767" s="2">
        <v>0.47291666666666665</v>
      </c>
      <c r="I767" t="s">
        <v>25</v>
      </c>
    </row>
    <row r="768" spans="1:9">
      <c r="A768">
        <v>31</v>
      </c>
      <c r="B768" t="s">
        <v>477</v>
      </c>
      <c r="C768" t="s">
        <v>83</v>
      </c>
      <c r="D768" s="1">
        <v>45378</v>
      </c>
      <c r="E768" t="s">
        <v>18</v>
      </c>
      <c r="F768" s="6" t="str">
        <f>Registry!$D$32</f>
        <v>T4-L1 Fusion</v>
      </c>
      <c r="G768" t="s">
        <v>48</v>
      </c>
      <c r="H768" s="2">
        <v>0.47500000000000003</v>
      </c>
      <c r="I768" t="s">
        <v>3</v>
      </c>
    </row>
    <row r="769" spans="1:9">
      <c r="A769">
        <v>31</v>
      </c>
      <c r="B769" t="s">
        <v>477</v>
      </c>
      <c r="C769" t="s">
        <v>83</v>
      </c>
      <c r="D769" s="1">
        <v>45378</v>
      </c>
      <c r="E769" t="s">
        <v>18</v>
      </c>
      <c r="F769" s="6" t="str">
        <f>Registry!$D$32</f>
        <v>T4-L1 Fusion</v>
      </c>
      <c r="G769" t="s">
        <v>23</v>
      </c>
      <c r="H769" s="2">
        <v>0.4777777777777778</v>
      </c>
      <c r="I769" t="s">
        <v>3</v>
      </c>
    </row>
    <row r="770" spans="1:9" hidden="1">
      <c r="A770">
        <v>31</v>
      </c>
      <c r="B770" t="s">
        <v>477</v>
      </c>
      <c r="C770" t="s">
        <v>83</v>
      </c>
      <c r="D770" s="1">
        <v>45378</v>
      </c>
      <c r="E770" t="s">
        <v>18</v>
      </c>
      <c r="F770" s="6" t="str">
        <f>Registry!$D$32</f>
        <v>T4-L1 Fusion</v>
      </c>
      <c r="G770" t="s">
        <v>171</v>
      </c>
      <c r="H770" s="2">
        <v>0.47847222222222219</v>
      </c>
      <c r="I770" t="s">
        <v>11</v>
      </c>
    </row>
    <row r="771" spans="1:9" hidden="1">
      <c r="A771">
        <v>31</v>
      </c>
      <c r="B771" t="s">
        <v>477</v>
      </c>
      <c r="C771" t="s">
        <v>83</v>
      </c>
      <c r="D771" s="1">
        <v>45378</v>
      </c>
      <c r="E771" t="s">
        <v>18</v>
      </c>
      <c r="F771" s="6" t="str">
        <f>Registry!$D$32</f>
        <v>T4-L1 Fusion</v>
      </c>
      <c r="G771" t="s">
        <v>478</v>
      </c>
      <c r="H771" s="2">
        <v>0.48402777777777778</v>
      </c>
      <c r="I771" t="s">
        <v>11</v>
      </c>
    </row>
    <row r="772" spans="1:9" hidden="1">
      <c r="A772">
        <v>31</v>
      </c>
      <c r="B772" t="s">
        <v>477</v>
      </c>
      <c r="C772" t="s">
        <v>83</v>
      </c>
      <c r="D772" s="1">
        <v>45378</v>
      </c>
      <c r="E772" t="s">
        <v>18</v>
      </c>
      <c r="F772" s="6" t="str">
        <f>Registry!$D$32</f>
        <v>T4-L1 Fusion</v>
      </c>
      <c r="G772" t="s">
        <v>413</v>
      </c>
      <c r="H772" s="2">
        <v>0.49236111111111108</v>
      </c>
      <c r="I772" t="s">
        <v>11</v>
      </c>
    </row>
    <row r="773" spans="1:9">
      <c r="A773">
        <v>31</v>
      </c>
      <c r="B773" t="s">
        <v>477</v>
      </c>
      <c r="C773" t="s">
        <v>83</v>
      </c>
      <c r="D773" s="1">
        <v>45378</v>
      </c>
      <c r="E773" t="s">
        <v>18</v>
      </c>
      <c r="F773" s="6" t="str">
        <f>Registry!$D$32</f>
        <v>T4-L1 Fusion</v>
      </c>
      <c r="G773" t="s">
        <v>13</v>
      </c>
      <c r="H773" s="2">
        <v>0.50486111111111109</v>
      </c>
      <c r="I773" t="s">
        <v>3</v>
      </c>
    </row>
    <row r="774" spans="1:9">
      <c r="A774">
        <v>32</v>
      </c>
      <c r="B774" t="s">
        <v>477</v>
      </c>
      <c r="C774" t="s">
        <v>63</v>
      </c>
      <c r="D774" s="1">
        <v>45379</v>
      </c>
      <c r="E774" t="s">
        <v>14</v>
      </c>
      <c r="F774" t="str">
        <f>Registry!$D$33</f>
        <v>T4-T8 Fusion, T6 PSO</v>
      </c>
      <c r="G774" t="s">
        <v>5</v>
      </c>
      <c r="I774" t="s">
        <v>3</v>
      </c>
    </row>
  </sheetData>
  <autoFilter ref="A1:I774" xr:uid="{D99B2EA7-46A5-A344-870B-B98958E005B6}">
    <filterColumn colId="8">
      <filters>
        <filter val="Stage"/>
      </filters>
    </filterColumn>
    <sortState xmlns:xlrd2="http://schemas.microsoft.com/office/spreadsheetml/2017/richdata2" ref="A2:I470">
      <sortCondition ref="A2:A470"/>
      <sortCondition ref="H2:H47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F9267-044F-B846-9FA6-6321E8E857C4}">
  <dimension ref="A1:AZ44"/>
  <sheetViews>
    <sheetView tabSelected="1" topLeftCell="D1" zoomScale="140" zoomScaleNormal="140" workbookViewId="0">
      <pane ySplit="1" topLeftCell="A2" activePane="bottomLeft" state="frozen"/>
      <selection pane="bottomLeft" activeCell="V6" sqref="V6"/>
    </sheetView>
  </sheetViews>
  <sheetFormatPr baseColWidth="10" defaultColWidth="11" defaultRowHeight="16"/>
  <cols>
    <col min="1" max="1" width="10.83203125" customWidth="1"/>
    <col min="2" max="2" width="13.33203125" customWidth="1"/>
    <col min="3" max="3" width="7.6640625" customWidth="1"/>
    <col min="4" max="4" width="55.33203125" bestFit="1" customWidth="1"/>
    <col min="5" max="5" width="5.1640625" style="19" customWidth="1"/>
    <col min="6" max="6" width="5" style="19" customWidth="1"/>
    <col min="7" max="7" width="4.6640625" style="19" customWidth="1"/>
    <col min="8" max="10" width="4.6640625" style="16" customWidth="1"/>
    <col min="11" max="11" width="3.33203125" style="20" customWidth="1"/>
    <col min="12" max="12" width="4.83203125" style="20" customWidth="1"/>
    <col min="13" max="13" width="3.6640625" style="20" customWidth="1"/>
    <col min="14" max="16" width="3.33203125" style="20" customWidth="1"/>
    <col min="17" max="18" width="4.6640625" style="20" customWidth="1"/>
    <col min="19" max="19" width="4.6640625" style="14" customWidth="1"/>
    <col min="20" max="20" width="6.33203125" style="14" customWidth="1"/>
    <col min="21" max="24" width="4.6640625" style="14" customWidth="1"/>
    <col min="25" max="25" width="5.5" style="23" bestFit="1" customWidth="1"/>
    <col min="26" max="26" width="6.5" style="23" bestFit="1" customWidth="1"/>
    <col min="27" max="27" width="4.6640625" style="23" bestFit="1" customWidth="1"/>
    <col min="28" max="28" width="4.83203125" style="25" bestFit="1" customWidth="1"/>
    <col min="29" max="29" width="4.6640625" style="25" bestFit="1" customWidth="1"/>
    <col min="30" max="30" width="5.6640625" style="25" bestFit="1" customWidth="1"/>
    <col min="31" max="31" width="5.1640625" style="20" bestFit="1" customWidth="1"/>
    <col min="32" max="32" width="4.6640625" style="20" bestFit="1" customWidth="1"/>
    <col min="33" max="33" width="4.5" style="22" bestFit="1" customWidth="1"/>
    <col min="34" max="34" width="4.6640625" style="22" bestFit="1" customWidth="1"/>
    <col min="35" max="35" width="5.1640625" style="27" bestFit="1" customWidth="1"/>
    <col min="36" max="36" width="5.33203125" style="27" customWidth="1"/>
    <col min="37" max="37" width="5.1640625" style="28" bestFit="1" customWidth="1"/>
    <col min="38" max="38" width="4.83203125" style="28" bestFit="1" customWidth="1"/>
    <col min="39" max="39" width="5" style="29" bestFit="1" customWidth="1"/>
    <col min="40" max="40" width="7.1640625" style="29" bestFit="1" customWidth="1"/>
    <col min="41" max="41" width="6.5" style="19" customWidth="1"/>
    <col min="42" max="42" width="4.33203125" style="19" customWidth="1"/>
    <col min="43" max="43" width="6.1640625" style="19" customWidth="1"/>
    <col min="44" max="44" width="5.1640625" style="19" customWidth="1"/>
    <col min="45" max="45" width="5.1640625" style="27" customWidth="1"/>
    <col min="48" max="48" width="11" customWidth="1"/>
    <col min="52" max="52" width="7.5" bestFit="1" customWidth="1"/>
  </cols>
  <sheetData>
    <row r="1" spans="1:52" ht="135">
      <c r="A1" t="s">
        <v>91</v>
      </c>
      <c r="B1" t="s">
        <v>111</v>
      </c>
      <c r="C1" t="s">
        <v>2</v>
      </c>
      <c r="D1" t="s">
        <v>110</v>
      </c>
      <c r="E1" s="12" t="s">
        <v>109</v>
      </c>
      <c r="F1" s="12" t="s">
        <v>108</v>
      </c>
      <c r="G1" s="12" t="s">
        <v>107</v>
      </c>
      <c r="H1" s="12" t="s">
        <v>456</v>
      </c>
      <c r="I1" s="12" t="s">
        <v>447</v>
      </c>
      <c r="J1" s="12" t="s">
        <v>448</v>
      </c>
      <c r="K1" s="20" t="s">
        <v>238</v>
      </c>
      <c r="L1" s="20" t="s">
        <v>225</v>
      </c>
      <c r="M1" s="20" t="s">
        <v>226</v>
      </c>
      <c r="N1" s="20" t="s">
        <v>457</v>
      </c>
      <c r="O1" s="20" t="s">
        <v>458</v>
      </c>
      <c r="P1" s="20" t="s">
        <v>488</v>
      </c>
      <c r="Q1" s="20" t="s">
        <v>459</v>
      </c>
      <c r="R1" s="20" t="s">
        <v>227</v>
      </c>
      <c r="S1" s="14" t="s">
        <v>260</v>
      </c>
      <c r="T1" s="14" t="s">
        <v>454</v>
      </c>
      <c r="U1" s="14" t="s">
        <v>455</v>
      </c>
      <c r="V1" s="14" t="s">
        <v>146</v>
      </c>
      <c r="W1" s="14" t="s">
        <v>296</v>
      </c>
      <c r="X1" s="14" t="s">
        <v>297</v>
      </c>
      <c r="Y1" s="23" t="s">
        <v>228</v>
      </c>
      <c r="Z1" s="23" t="s">
        <v>237</v>
      </c>
      <c r="AA1" s="23" t="s">
        <v>460</v>
      </c>
      <c r="AB1" s="25" t="s">
        <v>10</v>
      </c>
      <c r="AC1" s="25" t="s">
        <v>229</v>
      </c>
      <c r="AD1" s="25" t="s">
        <v>461</v>
      </c>
      <c r="AE1" s="20" t="s">
        <v>106</v>
      </c>
      <c r="AF1" s="20" t="s">
        <v>230</v>
      </c>
      <c r="AG1" s="20" t="s">
        <v>231</v>
      </c>
      <c r="AH1" s="20" t="s">
        <v>462</v>
      </c>
      <c r="AI1" s="25" t="s">
        <v>232</v>
      </c>
      <c r="AJ1" s="25" t="s">
        <v>236</v>
      </c>
      <c r="AK1" s="13" t="s">
        <v>234</v>
      </c>
      <c r="AL1" s="13" t="s">
        <v>235</v>
      </c>
      <c r="AM1" s="14" t="s">
        <v>105</v>
      </c>
      <c r="AN1" s="14" t="s">
        <v>233</v>
      </c>
      <c r="AO1" s="12" t="s">
        <v>113</v>
      </c>
      <c r="AP1" s="12" t="s">
        <v>112</v>
      </c>
      <c r="AQ1" s="12" t="s">
        <v>6</v>
      </c>
      <c r="AR1" s="12" t="s">
        <v>212</v>
      </c>
      <c r="AS1" s="25" t="s">
        <v>155</v>
      </c>
      <c r="AT1" s="15" t="s">
        <v>126</v>
      </c>
      <c r="AU1" s="15" t="s">
        <v>127</v>
      </c>
      <c r="AZ1" s="47" t="s">
        <v>114</v>
      </c>
    </row>
    <row r="2" spans="1:52">
      <c r="A2">
        <v>1</v>
      </c>
      <c r="B2" t="s">
        <v>475</v>
      </c>
      <c r="C2" s="1">
        <v>45336</v>
      </c>
      <c r="D2" t="s">
        <v>309</v>
      </c>
      <c r="E2" s="16">
        <v>0</v>
      </c>
      <c r="F2" s="16">
        <v>0</v>
      </c>
      <c r="G2" s="16">
        <v>1</v>
      </c>
      <c r="H2" s="16">
        <v>2</v>
      </c>
      <c r="I2" s="16" t="s">
        <v>7</v>
      </c>
      <c r="J2" s="16" t="s">
        <v>8</v>
      </c>
      <c r="K2" s="21">
        <v>1</v>
      </c>
      <c r="L2" s="21" t="s">
        <v>7</v>
      </c>
      <c r="M2" s="21" t="s">
        <v>8</v>
      </c>
      <c r="N2" s="21">
        <v>1</v>
      </c>
      <c r="O2" s="21">
        <v>4</v>
      </c>
      <c r="P2" s="21">
        <v>0</v>
      </c>
      <c r="Q2" s="21">
        <v>0</v>
      </c>
      <c r="R2" s="21">
        <v>0</v>
      </c>
      <c r="S2" s="18"/>
      <c r="T2" s="18"/>
      <c r="U2" s="18"/>
      <c r="V2" s="18"/>
      <c r="W2" s="18"/>
      <c r="X2" s="18"/>
      <c r="Y2" s="24">
        <v>0</v>
      </c>
      <c r="Z2" s="24">
        <v>0</v>
      </c>
      <c r="AA2" s="24">
        <v>0</v>
      </c>
      <c r="AB2" s="26">
        <v>1</v>
      </c>
      <c r="AC2" s="26" t="s">
        <v>97</v>
      </c>
      <c r="AD2" s="26">
        <v>1</v>
      </c>
      <c r="AE2" s="21">
        <v>0</v>
      </c>
      <c r="AF2" s="21">
        <v>0</v>
      </c>
      <c r="AG2" s="21">
        <v>0</v>
      </c>
      <c r="AH2" s="21">
        <v>0</v>
      </c>
      <c r="AI2" s="26">
        <v>0</v>
      </c>
      <c r="AJ2" s="26">
        <v>0</v>
      </c>
      <c r="AK2" s="17">
        <v>0</v>
      </c>
      <c r="AL2" s="17">
        <v>0</v>
      </c>
      <c r="AM2" s="18">
        <v>0</v>
      </c>
      <c r="AN2" s="18">
        <v>0</v>
      </c>
      <c r="AO2" s="16">
        <v>0</v>
      </c>
      <c r="AP2" s="16">
        <v>0</v>
      </c>
      <c r="AQ2" s="16">
        <v>0</v>
      </c>
      <c r="AR2" s="16">
        <v>0</v>
      </c>
      <c r="AS2" s="26"/>
      <c r="AZ2" s="47" t="s">
        <v>417</v>
      </c>
    </row>
    <row r="3" spans="1:52">
      <c r="A3">
        <v>2</v>
      </c>
      <c r="B3" t="s">
        <v>475</v>
      </c>
      <c r="C3" s="1">
        <v>45337</v>
      </c>
      <c r="D3" t="s">
        <v>310</v>
      </c>
      <c r="E3" s="16">
        <v>1</v>
      </c>
      <c r="F3" s="16">
        <v>0</v>
      </c>
      <c r="G3" s="16">
        <v>0</v>
      </c>
      <c r="H3" s="16">
        <v>5</v>
      </c>
      <c r="I3" s="16" t="s">
        <v>94</v>
      </c>
      <c r="J3" s="16" t="s">
        <v>138</v>
      </c>
      <c r="K3" s="21">
        <v>1</v>
      </c>
      <c r="L3" s="21" t="s">
        <v>94</v>
      </c>
      <c r="M3" s="21" t="s">
        <v>138</v>
      </c>
      <c r="N3" s="21">
        <v>4</v>
      </c>
      <c r="O3" s="21">
        <v>9</v>
      </c>
      <c r="P3" s="21">
        <v>0</v>
      </c>
      <c r="Q3" s="21">
        <v>0</v>
      </c>
      <c r="R3" s="21">
        <v>0</v>
      </c>
      <c r="S3" s="18"/>
      <c r="T3" s="18"/>
      <c r="U3" s="18"/>
      <c r="V3" s="18"/>
      <c r="W3" s="18"/>
      <c r="X3" s="18"/>
      <c r="Y3" s="24">
        <v>0</v>
      </c>
      <c r="Z3" s="24">
        <v>0</v>
      </c>
      <c r="AA3" s="24">
        <v>0</v>
      </c>
      <c r="AB3" s="26">
        <v>0</v>
      </c>
      <c r="AC3" s="26">
        <v>0</v>
      </c>
      <c r="AD3" s="26">
        <v>0</v>
      </c>
      <c r="AE3" s="21">
        <v>0</v>
      </c>
      <c r="AF3" s="21">
        <v>0</v>
      </c>
      <c r="AG3" s="21">
        <v>0</v>
      </c>
      <c r="AH3" s="21">
        <v>0</v>
      </c>
      <c r="AI3" s="26">
        <v>0</v>
      </c>
      <c r="AJ3" s="26">
        <v>0</v>
      </c>
      <c r="AK3" s="17">
        <v>0</v>
      </c>
      <c r="AL3" s="17">
        <v>0</v>
      </c>
      <c r="AM3" s="18">
        <v>0</v>
      </c>
      <c r="AN3" s="18">
        <v>0</v>
      </c>
      <c r="AO3" s="16">
        <v>0</v>
      </c>
      <c r="AP3" s="16">
        <v>0</v>
      </c>
      <c r="AQ3" s="16">
        <v>0</v>
      </c>
      <c r="AR3" s="16">
        <v>0</v>
      </c>
      <c r="AS3" s="26"/>
      <c r="AZ3" s="47" t="s">
        <v>418</v>
      </c>
    </row>
    <row r="4" spans="1:52">
      <c r="A4">
        <v>3</v>
      </c>
      <c r="B4" t="s">
        <v>475</v>
      </c>
      <c r="C4" s="1">
        <v>45343</v>
      </c>
      <c r="D4" t="s">
        <v>386</v>
      </c>
      <c r="E4" s="16">
        <v>0</v>
      </c>
      <c r="F4" s="16">
        <v>1</v>
      </c>
      <c r="G4" s="16">
        <v>1</v>
      </c>
      <c r="H4" s="16">
        <v>5</v>
      </c>
      <c r="I4" s="16" t="s">
        <v>103</v>
      </c>
      <c r="J4" s="16" t="s">
        <v>104</v>
      </c>
      <c r="K4" s="21">
        <v>1</v>
      </c>
      <c r="L4" s="21" t="s">
        <v>103</v>
      </c>
      <c r="M4" s="21" t="s">
        <v>104</v>
      </c>
      <c r="N4" s="21">
        <v>4</v>
      </c>
      <c r="O4" s="21">
        <v>6</v>
      </c>
      <c r="P4" s="21">
        <v>0</v>
      </c>
      <c r="Q4" s="21">
        <v>0</v>
      </c>
      <c r="R4" s="21">
        <v>0</v>
      </c>
      <c r="S4" s="18"/>
      <c r="T4" s="18"/>
      <c r="U4" s="18"/>
      <c r="V4" s="18"/>
      <c r="W4" s="18"/>
      <c r="X4" s="18"/>
      <c r="Y4" s="24">
        <v>0</v>
      </c>
      <c r="Z4" s="24">
        <v>0</v>
      </c>
      <c r="AA4" s="24">
        <v>0</v>
      </c>
      <c r="AB4" s="26">
        <v>1</v>
      </c>
      <c r="AC4" s="26" t="s">
        <v>385</v>
      </c>
      <c r="AD4" s="26">
        <v>1</v>
      </c>
      <c r="AE4" s="21">
        <v>0</v>
      </c>
      <c r="AF4" s="21">
        <v>0</v>
      </c>
      <c r="AG4" s="21">
        <v>0</v>
      </c>
      <c r="AH4" s="21">
        <v>0</v>
      </c>
      <c r="AI4" s="26">
        <v>0</v>
      </c>
      <c r="AJ4" s="26">
        <v>0</v>
      </c>
      <c r="AK4" s="17">
        <v>0</v>
      </c>
      <c r="AL4" s="17">
        <v>0</v>
      </c>
      <c r="AM4" s="18">
        <v>0</v>
      </c>
      <c r="AN4" s="18">
        <v>0</v>
      </c>
      <c r="AO4" s="16">
        <v>0</v>
      </c>
      <c r="AP4" s="16">
        <v>0</v>
      </c>
      <c r="AQ4" s="16">
        <v>1</v>
      </c>
      <c r="AR4" s="16">
        <v>0</v>
      </c>
      <c r="AS4" s="26"/>
      <c r="AZ4" s="47" t="s">
        <v>207</v>
      </c>
    </row>
    <row r="5" spans="1:52">
      <c r="A5">
        <v>4</v>
      </c>
      <c r="B5" t="s">
        <v>475</v>
      </c>
      <c r="C5" s="1">
        <v>45350</v>
      </c>
      <c r="D5" t="s">
        <v>210</v>
      </c>
      <c r="E5" s="16">
        <v>1</v>
      </c>
      <c r="F5" s="16">
        <v>1</v>
      </c>
      <c r="G5" s="16">
        <v>0</v>
      </c>
      <c r="H5" s="16">
        <v>8</v>
      </c>
      <c r="I5" s="16" t="s">
        <v>15</v>
      </c>
      <c r="J5" s="16" t="s">
        <v>96</v>
      </c>
      <c r="K5" s="21">
        <v>1</v>
      </c>
      <c r="L5" s="21" t="s">
        <v>15</v>
      </c>
      <c r="M5" s="21" t="s">
        <v>96</v>
      </c>
      <c r="N5" s="21">
        <v>7</v>
      </c>
      <c r="O5" s="21">
        <v>11</v>
      </c>
      <c r="P5" s="21">
        <v>0</v>
      </c>
      <c r="Q5" s="21">
        <v>0</v>
      </c>
      <c r="R5" s="21">
        <v>1</v>
      </c>
      <c r="S5" s="18"/>
      <c r="T5" s="18"/>
      <c r="U5" s="18"/>
      <c r="V5" s="18"/>
      <c r="W5" s="18"/>
      <c r="X5" s="18"/>
      <c r="Y5" s="24">
        <v>1</v>
      </c>
      <c r="Z5" s="24" t="s">
        <v>209</v>
      </c>
      <c r="AA5" s="24">
        <v>3</v>
      </c>
      <c r="AB5" s="26">
        <v>0</v>
      </c>
      <c r="AC5" s="26">
        <v>0</v>
      </c>
      <c r="AD5" s="26">
        <v>0</v>
      </c>
      <c r="AE5" s="21">
        <v>0</v>
      </c>
      <c r="AF5" s="21">
        <v>0</v>
      </c>
      <c r="AG5" s="21">
        <v>0</v>
      </c>
      <c r="AH5" s="21">
        <v>0</v>
      </c>
      <c r="AI5" s="26">
        <v>0</v>
      </c>
      <c r="AJ5" s="26">
        <v>0</v>
      </c>
      <c r="AK5" s="17">
        <v>0</v>
      </c>
      <c r="AL5" s="17">
        <v>0</v>
      </c>
      <c r="AM5" s="18">
        <v>0</v>
      </c>
      <c r="AN5" s="18">
        <v>0</v>
      </c>
      <c r="AO5" s="16" t="s">
        <v>134</v>
      </c>
      <c r="AP5" s="16">
        <v>0</v>
      </c>
      <c r="AQ5" s="16">
        <v>0</v>
      </c>
      <c r="AR5" s="16">
        <v>0</v>
      </c>
      <c r="AS5" s="26"/>
      <c r="AZ5" s="47" t="s">
        <v>208</v>
      </c>
    </row>
    <row r="6" spans="1:52">
      <c r="A6">
        <v>5</v>
      </c>
      <c r="B6" t="s">
        <v>477</v>
      </c>
      <c r="C6" s="1">
        <v>45351</v>
      </c>
      <c r="D6" t="s">
        <v>490</v>
      </c>
      <c r="E6" s="16">
        <v>0</v>
      </c>
      <c r="F6" s="16">
        <v>1</v>
      </c>
      <c r="G6" s="16">
        <v>1</v>
      </c>
      <c r="H6" s="16">
        <v>9</v>
      </c>
      <c r="I6" s="16" t="s">
        <v>103</v>
      </c>
      <c r="J6" s="16" t="s">
        <v>8</v>
      </c>
      <c r="K6" s="21">
        <v>1</v>
      </c>
      <c r="L6" s="21" t="s">
        <v>103</v>
      </c>
      <c r="M6" s="21" t="s">
        <v>8</v>
      </c>
      <c r="N6" s="21">
        <v>8</v>
      </c>
      <c r="O6" s="21">
        <v>16</v>
      </c>
      <c r="P6" s="21">
        <v>1</v>
      </c>
      <c r="Q6" s="21">
        <v>2</v>
      </c>
      <c r="R6" s="21">
        <v>1</v>
      </c>
      <c r="S6" s="18">
        <v>0</v>
      </c>
      <c r="T6" s="18">
        <v>0</v>
      </c>
      <c r="U6" s="18">
        <v>0</v>
      </c>
      <c r="V6" s="18">
        <v>1</v>
      </c>
      <c r="W6" s="18" t="s">
        <v>104</v>
      </c>
      <c r="X6" s="18">
        <v>1</v>
      </c>
      <c r="Y6" s="24">
        <v>1</v>
      </c>
      <c r="Z6" s="24" t="s">
        <v>102</v>
      </c>
      <c r="AA6" s="24">
        <v>2</v>
      </c>
      <c r="AB6" s="26">
        <v>0</v>
      </c>
      <c r="AC6" s="26">
        <v>0</v>
      </c>
      <c r="AD6" s="26">
        <v>0</v>
      </c>
      <c r="AE6" s="21">
        <v>0</v>
      </c>
      <c r="AF6" s="21">
        <v>0</v>
      </c>
      <c r="AG6" s="21">
        <v>0</v>
      </c>
      <c r="AH6" s="21">
        <v>0</v>
      </c>
      <c r="AI6" s="26">
        <v>0</v>
      </c>
      <c r="AJ6" s="26">
        <v>0</v>
      </c>
      <c r="AK6" s="17">
        <v>0</v>
      </c>
      <c r="AL6" s="17">
        <v>0</v>
      </c>
      <c r="AM6" s="18">
        <v>0</v>
      </c>
      <c r="AN6" s="18">
        <v>0</v>
      </c>
      <c r="AO6" s="16">
        <v>0</v>
      </c>
      <c r="AP6" s="16">
        <v>0</v>
      </c>
      <c r="AQ6" s="16">
        <v>0</v>
      </c>
      <c r="AR6" s="16">
        <v>0</v>
      </c>
      <c r="AS6" s="26"/>
      <c r="AZ6" s="47" t="s">
        <v>419</v>
      </c>
    </row>
    <row r="7" spans="1:52">
      <c r="A7">
        <v>6</v>
      </c>
      <c r="B7" t="s">
        <v>477</v>
      </c>
      <c r="C7" s="1">
        <v>45351</v>
      </c>
      <c r="D7" t="s">
        <v>301</v>
      </c>
      <c r="E7" s="16">
        <v>0</v>
      </c>
      <c r="F7" s="16">
        <v>0</v>
      </c>
      <c r="G7" s="16">
        <v>1</v>
      </c>
      <c r="H7" s="16">
        <v>2</v>
      </c>
      <c r="I7" s="16" t="s">
        <v>104</v>
      </c>
      <c r="J7" s="16" t="s">
        <v>95</v>
      </c>
      <c r="K7" s="21">
        <v>0</v>
      </c>
      <c r="L7" s="21">
        <v>0</v>
      </c>
      <c r="M7" s="21">
        <v>0</v>
      </c>
      <c r="N7" s="21">
        <v>0</v>
      </c>
      <c r="O7" s="21">
        <v>0</v>
      </c>
      <c r="P7" s="21">
        <v>0</v>
      </c>
      <c r="Q7" s="21">
        <v>0</v>
      </c>
      <c r="R7" s="21">
        <v>0</v>
      </c>
      <c r="S7" s="18"/>
      <c r="T7" s="18"/>
      <c r="U7" s="18"/>
      <c r="V7" s="18"/>
      <c r="W7" s="18"/>
      <c r="X7" s="18"/>
      <c r="Y7" s="24">
        <v>1</v>
      </c>
      <c r="Z7" s="24" t="s">
        <v>101</v>
      </c>
      <c r="AA7" s="24">
        <v>1</v>
      </c>
      <c r="AB7" s="26">
        <v>0</v>
      </c>
      <c r="AC7" s="26">
        <v>0</v>
      </c>
      <c r="AD7" s="26">
        <v>0</v>
      </c>
      <c r="AE7" s="21">
        <v>0</v>
      </c>
      <c r="AF7" s="21">
        <v>0</v>
      </c>
      <c r="AG7" s="21">
        <v>0</v>
      </c>
      <c r="AH7" s="21">
        <v>0</v>
      </c>
      <c r="AI7" s="26">
        <v>0</v>
      </c>
      <c r="AJ7" s="26">
        <v>0</v>
      </c>
      <c r="AK7" s="17">
        <v>0</v>
      </c>
      <c r="AL7" s="17">
        <v>0</v>
      </c>
      <c r="AM7" s="18">
        <v>0</v>
      </c>
      <c r="AN7" s="18">
        <v>0</v>
      </c>
      <c r="AO7" s="16">
        <v>0</v>
      </c>
      <c r="AP7" s="16">
        <v>0</v>
      </c>
      <c r="AQ7" s="16">
        <v>0</v>
      </c>
      <c r="AR7" s="16">
        <v>0</v>
      </c>
      <c r="AS7" s="26"/>
      <c r="AZ7" s="47" t="s">
        <v>420</v>
      </c>
    </row>
    <row r="8" spans="1:52">
      <c r="A8">
        <v>7</v>
      </c>
      <c r="B8" s="6" t="s">
        <v>475</v>
      </c>
      <c r="C8" s="11">
        <v>45355</v>
      </c>
      <c r="D8" t="s">
        <v>311</v>
      </c>
      <c r="E8" s="16">
        <v>0</v>
      </c>
      <c r="F8" s="16">
        <v>0</v>
      </c>
      <c r="G8" s="16">
        <v>1</v>
      </c>
      <c r="H8" s="16">
        <v>3</v>
      </c>
      <c r="I8" s="16" t="s">
        <v>95</v>
      </c>
      <c r="J8" s="16" t="s">
        <v>7</v>
      </c>
      <c r="K8" s="21">
        <v>0</v>
      </c>
      <c r="L8" s="21">
        <v>0</v>
      </c>
      <c r="M8" s="21">
        <v>0</v>
      </c>
      <c r="N8" s="21">
        <v>0</v>
      </c>
      <c r="O8" s="21">
        <v>0</v>
      </c>
      <c r="P8" s="21">
        <v>0</v>
      </c>
      <c r="Q8" s="21">
        <v>0</v>
      </c>
      <c r="R8" s="21">
        <v>0</v>
      </c>
      <c r="S8" s="18"/>
      <c r="T8" s="18"/>
      <c r="U8" s="18"/>
      <c r="V8" s="18"/>
      <c r="W8" s="18"/>
      <c r="X8" s="18"/>
      <c r="Y8" s="24">
        <v>1</v>
      </c>
      <c r="Z8" s="24" t="s">
        <v>100</v>
      </c>
      <c r="AA8" s="24">
        <v>2</v>
      </c>
      <c r="AB8" s="26">
        <v>0</v>
      </c>
      <c r="AC8" s="26">
        <v>0</v>
      </c>
      <c r="AD8" s="26">
        <v>0</v>
      </c>
      <c r="AE8" s="21">
        <v>0</v>
      </c>
      <c r="AF8" s="21">
        <v>0</v>
      </c>
      <c r="AG8" s="21">
        <v>0</v>
      </c>
      <c r="AH8" s="21">
        <v>0</v>
      </c>
      <c r="AI8" s="26">
        <v>0</v>
      </c>
      <c r="AJ8" s="26">
        <v>0</v>
      </c>
      <c r="AK8" s="17">
        <v>1</v>
      </c>
      <c r="AL8" s="17" t="s">
        <v>99</v>
      </c>
      <c r="AM8" s="18">
        <v>0</v>
      </c>
      <c r="AN8" s="18">
        <v>0</v>
      </c>
      <c r="AO8" s="16">
        <v>0</v>
      </c>
      <c r="AP8" s="16">
        <v>0</v>
      </c>
      <c r="AQ8" s="16">
        <v>0</v>
      </c>
      <c r="AR8" s="16">
        <v>0</v>
      </c>
      <c r="AS8" s="26"/>
      <c r="AZ8" s="47" t="s">
        <v>432</v>
      </c>
    </row>
    <row r="9" spans="1:52">
      <c r="A9">
        <v>8</v>
      </c>
      <c r="B9" s="6" t="s">
        <v>475</v>
      </c>
      <c r="C9" s="11">
        <v>45355</v>
      </c>
      <c r="D9" t="s">
        <v>302</v>
      </c>
      <c r="E9" s="16">
        <v>0</v>
      </c>
      <c r="F9" s="16">
        <v>0</v>
      </c>
      <c r="G9" s="16">
        <v>1</v>
      </c>
      <c r="H9" s="16">
        <v>6</v>
      </c>
      <c r="I9" s="16" t="s">
        <v>243</v>
      </c>
      <c r="J9" s="16" t="s">
        <v>8</v>
      </c>
      <c r="K9" s="21">
        <v>1</v>
      </c>
      <c r="L9" s="21" t="s">
        <v>95</v>
      </c>
      <c r="M9" s="21" t="s">
        <v>8</v>
      </c>
      <c r="N9" s="21">
        <v>3</v>
      </c>
      <c r="O9" s="21">
        <v>6</v>
      </c>
      <c r="P9" s="21">
        <v>1</v>
      </c>
      <c r="Q9" s="21">
        <v>1</v>
      </c>
      <c r="R9" s="21">
        <v>0</v>
      </c>
      <c r="S9" s="18"/>
      <c r="T9" s="18"/>
      <c r="U9" s="18"/>
      <c r="V9" s="18"/>
      <c r="W9" s="18"/>
      <c r="X9" s="18"/>
      <c r="Y9" s="24">
        <v>1</v>
      </c>
      <c r="Z9" s="24" t="s">
        <v>98</v>
      </c>
      <c r="AA9" s="24">
        <v>5</v>
      </c>
      <c r="AB9" s="26">
        <v>1</v>
      </c>
      <c r="AC9" s="26" t="s">
        <v>97</v>
      </c>
      <c r="AD9" s="26">
        <v>1</v>
      </c>
      <c r="AE9" s="21">
        <v>0</v>
      </c>
      <c r="AF9" s="21">
        <v>0</v>
      </c>
      <c r="AG9" s="21">
        <v>0</v>
      </c>
      <c r="AH9" s="21">
        <v>0</v>
      </c>
      <c r="AI9" s="26">
        <v>0</v>
      </c>
      <c r="AJ9" s="26">
        <v>0</v>
      </c>
      <c r="AK9" s="17">
        <v>0</v>
      </c>
      <c r="AL9" s="17">
        <v>0</v>
      </c>
      <c r="AM9" s="18">
        <v>0</v>
      </c>
      <c r="AN9" s="18">
        <v>0</v>
      </c>
      <c r="AO9" s="16">
        <v>0</v>
      </c>
      <c r="AP9" s="16">
        <v>0</v>
      </c>
      <c r="AQ9" s="16">
        <v>0</v>
      </c>
      <c r="AR9" s="16">
        <v>0</v>
      </c>
      <c r="AS9" s="26"/>
      <c r="AZ9" s="47" t="s">
        <v>433</v>
      </c>
    </row>
    <row r="10" spans="1:52">
      <c r="A10">
        <v>9</v>
      </c>
      <c r="B10" t="s">
        <v>477</v>
      </c>
      <c r="C10" s="1">
        <v>45356</v>
      </c>
      <c r="D10" t="s">
        <v>62</v>
      </c>
      <c r="E10" s="16">
        <v>0</v>
      </c>
      <c r="F10" s="16">
        <v>1</v>
      </c>
      <c r="G10" s="16">
        <v>1</v>
      </c>
      <c r="H10" s="16">
        <v>14</v>
      </c>
      <c r="I10" s="16" t="s">
        <v>96</v>
      </c>
      <c r="J10" s="16" t="s">
        <v>95</v>
      </c>
      <c r="K10" s="21">
        <v>1</v>
      </c>
      <c r="L10" s="21" t="s">
        <v>96</v>
      </c>
      <c r="M10" s="21" t="s">
        <v>95</v>
      </c>
      <c r="N10" s="21">
        <v>13</v>
      </c>
      <c r="O10" s="21">
        <v>26</v>
      </c>
      <c r="P10" s="21">
        <v>0</v>
      </c>
      <c r="Q10" s="21">
        <v>0</v>
      </c>
      <c r="R10" s="21">
        <v>0</v>
      </c>
      <c r="S10" s="18"/>
      <c r="T10" s="18"/>
      <c r="U10" s="18"/>
      <c r="V10" s="18"/>
      <c r="W10" s="18"/>
      <c r="X10" s="18"/>
      <c r="Y10" s="24">
        <v>0</v>
      </c>
      <c r="Z10" s="24">
        <v>0</v>
      </c>
      <c r="AA10" s="24">
        <v>0</v>
      </c>
      <c r="AB10" s="26">
        <v>0</v>
      </c>
      <c r="AC10" s="26">
        <v>0</v>
      </c>
      <c r="AD10" s="26">
        <v>0</v>
      </c>
      <c r="AE10" s="21">
        <v>0</v>
      </c>
      <c r="AF10" s="21">
        <v>0</v>
      </c>
      <c r="AG10" s="21">
        <v>0</v>
      </c>
      <c r="AH10" s="21">
        <v>0</v>
      </c>
      <c r="AI10" s="26">
        <v>0</v>
      </c>
      <c r="AJ10" s="26">
        <v>0</v>
      </c>
      <c r="AK10" s="17">
        <v>0</v>
      </c>
      <c r="AL10" s="17">
        <v>0</v>
      </c>
      <c r="AM10" s="18">
        <v>0</v>
      </c>
      <c r="AN10" s="18">
        <v>0</v>
      </c>
      <c r="AO10" s="16">
        <v>0</v>
      </c>
      <c r="AP10" s="16">
        <v>0</v>
      </c>
      <c r="AQ10" s="16">
        <v>0</v>
      </c>
      <c r="AR10" s="16">
        <v>0</v>
      </c>
      <c r="AS10" s="26"/>
      <c r="AZ10" s="47" t="s">
        <v>434</v>
      </c>
    </row>
    <row r="11" spans="1:52">
      <c r="A11">
        <v>10</v>
      </c>
      <c r="B11" t="s">
        <v>477</v>
      </c>
      <c r="C11" s="1">
        <v>45356</v>
      </c>
      <c r="D11" t="s">
        <v>218</v>
      </c>
      <c r="E11" s="16">
        <v>1</v>
      </c>
      <c r="F11" s="16">
        <v>0</v>
      </c>
      <c r="G11" s="16">
        <v>0</v>
      </c>
      <c r="H11" s="16">
        <v>4</v>
      </c>
      <c r="I11" s="16" t="s">
        <v>94</v>
      </c>
      <c r="J11" s="16" t="s">
        <v>16</v>
      </c>
      <c r="K11" s="21">
        <v>0</v>
      </c>
      <c r="L11" s="21">
        <v>0</v>
      </c>
      <c r="M11" s="21">
        <v>0</v>
      </c>
      <c r="N11" s="21">
        <v>0</v>
      </c>
      <c r="O11" s="21">
        <v>0</v>
      </c>
      <c r="P11" s="21">
        <v>0</v>
      </c>
      <c r="Q11" s="21">
        <v>0</v>
      </c>
      <c r="R11" s="21">
        <v>0</v>
      </c>
      <c r="S11" s="18"/>
      <c r="T11" s="18"/>
      <c r="U11" s="18"/>
      <c r="V11" s="18"/>
      <c r="W11" s="18"/>
      <c r="X11" s="18"/>
      <c r="Y11" s="24">
        <v>0</v>
      </c>
      <c r="Z11" s="24">
        <v>0</v>
      </c>
      <c r="AA11" s="24">
        <v>0</v>
      </c>
      <c r="AB11" s="26">
        <v>0</v>
      </c>
      <c r="AC11" s="26">
        <v>0</v>
      </c>
      <c r="AD11" s="26">
        <v>0</v>
      </c>
      <c r="AE11" s="21">
        <v>1</v>
      </c>
      <c r="AF11" s="21" t="s">
        <v>94</v>
      </c>
      <c r="AG11" s="21" t="s">
        <v>16</v>
      </c>
      <c r="AH11" s="21">
        <v>3</v>
      </c>
      <c r="AI11" s="26">
        <v>0</v>
      </c>
      <c r="AJ11" s="26">
        <v>0</v>
      </c>
      <c r="AK11" s="17">
        <v>0</v>
      </c>
      <c r="AL11" s="17">
        <v>0</v>
      </c>
      <c r="AM11" s="18">
        <v>0</v>
      </c>
      <c r="AN11" s="18">
        <v>0</v>
      </c>
      <c r="AO11" s="16">
        <v>0</v>
      </c>
      <c r="AP11" s="16">
        <v>0</v>
      </c>
      <c r="AQ11" s="16">
        <v>0</v>
      </c>
      <c r="AR11" s="16">
        <v>0</v>
      </c>
      <c r="AS11" s="26"/>
      <c r="AZ11" s="47" t="s">
        <v>435</v>
      </c>
    </row>
    <row r="12" spans="1:52">
      <c r="A12">
        <v>11</v>
      </c>
      <c r="B12" t="s">
        <v>477</v>
      </c>
      <c r="C12" s="1">
        <v>45356</v>
      </c>
      <c r="D12" t="s">
        <v>219</v>
      </c>
      <c r="E12" s="16">
        <v>1</v>
      </c>
      <c r="F12" s="16">
        <v>0</v>
      </c>
      <c r="G12" s="16">
        <v>0</v>
      </c>
      <c r="H12" s="16">
        <v>4</v>
      </c>
      <c r="I12" s="16" t="s">
        <v>94</v>
      </c>
      <c r="J12" s="16" t="s">
        <v>16</v>
      </c>
      <c r="K12" s="21">
        <v>0</v>
      </c>
      <c r="L12" s="21">
        <v>0</v>
      </c>
      <c r="M12" s="21">
        <v>0</v>
      </c>
      <c r="N12" s="21">
        <v>0</v>
      </c>
      <c r="O12" s="21">
        <v>0</v>
      </c>
      <c r="P12" s="21">
        <v>0</v>
      </c>
      <c r="Q12" s="21">
        <v>0</v>
      </c>
      <c r="R12" s="21">
        <v>0</v>
      </c>
      <c r="S12" s="18"/>
      <c r="T12" s="18"/>
      <c r="U12" s="18"/>
      <c r="V12" s="18"/>
      <c r="W12" s="18"/>
      <c r="X12" s="18"/>
      <c r="Y12" s="24">
        <v>0</v>
      </c>
      <c r="Z12" s="24">
        <v>0</v>
      </c>
      <c r="AA12" s="24">
        <v>0</v>
      </c>
      <c r="AB12" s="26">
        <v>0</v>
      </c>
      <c r="AC12" s="26">
        <v>0</v>
      </c>
      <c r="AD12" s="26">
        <v>0</v>
      </c>
      <c r="AE12" s="21">
        <v>1</v>
      </c>
      <c r="AF12" s="21" t="s">
        <v>94</v>
      </c>
      <c r="AG12" s="21" t="s">
        <v>16</v>
      </c>
      <c r="AH12" s="21">
        <v>3</v>
      </c>
      <c r="AI12" s="26">
        <v>1</v>
      </c>
      <c r="AJ12" s="26" t="s">
        <v>93</v>
      </c>
      <c r="AK12" s="17">
        <v>0</v>
      </c>
      <c r="AL12" s="17">
        <v>0</v>
      </c>
      <c r="AM12" s="18">
        <v>0</v>
      </c>
      <c r="AN12" s="18">
        <v>0</v>
      </c>
      <c r="AO12" s="16">
        <v>0</v>
      </c>
      <c r="AP12" s="16">
        <v>0</v>
      </c>
      <c r="AQ12" s="16">
        <v>0</v>
      </c>
      <c r="AR12" s="16">
        <v>0</v>
      </c>
      <c r="AS12" s="26"/>
      <c r="AZ12" s="47" t="s">
        <v>436</v>
      </c>
    </row>
    <row r="13" spans="1:52">
      <c r="A13">
        <v>12</v>
      </c>
      <c r="B13" t="s">
        <v>475</v>
      </c>
      <c r="C13" s="1">
        <v>45357</v>
      </c>
      <c r="D13" t="s">
        <v>303</v>
      </c>
      <c r="E13" s="16">
        <v>0</v>
      </c>
      <c r="F13" s="16">
        <v>0</v>
      </c>
      <c r="G13" s="16">
        <v>1</v>
      </c>
      <c r="H13" s="16">
        <v>5</v>
      </c>
      <c r="I13" s="16" t="s">
        <v>104</v>
      </c>
      <c r="J13" s="16" t="s">
        <v>8</v>
      </c>
      <c r="K13" s="21">
        <v>1</v>
      </c>
      <c r="L13" s="21" t="s">
        <v>135</v>
      </c>
      <c r="M13" s="21" t="s">
        <v>8</v>
      </c>
      <c r="N13" s="21">
        <v>2</v>
      </c>
      <c r="O13" s="21">
        <v>6</v>
      </c>
      <c r="P13" s="21">
        <v>1</v>
      </c>
      <c r="Q13" s="21">
        <v>1</v>
      </c>
      <c r="R13" s="21">
        <v>0</v>
      </c>
      <c r="S13" s="18"/>
      <c r="T13" s="18"/>
      <c r="U13" s="18"/>
      <c r="V13" s="18"/>
      <c r="W13" s="18"/>
      <c r="X13" s="18"/>
      <c r="Y13" s="24">
        <v>1</v>
      </c>
      <c r="Z13" s="24" t="s">
        <v>136</v>
      </c>
      <c r="AA13" s="24">
        <v>4</v>
      </c>
      <c r="AB13" s="26">
        <v>1</v>
      </c>
      <c r="AC13" s="26" t="s">
        <v>99</v>
      </c>
      <c r="AD13" s="26">
        <v>1</v>
      </c>
      <c r="AE13" s="21">
        <v>0</v>
      </c>
      <c r="AF13" s="21">
        <v>0</v>
      </c>
      <c r="AG13" s="21">
        <v>0</v>
      </c>
      <c r="AH13" s="21">
        <v>0</v>
      </c>
      <c r="AI13" s="26">
        <v>0</v>
      </c>
      <c r="AJ13" s="26">
        <v>0</v>
      </c>
      <c r="AK13" s="17">
        <v>0</v>
      </c>
      <c r="AL13" s="17">
        <v>0</v>
      </c>
      <c r="AM13" s="18">
        <v>0</v>
      </c>
      <c r="AN13" s="18">
        <v>0</v>
      </c>
      <c r="AO13" s="16">
        <v>0</v>
      </c>
      <c r="AP13" s="16">
        <v>0</v>
      </c>
      <c r="AQ13" s="16">
        <v>0</v>
      </c>
      <c r="AR13" s="16">
        <v>0</v>
      </c>
      <c r="AS13" s="26"/>
      <c r="AZ13" s="47" t="s">
        <v>437</v>
      </c>
    </row>
    <row r="14" spans="1:52">
      <c r="A14">
        <v>13</v>
      </c>
      <c r="B14" t="s">
        <v>475</v>
      </c>
      <c r="C14" s="1">
        <v>45357</v>
      </c>
      <c r="D14" t="s">
        <v>304</v>
      </c>
      <c r="E14" s="16">
        <v>0</v>
      </c>
      <c r="F14" s="16">
        <v>0</v>
      </c>
      <c r="G14" s="16">
        <v>1</v>
      </c>
      <c r="H14" s="16">
        <v>2</v>
      </c>
      <c r="I14" s="16" t="s">
        <v>104</v>
      </c>
      <c r="J14" s="16" t="s">
        <v>95</v>
      </c>
      <c r="K14" s="21">
        <v>0</v>
      </c>
      <c r="L14" s="21">
        <v>0</v>
      </c>
      <c r="M14" s="21">
        <v>0</v>
      </c>
      <c r="N14" s="21">
        <v>0</v>
      </c>
      <c r="O14" s="21">
        <v>0</v>
      </c>
      <c r="P14" s="21">
        <v>0</v>
      </c>
      <c r="Q14" s="21">
        <v>0</v>
      </c>
      <c r="R14" s="21">
        <v>0</v>
      </c>
      <c r="S14" s="18"/>
      <c r="T14" s="18"/>
      <c r="U14" s="18"/>
      <c r="V14" s="18"/>
      <c r="W14" s="18"/>
      <c r="X14" s="18"/>
      <c r="Y14" s="24">
        <v>0</v>
      </c>
      <c r="Z14" s="24">
        <v>0</v>
      </c>
      <c r="AA14" s="24">
        <v>0</v>
      </c>
      <c r="AB14" s="26">
        <v>0</v>
      </c>
      <c r="AC14" s="26">
        <v>0</v>
      </c>
      <c r="AD14" s="26">
        <v>0</v>
      </c>
      <c r="AE14" s="21">
        <v>0</v>
      </c>
      <c r="AF14" s="21">
        <v>0</v>
      </c>
      <c r="AG14" s="21">
        <v>0</v>
      </c>
      <c r="AH14" s="21">
        <v>0</v>
      </c>
      <c r="AI14" s="26">
        <v>0</v>
      </c>
      <c r="AJ14" s="26">
        <v>0</v>
      </c>
      <c r="AK14" s="17">
        <v>0</v>
      </c>
      <c r="AL14" s="17">
        <v>0</v>
      </c>
      <c r="AM14" s="18">
        <v>1</v>
      </c>
      <c r="AN14" s="18" t="s">
        <v>101</v>
      </c>
      <c r="AO14" s="16">
        <v>0</v>
      </c>
      <c r="AP14" s="16">
        <v>0</v>
      </c>
      <c r="AQ14" s="16">
        <v>0</v>
      </c>
      <c r="AR14" s="16">
        <v>0</v>
      </c>
      <c r="AS14" s="26"/>
      <c r="AZ14" s="47" t="s">
        <v>438</v>
      </c>
    </row>
    <row r="15" spans="1:52">
      <c r="A15">
        <v>14</v>
      </c>
      <c r="B15" t="s">
        <v>477</v>
      </c>
      <c r="C15" s="1">
        <v>45357</v>
      </c>
      <c r="D15" t="s">
        <v>305</v>
      </c>
      <c r="E15" s="16">
        <v>0</v>
      </c>
      <c r="F15" s="16">
        <v>0</v>
      </c>
      <c r="G15" s="16">
        <v>1</v>
      </c>
      <c r="H15" s="16">
        <v>2</v>
      </c>
      <c r="I15" s="16" t="s">
        <v>135</v>
      </c>
      <c r="J15" s="16" t="s">
        <v>7</v>
      </c>
      <c r="K15" s="21">
        <v>0</v>
      </c>
      <c r="L15" s="21">
        <v>0</v>
      </c>
      <c r="M15" s="21">
        <v>0</v>
      </c>
      <c r="N15" s="21">
        <v>0</v>
      </c>
      <c r="O15" s="21">
        <v>0</v>
      </c>
      <c r="P15" s="21">
        <v>0</v>
      </c>
      <c r="Q15" s="21">
        <v>0</v>
      </c>
      <c r="R15" s="21">
        <v>0</v>
      </c>
      <c r="S15" s="18"/>
      <c r="T15" s="18"/>
      <c r="U15" s="18"/>
      <c r="V15" s="18"/>
      <c r="W15" s="18"/>
      <c r="X15" s="18"/>
      <c r="Y15" s="24">
        <v>1</v>
      </c>
      <c r="Z15" s="24" t="s">
        <v>99</v>
      </c>
      <c r="AA15" s="24">
        <v>1</v>
      </c>
      <c r="AB15" s="26">
        <v>0</v>
      </c>
      <c r="AC15" s="26">
        <v>0</v>
      </c>
      <c r="AD15" s="26">
        <v>0</v>
      </c>
      <c r="AE15" s="21">
        <v>0</v>
      </c>
      <c r="AF15" s="21">
        <v>0</v>
      </c>
      <c r="AG15" s="21">
        <v>0</v>
      </c>
      <c r="AH15" s="21">
        <v>0</v>
      </c>
      <c r="AI15" s="26">
        <v>0</v>
      </c>
      <c r="AJ15" s="26">
        <v>0</v>
      </c>
      <c r="AK15" s="17">
        <v>0</v>
      </c>
      <c r="AL15" s="17">
        <v>0</v>
      </c>
      <c r="AM15" s="18">
        <v>0</v>
      </c>
      <c r="AN15" s="18">
        <v>0</v>
      </c>
      <c r="AO15" s="16">
        <v>0</v>
      </c>
      <c r="AP15" s="16">
        <v>0</v>
      </c>
      <c r="AQ15" s="16">
        <v>0</v>
      </c>
      <c r="AR15" s="16">
        <v>0</v>
      </c>
      <c r="AS15" s="26"/>
      <c r="AZ15" s="47" t="s">
        <v>421</v>
      </c>
    </row>
    <row r="16" spans="1:52">
      <c r="A16">
        <v>15</v>
      </c>
      <c r="B16" t="s">
        <v>477</v>
      </c>
      <c r="C16" s="1">
        <v>45357</v>
      </c>
      <c r="D16" t="s">
        <v>217</v>
      </c>
      <c r="E16" s="16">
        <v>1</v>
      </c>
      <c r="F16" s="16">
        <v>0</v>
      </c>
      <c r="G16" s="16">
        <v>0</v>
      </c>
      <c r="H16" s="16">
        <v>3</v>
      </c>
      <c r="I16" s="16" t="s">
        <v>137</v>
      </c>
      <c r="J16" s="16" t="s">
        <v>138</v>
      </c>
      <c r="K16" s="21">
        <v>0</v>
      </c>
      <c r="L16" s="21">
        <v>0</v>
      </c>
      <c r="M16" s="21">
        <v>0</v>
      </c>
      <c r="N16" s="21">
        <v>0</v>
      </c>
      <c r="O16" s="21">
        <v>0</v>
      </c>
      <c r="P16" s="21">
        <v>0</v>
      </c>
      <c r="Q16" s="21">
        <v>0</v>
      </c>
      <c r="R16" s="21">
        <v>0</v>
      </c>
      <c r="S16" s="18"/>
      <c r="T16" s="18"/>
      <c r="U16" s="18"/>
      <c r="V16" s="18"/>
      <c r="W16" s="18"/>
      <c r="X16" s="18"/>
      <c r="Y16" s="24">
        <v>0</v>
      </c>
      <c r="Z16" s="24">
        <v>0</v>
      </c>
      <c r="AA16" s="24">
        <v>0</v>
      </c>
      <c r="AB16" s="26">
        <v>0</v>
      </c>
      <c r="AC16" s="26">
        <v>0</v>
      </c>
      <c r="AD16" s="26">
        <v>0</v>
      </c>
      <c r="AE16" s="21">
        <v>1</v>
      </c>
      <c r="AF16" s="21" t="s">
        <v>137</v>
      </c>
      <c r="AG16" s="21" t="s">
        <v>138</v>
      </c>
      <c r="AH16" s="21">
        <v>2</v>
      </c>
      <c r="AI16" s="26">
        <v>0</v>
      </c>
      <c r="AJ16" s="26">
        <v>0</v>
      </c>
      <c r="AK16" s="17">
        <v>0</v>
      </c>
      <c r="AL16" s="17">
        <v>0</v>
      </c>
      <c r="AM16" s="18">
        <v>0</v>
      </c>
      <c r="AN16" s="18">
        <v>0</v>
      </c>
      <c r="AO16" s="16">
        <v>0</v>
      </c>
      <c r="AP16" s="16">
        <v>0</v>
      </c>
      <c r="AQ16" s="16">
        <v>0</v>
      </c>
      <c r="AR16" s="16">
        <v>0</v>
      </c>
      <c r="AS16" s="26"/>
      <c r="AZ16" s="47" t="s">
        <v>422</v>
      </c>
    </row>
    <row r="17" spans="1:52">
      <c r="A17">
        <v>16</v>
      </c>
      <c r="B17" t="s">
        <v>477</v>
      </c>
      <c r="C17" s="1">
        <v>45357</v>
      </c>
      <c r="D17" t="s">
        <v>306</v>
      </c>
      <c r="E17" s="16">
        <v>0</v>
      </c>
      <c r="F17" s="16">
        <v>0</v>
      </c>
      <c r="G17" s="16">
        <v>1</v>
      </c>
      <c r="H17" s="16">
        <v>2</v>
      </c>
      <c r="I17" s="16" t="s">
        <v>135</v>
      </c>
      <c r="J17" s="16" t="s">
        <v>7</v>
      </c>
      <c r="K17" s="21">
        <v>0</v>
      </c>
      <c r="L17" s="21">
        <v>0</v>
      </c>
      <c r="M17" s="21">
        <v>0</v>
      </c>
      <c r="N17" s="21">
        <v>0</v>
      </c>
      <c r="O17" s="21">
        <v>0</v>
      </c>
      <c r="P17" s="21">
        <v>0</v>
      </c>
      <c r="Q17" s="21">
        <v>0</v>
      </c>
      <c r="R17" s="21">
        <v>0</v>
      </c>
      <c r="S17" s="18"/>
      <c r="T17" s="18"/>
      <c r="U17" s="18"/>
      <c r="V17" s="18"/>
      <c r="W17" s="18"/>
      <c r="X17" s="18"/>
      <c r="Y17" s="24">
        <v>1</v>
      </c>
      <c r="Z17" s="24" t="s">
        <v>99</v>
      </c>
      <c r="AA17" s="24">
        <v>1</v>
      </c>
      <c r="AB17" s="26">
        <v>0</v>
      </c>
      <c r="AC17" s="26">
        <v>0</v>
      </c>
      <c r="AD17" s="26">
        <v>0</v>
      </c>
      <c r="AE17" s="21">
        <v>0</v>
      </c>
      <c r="AF17" s="21">
        <v>0</v>
      </c>
      <c r="AG17" s="21">
        <v>0</v>
      </c>
      <c r="AH17" s="21">
        <v>0</v>
      </c>
      <c r="AI17" s="26">
        <v>0</v>
      </c>
      <c r="AJ17" s="26">
        <v>0</v>
      </c>
      <c r="AK17" s="17">
        <v>0</v>
      </c>
      <c r="AL17" s="17">
        <v>0</v>
      </c>
      <c r="AM17" s="18">
        <v>1</v>
      </c>
      <c r="AN17" s="18" t="s">
        <v>99</v>
      </c>
      <c r="AO17" s="16">
        <v>0</v>
      </c>
      <c r="AP17" s="16">
        <v>0</v>
      </c>
      <c r="AQ17" s="16">
        <v>0</v>
      </c>
      <c r="AR17" s="16">
        <v>0</v>
      </c>
      <c r="AS17" s="26"/>
      <c r="AZ17" s="47" t="s">
        <v>423</v>
      </c>
    </row>
    <row r="18" spans="1:52">
      <c r="A18">
        <v>17</v>
      </c>
      <c r="B18" t="s">
        <v>475</v>
      </c>
      <c r="C18" s="1">
        <v>45362</v>
      </c>
      <c r="D18" t="s">
        <v>307</v>
      </c>
      <c r="E18" s="16">
        <v>0</v>
      </c>
      <c r="F18" s="16">
        <v>0</v>
      </c>
      <c r="G18" s="16">
        <v>1</v>
      </c>
      <c r="H18" s="16">
        <v>4</v>
      </c>
      <c r="I18" s="16" t="s">
        <v>95</v>
      </c>
      <c r="J18" s="16" t="s">
        <v>8</v>
      </c>
      <c r="K18" s="21">
        <v>1</v>
      </c>
      <c r="L18" s="21" t="s">
        <v>95</v>
      </c>
      <c r="M18" s="21" t="s">
        <v>8</v>
      </c>
      <c r="N18" s="21">
        <v>3</v>
      </c>
      <c r="O18" s="21">
        <v>6</v>
      </c>
      <c r="P18" s="21">
        <v>1</v>
      </c>
      <c r="Q18" s="21">
        <v>2</v>
      </c>
      <c r="R18" s="21">
        <v>0</v>
      </c>
      <c r="S18" s="18"/>
      <c r="T18" s="18"/>
      <c r="U18" s="18"/>
      <c r="V18" s="18"/>
      <c r="W18" s="18"/>
      <c r="X18" s="18"/>
      <c r="Y18" s="24">
        <v>1</v>
      </c>
      <c r="Z18" s="24" t="s">
        <v>206</v>
      </c>
      <c r="AA18" s="24">
        <v>1</v>
      </c>
      <c r="AB18" s="26">
        <v>0</v>
      </c>
      <c r="AC18" s="26">
        <v>0</v>
      </c>
      <c r="AD18" s="26">
        <v>0</v>
      </c>
      <c r="AE18" s="21">
        <v>0</v>
      </c>
      <c r="AF18" s="21">
        <v>0</v>
      </c>
      <c r="AG18" s="21">
        <v>0</v>
      </c>
      <c r="AH18" s="21">
        <v>0</v>
      </c>
      <c r="AI18" s="26">
        <v>0</v>
      </c>
      <c r="AJ18" s="26">
        <v>0</v>
      </c>
      <c r="AK18" s="17">
        <v>0</v>
      </c>
      <c r="AL18" s="17">
        <v>0</v>
      </c>
      <c r="AM18" s="18">
        <v>0</v>
      </c>
      <c r="AN18" s="18">
        <v>0</v>
      </c>
      <c r="AO18" s="16">
        <v>0</v>
      </c>
      <c r="AP18" s="16">
        <v>0</v>
      </c>
      <c r="AQ18" s="16">
        <v>1</v>
      </c>
      <c r="AR18" s="16">
        <v>0</v>
      </c>
      <c r="AS18" s="26"/>
      <c r="AZ18" s="47" t="s">
        <v>141</v>
      </c>
    </row>
    <row r="19" spans="1:52">
      <c r="A19">
        <v>18</v>
      </c>
      <c r="B19" t="s">
        <v>475</v>
      </c>
      <c r="C19" s="1">
        <v>45362</v>
      </c>
      <c r="D19" s="30" t="s">
        <v>216</v>
      </c>
      <c r="E19" s="16">
        <v>1</v>
      </c>
      <c r="F19" s="16">
        <v>0</v>
      </c>
      <c r="G19" s="16">
        <v>0</v>
      </c>
      <c r="H19" s="16">
        <v>2</v>
      </c>
      <c r="I19" s="16" t="s">
        <v>137</v>
      </c>
      <c r="J19" s="16" t="s">
        <v>16</v>
      </c>
      <c r="K19" s="21">
        <v>0</v>
      </c>
      <c r="L19" s="21">
        <v>0</v>
      </c>
      <c r="M19" s="21">
        <v>0</v>
      </c>
      <c r="N19" s="21">
        <v>0</v>
      </c>
      <c r="O19" s="21">
        <v>0</v>
      </c>
      <c r="P19" s="21">
        <v>0</v>
      </c>
      <c r="Q19" s="21">
        <v>0</v>
      </c>
      <c r="R19" s="21">
        <v>0</v>
      </c>
      <c r="S19" s="18"/>
      <c r="T19" s="18"/>
      <c r="U19" s="18"/>
      <c r="V19" s="18"/>
      <c r="W19" s="18"/>
      <c r="X19" s="18"/>
      <c r="Y19" s="24">
        <v>0</v>
      </c>
      <c r="Z19" s="24">
        <v>0</v>
      </c>
      <c r="AA19" s="24">
        <v>0</v>
      </c>
      <c r="AB19" s="26">
        <v>0</v>
      </c>
      <c r="AC19" s="26">
        <v>0</v>
      </c>
      <c r="AD19" s="26">
        <v>0</v>
      </c>
      <c r="AE19" s="21">
        <v>1</v>
      </c>
      <c r="AF19" s="21" t="s">
        <v>137</v>
      </c>
      <c r="AG19" s="21" t="s">
        <v>16</v>
      </c>
      <c r="AH19" s="21">
        <v>1</v>
      </c>
      <c r="AI19" s="26">
        <v>0</v>
      </c>
      <c r="AJ19" s="26">
        <v>0</v>
      </c>
      <c r="AK19" s="17">
        <v>0</v>
      </c>
      <c r="AL19" s="17">
        <v>0</v>
      </c>
      <c r="AM19" s="18">
        <v>0</v>
      </c>
      <c r="AN19" s="18">
        <v>0</v>
      </c>
      <c r="AO19" s="16">
        <v>0</v>
      </c>
      <c r="AP19" s="16">
        <v>0</v>
      </c>
      <c r="AQ19" s="16">
        <v>0</v>
      </c>
      <c r="AR19" s="16">
        <v>0</v>
      </c>
      <c r="AS19" s="26"/>
      <c r="AZ19" s="47" t="s">
        <v>424</v>
      </c>
    </row>
    <row r="20" spans="1:52">
      <c r="A20">
        <v>19</v>
      </c>
      <c r="B20" t="s">
        <v>463</v>
      </c>
      <c r="C20" s="1">
        <v>45362</v>
      </c>
      <c r="D20" t="s">
        <v>308</v>
      </c>
      <c r="E20" s="16">
        <v>0</v>
      </c>
      <c r="F20" s="16">
        <v>0</v>
      </c>
      <c r="G20" s="16">
        <v>1</v>
      </c>
      <c r="H20" s="16">
        <v>2</v>
      </c>
      <c r="I20" s="16" t="s">
        <v>135</v>
      </c>
      <c r="J20" s="16" t="s">
        <v>7</v>
      </c>
      <c r="K20" s="21">
        <v>0</v>
      </c>
      <c r="L20" s="21">
        <v>0</v>
      </c>
      <c r="M20" s="21">
        <v>0</v>
      </c>
      <c r="N20" s="21">
        <v>0</v>
      </c>
      <c r="O20" s="21">
        <v>0</v>
      </c>
      <c r="P20" s="21">
        <v>0</v>
      </c>
      <c r="Q20" s="21">
        <v>0</v>
      </c>
      <c r="R20" s="21">
        <v>0</v>
      </c>
      <c r="S20" s="18">
        <v>0</v>
      </c>
      <c r="T20" s="18">
        <v>0</v>
      </c>
      <c r="U20" s="18">
        <v>0</v>
      </c>
      <c r="V20" s="18">
        <v>0</v>
      </c>
      <c r="W20" s="18">
        <v>0</v>
      </c>
      <c r="X20" s="18">
        <v>0</v>
      </c>
      <c r="Y20" s="24">
        <v>1</v>
      </c>
      <c r="Z20" s="24" t="s">
        <v>99</v>
      </c>
      <c r="AA20" s="24">
        <v>1</v>
      </c>
      <c r="AB20" s="26">
        <v>0</v>
      </c>
      <c r="AC20" s="26">
        <v>0</v>
      </c>
      <c r="AD20" s="26">
        <v>0</v>
      </c>
      <c r="AE20" s="21">
        <v>0</v>
      </c>
      <c r="AF20" s="21">
        <v>0</v>
      </c>
      <c r="AG20" s="21">
        <v>0</v>
      </c>
      <c r="AH20" s="21">
        <v>0</v>
      </c>
      <c r="AI20" s="26">
        <v>0</v>
      </c>
      <c r="AJ20" s="26">
        <v>0</v>
      </c>
      <c r="AK20" s="17">
        <v>0</v>
      </c>
      <c r="AL20" s="17">
        <v>0</v>
      </c>
      <c r="AM20" s="18">
        <v>0</v>
      </c>
      <c r="AN20" s="18">
        <v>0</v>
      </c>
      <c r="AO20" s="16">
        <v>0</v>
      </c>
      <c r="AP20" s="16">
        <v>0</v>
      </c>
      <c r="AQ20" s="16">
        <v>0</v>
      </c>
      <c r="AR20" s="16">
        <v>0</v>
      </c>
      <c r="AS20" s="26"/>
      <c r="AZ20" s="47" t="s">
        <v>425</v>
      </c>
    </row>
    <row r="21" spans="1:52">
      <c r="A21">
        <v>20</v>
      </c>
      <c r="B21" t="s">
        <v>463</v>
      </c>
      <c r="C21" s="1">
        <v>45362</v>
      </c>
      <c r="D21" t="s">
        <v>214</v>
      </c>
      <c r="E21" s="16">
        <v>0</v>
      </c>
      <c r="F21" s="16">
        <v>0</v>
      </c>
      <c r="G21" s="16">
        <v>1</v>
      </c>
      <c r="H21" s="16">
        <v>3</v>
      </c>
      <c r="I21" s="16" t="s">
        <v>135</v>
      </c>
      <c r="J21" s="16" t="s">
        <v>8</v>
      </c>
      <c r="K21" s="21">
        <v>1</v>
      </c>
      <c r="L21" s="21" t="s">
        <v>135</v>
      </c>
      <c r="M21" s="21" t="s">
        <v>8</v>
      </c>
      <c r="N21" s="21">
        <v>2</v>
      </c>
      <c r="O21" s="21">
        <v>6</v>
      </c>
      <c r="P21" s="21">
        <v>0</v>
      </c>
      <c r="Q21" s="21">
        <v>0</v>
      </c>
      <c r="R21" s="21">
        <v>0</v>
      </c>
      <c r="S21" s="18">
        <v>0</v>
      </c>
      <c r="T21" s="18">
        <v>0</v>
      </c>
      <c r="U21" s="18">
        <v>0</v>
      </c>
      <c r="V21" s="18">
        <v>0</v>
      </c>
      <c r="W21" s="18">
        <v>0</v>
      </c>
      <c r="X21" s="18">
        <v>0</v>
      </c>
      <c r="Y21" s="24">
        <v>1</v>
      </c>
      <c r="Z21" s="24" t="s">
        <v>100</v>
      </c>
      <c r="AA21" s="24">
        <v>2</v>
      </c>
      <c r="AB21" s="26">
        <v>1</v>
      </c>
      <c r="AC21" s="26" t="s">
        <v>102</v>
      </c>
      <c r="AD21" s="26">
        <v>2</v>
      </c>
      <c r="AE21" s="21">
        <v>0</v>
      </c>
      <c r="AF21" s="21">
        <v>0</v>
      </c>
      <c r="AG21" s="21">
        <v>0</v>
      </c>
      <c r="AH21" s="21">
        <v>0</v>
      </c>
      <c r="AI21" s="26">
        <v>0</v>
      </c>
      <c r="AJ21" s="26">
        <v>0</v>
      </c>
      <c r="AK21" s="17">
        <v>0</v>
      </c>
      <c r="AL21" s="17">
        <v>0</v>
      </c>
      <c r="AM21" s="18">
        <v>0</v>
      </c>
      <c r="AN21" s="18">
        <v>0</v>
      </c>
      <c r="AO21" s="16">
        <v>0</v>
      </c>
      <c r="AP21" s="16">
        <v>0</v>
      </c>
      <c r="AQ21" s="16">
        <v>0</v>
      </c>
      <c r="AR21" s="16">
        <v>0</v>
      </c>
      <c r="AS21" s="26"/>
      <c r="AZ21" s="47" t="s">
        <v>426</v>
      </c>
    </row>
    <row r="22" spans="1:52">
      <c r="A22">
        <v>21</v>
      </c>
      <c r="B22" t="s">
        <v>475</v>
      </c>
      <c r="C22" s="1">
        <v>45363</v>
      </c>
      <c r="D22" t="s">
        <v>300</v>
      </c>
      <c r="E22" s="16">
        <v>0</v>
      </c>
      <c r="F22" s="16">
        <v>1</v>
      </c>
      <c r="G22" s="16">
        <v>1</v>
      </c>
      <c r="H22" s="16">
        <v>10</v>
      </c>
      <c r="I22" s="16" t="s">
        <v>154</v>
      </c>
      <c r="J22" s="16" t="s">
        <v>8</v>
      </c>
      <c r="K22" s="21">
        <v>1</v>
      </c>
      <c r="L22" s="21" t="s">
        <v>154</v>
      </c>
      <c r="M22" s="21" t="s">
        <v>8</v>
      </c>
      <c r="N22" s="21">
        <v>9</v>
      </c>
      <c r="O22" s="21">
        <v>20</v>
      </c>
      <c r="P22" s="21">
        <v>1</v>
      </c>
      <c r="Q22" s="21">
        <v>2</v>
      </c>
      <c r="R22" s="21">
        <v>1</v>
      </c>
      <c r="S22" s="18">
        <v>0</v>
      </c>
      <c r="T22" s="18">
        <v>0</v>
      </c>
      <c r="U22" s="18">
        <v>0</v>
      </c>
      <c r="V22" s="18">
        <v>0</v>
      </c>
      <c r="W22" s="18">
        <v>0</v>
      </c>
      <c r="X22" s="18">
        <v>0</v>
      </c>
      <c r="Y22" s="24">
        <v>0</v>
      </c>
      <c r="Z22" s="24">
        <v>0</v>
      </c>
      <c r="AA22" s="24">
        <v>0</v>
      </c>
      <c r="AB22" s="26">
        <v>0</v>
      </c>
      <c r="AC22" s="26">
        <v>0</v>
      </c>
      <c r="AD22" s="26">
        <v>0</v>
      </c>
      <c r="AE22" s="21">
        <v>0</v>
      </c>
      <c r="AF22" s="21">
        <v>0</v>
      </c>
      <c r="AG22" s="21">
        <v>0</v>
      </c>
      <c r="AH22" s="21">
        <v>0</v>
      </c>
      <c r="AI22" s="26">
        <v>0</v>
      </c>
      <c r="AJ22" s="26">
        <v>0</v>
      </c>
      <c r="AK22" s="17">
        <v>0</v>
      </c>
      <c r="AL22" s="17">
        <v>0</v>
      </c>
      <c r="AM22" s="18">
        <v>0</v>
      </c>
      <c r="AN22" s="18">
        <v>0</v>
      </c>
      <c r="AO22" s="16" t="s">
        <v>134</v>
      </c>
      <c r="AP22" s="16">
        <v>0</v>
      </c>
      <c r="AQ22" s="16">
        <v>0</v>
      </c>
      <c r="AR22" s="16">
        <v>1</v>
      </c>
      <c r="AS22" s="26"/>
      <c r="AZ22" s="47" t="s">
        <v>427</v>
      </c>
    </row>
    <row r="23" spans="1:52">
      <c r="A23">
        <v>22</v>
      </c>
      <c r="B23" t="s">
        <v>477</v>
      </c>
      <c r="C23" s="1">
        <v>45365</v>
      </c>
      <c r="D23" t="s">
        <v>220</v>
      </c>
      <c r="E23" s="16">
        <v>0</v>
      </c>
      <c r="F23" s="16">
        <v>1</v>
      </c>
      <c r="G23" s="16">
        <v>0</v>
      </c>
      <c r="H23" s="16">
        <v>7</v>
      </c>
      <c r="I23" s="16" t="s">
        <v>204</v>
      </c>
      <c r="J23" s="16" t="s">
        <v>205</v>
      </c>
      <c r="K23" s="21">
        <v>1</v>
      </c>
      <c r="L23" s="21" t="s">
        <v>204</v>
      </c>
      <c r="M23" s="21" t="s">
        <v>205</v>
      </c>
      <c r="N23" s="21">
        <v>6</v>
      </c>
      <c r="O23" s="21">
        <v>14</v>
      </c>
      <c r="P23" s="21">
        <v>0</v>
      </c>
      <c r="Q23" s="21">
        <v>0</v>
      </c>
      <c r="R23" s="21">
        <v>0</v>
      </c>
      <c r="S23" s="18">
        <v>0</v>
      </c>
      <c r="T23" s="18">
        <v>0</v>
      </c>
      <c r="U23" s="18">
        <v>0</v>
      </c>
      <c r="V23" s="18">
        <v>0</v>
      </c>
      <c r="W23" s="18">
        <v>0</v>
      </c>
      <c r="X23" s="18">
        <v>0</v>
      </c>
      <c r="Y23" s="24">
        <v>0</v>
      </c>
      <c r="Z23" s="24">
        <v>0</v>
      </c>
      <c r="AA23" s="24">
        <v>0</v>
      </c>
      <c r="AB23" s="26">
        <v>0</v>
      </c>
      <c r="AC23" s="26">
        <v>0</v>
      </c>
      <c r="AD23" s="26">
        <v>0</v>
      </c>
      <c r="AE23" s="21">
        <v>0</v>
      </c>
      <c r="AF23" s="21">
        <v>0</v>
      </c>
      <c r="AG23" s="21">
        <v>0</v>
      </c>
      <c r="AH23" s="21">
        <v>0</v>
      </c>
      <c r="AI23" s="26">
        <v>0</v>
      </c>
      <c r="AJ23" s="26">
        <v>0</v>
      </c>
      <c r="AK23" s="17">
        <v>0</v>
      </c>
      <c r="AL23" s="17">
        <v>0</v>
      </c>
      <c r="AM23" s="18">
        <v>0</v>
      </c>
      <c r="AN23" s="18">
        <v>0</v>
      </c>
      <c r="AO23" s="16">
        <v>0</v>
      </c>
      <c r="AP23" s="16">
        <v>0</v>
      </c>
      <c r="AQ23" s="16">
        <v>0</v>
      </c>
      <c r="AR23" s="16">
        <v>0</v>
      </c>
      <c r="AS23" s="26"/>
      <c r="AZ23" s="47" t="s">
        <v>428</v>
      </c>
    </row>
    <row r="24" spans="1:52">
      <c r="A24">
        <v>23</v>
      </c>
      <c r="B24" t="s">
        <v>477</v>
      </c>
      <c r="C24" s="1">
        <v>45365</v>
      </c>
      <c r="D24" s="6" t="s">
        <v>312</v>
      </c>
      <c r="E24" s="16">
        <v>0</v>
      </c>
      <c r="F24" s="16">
        <v>1</v>
      </c>
      <c r="G24" s="16">
        <v>0</v>
      </c>
      <c r="H24" s="16">
        <v>10</v>
      </c>
      <c r="I24" s="16" t="s">
        <v>96</v>
      </c>
      <c r="J24" s="16" t="s">
        <v>205</v>
      </c>
      <c r="K24" s="21">
        <v>1</v>
      </c>
      <c r="L24" s="21" t="s">
        <v>96</v>
      </c>
      <c r="M24" s="21" t="s">
        <v>205</v>
      </c>
      <c r="N24" s="21">
        <v>9</v>
      </c>
      <c r="O24" s="21">
        <v>20</v>
      </c>
      <c r="P24" s="21">
        <v>0</v>
      </c>
      <c r="Q24" s="21">
        <v>0</v>
      </c>
      <c r="R24" s="21">
        <v>0</v>
      </c>
      <c r="S24" s="18">
        <v>0</v>
      </c>
      <c r="T24" s="18">
        <v>0</v>
      </c>
      <c r="U24" s="18">
        <v>0</v>
      </c>
      <c r="V24" s="18">
        <v>0</v>
      </c>
      <c r="W24" s="18">
        <v>0</v>
      </c>
      <c r="X24" s="18">
        <v>0</v>
      </c>
      <c r="Y24" s="24">
        <v>0</v>
      </c>
      <c r="Z24" s="24">
        <v>0</v>
      </c>
      <c r="AA24" s="24">
        <v>0</v>
      </c>
      <c r="AB24" s="26">
        <v>0</v>
      </c>
      <c r="AC24" s="26">
        <v>0</v>
      </c>
      <c r="AD24" s="26">
        <v>0</v>
      </c>
      <c r="AE24" s="21">
        <v>0</v>
      </c>
      <c r="AF24" s="21">
        <v>0</v>
      </c>
      <c r="AG24" s="21">
        <v>0</v>
      </c>
      <c r="AH24" s="21">
        <v>0</v>
      </c>
      <c r="AI24" s="26">
        <v>0</v>
      </c>
      <c r="AJ24" s="26">
        <v>0</v>
      </c>
      <c r="AK24" s="17">
        <v>0</v>
      </c>
      <c r="AL24" s="17">
        <v>0</v>
      </c>
      <c r="AM24" s="18">
        <v>0</v>
      </c>
      <c r="AN24" s="18">
        <v>0</v>
      </c>
      <c r="AO24" s="16">
        <v>0</v>
      </c>
      <c r="AP24" s="16">
        <v>0</v>
      </c>
      <c r="AQ24" s="16">
        <v>0</v>
      </c>
      <c r="AR24" s="16">
        <v>0</v>
      </c>
      <c r="AS24" s="26"/>
      <c r="AZ24" s="47" t="s">
        <v>439</v>
      </c>
    </row>
    <row r="25" spans="1:52">
      <c r="A25">
        <v>24</v>
      </c>
      <c r="B25" t="s">
        <v>463</v>
      </c>
      <c r="C25" s="1">
        <v>45369</v>
      </c>
      <c r="D25" t="s">
        <v>313</v>
      </c>
      <c r="E25" s="16">
        <v>0</v>
      </c>
      <c r="F25" s="16">
        <v>1</v>
      </c>
      <c r="G25" s="16">
        <v>1</v>
      </c>
      <c r="H25" s="16">
        <v>15</v>
      </c>
      <c r="I25" s="16" t="s">
        <v>242</v>
      </c>
      <c r="J25" s="16" t="s">
        <v>8</v>
      </c>
      <c r="K25" s="21">
        <v>1</v>
      </c>
      <c r="L25" s="21" t="s">
        <v>242</v>
      </c>
      <c r="M25" s="21" t="s">
        <v>8</v>
      </c>
      <c r="N25" s="21">
        <v>14</v>
      </c>
      <c r="O25" s="21">
        <v>27</v>
      </c>
      <c r="P25" s="21">
        <v>1</v>
      </c>
      <c r="Q25" s="21">
        <v>2</v>
      </c>
      <c r="R25" s="21">
        <v>1</v>
      </c>
      <c r="S25" s="18">
        <v>1</v>
      </c>
      <c r="T25" s="18" t="s">
        <v>298</v>
      </c>
      <c r="U25" s="18">
        <v>6</v>
      </c>
      <c r="V25" s="18">
        <v>0</v>
      </c>
      <c r="W25" s="18">
        <v>0</v>
      </c>
      <c r="X25" s="18">
        <v>0</v>
      </c>
      <c r="Y25" s="24">
        <v>0</v>
      </c>
      <c r="Z25" s="24">
        <v>0</v>
      </c>
      <c r="AA25" s="24">
        <v>0</v>
      </c>
      <c r="AB25" s="26">
        <v>1</v>
      </c>
      <c r="AC25" s="26" t="s">
        <v>282</v>
      </c>
      <c r="AD25" s="26">
        <v>3</v>
      </c>
      <c r="AE25" s="21">
        <v>0</v>
      </c>
      <c r="AF25" s="21">
        <v>0</v>
      </c>
      <c r="AG25" s="21">
        <v>0</v>
      </c>
      <c r="AH25" s="21">
        <v>0</v>
      </c>
      <c r="AI25" s="26">
        <v>0</v>
      </c>
      <c r="AJ25" s="26">
        <v>0</v>
      </c>
      <c r="AK25" s="17">
        <v>0</v>
      </c>
      <c r="AL25" s="17">
        <v>0</v>
      </c>
      <c r="AM25" s="18">
        <v>0</v>
      </c>
      <c r="AN25" s="18">
        <v>0</v>
      </c>
      <c r="AO25" s="16">
        <v>0</v>
      </c>
      <c r="AP25" s="16">
        <v>0</v>
      </c>
      <c r="AQ25" s="16">
        <v>0</v>
      </c>
      <c r="AR25" s="16">
        <v>0</v>
      </c>
      <c r="AS25" s="26">
        <v>1</v>
      </c>
      <c r="AZ25" s="47">
        <v>2175355</v>
      </c>
    </row>
    <row r="26" spans="1:52">
      <c r="A26">
        <v>25</v>
      </c>
      <c r="B26" t="s">
        <v>475</v>
      </c>
      <c r="C26" s="1">
        <v>45369</v>
      </c>
      <c r="D26" t="s">
        <v>286</v>
      </c>
      <c r="E26" s="36">
        <v>0</v>
      </c>
      <c r="F26" s="36">
        <v>0</v>
      </c>
      <c r="G26" s="36">
        <v>1</v>
      </c>
      <c r="H26" s="16">
        <v>4</v>
      </c>
      <c r="I26" s="16" t="s">
        <v>104</v>
      </c>
      <c r="J26" s="16" t="s">
        <v>7</v>
      </c>
      <c r="K26" s="37">
        <v>0</v>
      </c>
      <c r="L26" s="37">
        <v>0</v>
      </c>
      <c r="M26" s="37">
        <v>0</v>
      </c>
      <c r="N26" s="37">
        <v>0</v>
      </c>
      <c r="O26" s="37">
        <v>0</v>
      </c>
      <c r="P26" s="37">
        <v>0</v>
      </c>
      <c r="Q26" s="37">
        <v>0</v>
      </c>
      <c r="R26" s="37">
        <v>0</v>
      </c>
      <c r="S26" s="38">
        <v>0</v>
      </c>
      <c r="T26" s="38">
        <v>0</v>
      </c>
      <c r="U26" s="38">
        <v>0</v>
      </c>
      <c r="V26" s="18">
        <v>0</v>
      </c>
      <c r="W26" s="18">
        <v>0</v>
      </c>
      <c r="X26" s="18">
        <v>0</v>
      </c>
      <c r="Y26" s="39">
        <v>1</v>
      </c>
      <c r="Z26" s="39" t="s">
        <v>291</v>
      </c>
      <c r="AA26" s="39">
        <v>3</v>
      </c>
      <c r="AB26" s="40">
        <v>0</v>
      </c>
      <c r="AC26" s="40">
        <v>0</v>
      </c>
      <c r="AD26" s="40">
        <v>0</v>
      </c>
      <c r="AE26" s="37">
        <v>0</v>
      </c>
      <c r="AF26" s="37">
        <v>0</v>
      </c>
      <c r="AG26" s="37">
        <v>0</v>
      </c>
      <c r="AH26" s="37">
        <v>0</v>
      </c>
      <c r="AI26" s="40">
        <v>0</v>
      </c>
      <c r="AJ26" s="40">
        <v>0</v>
      </c>
      <c r="AK26" s="41">
        <v>0</v>
      </c>
      <c r="AL26" s="41">
        <v>0</v>
      </c>
      <c r="AM26" s="38">
        <v>0</v>
      </c>
      <c r="AN26" s="38">
        <v>0</v>
      </c>
      <c r="AO26" s="36">
        <v>0</v>
      </c>
      <c r="AP26" s="36">
        <v>0</v>
      </c>
      <c r="AQ26" s="36">
        <v>0</v>
      </c>
      <c r="AR26" s="36">
        <v>0</v>
      </c>
      <c r="AS26" s="40">
        <v>1</v>
      </c>
      <c r="AZ26" s="47" t="s">
        <v>440</v>
      </c>
    </row>
    <row r="27" spans="1:52">
      <c r="A27">
        <v>26</v>
      </c>
      <c r="B27" t="s">
        <v>475</v>
      </c>
      <c r="C27" s="1">
        <v>45369</v>
      </c>
      <c r="D27" t="s">
        <v>287</v>
      </c>
      <c r="E27" s="36">
        <v>0</v>
      </c>
      <c r="F27" s="36">
        <v>0</v>
      </c>
      <c r="G27" s="36">
        <v>1</v>
      </c>
      <c r="H27" s="16">
        <v>3</v>
      </c>
      <c r="I27" s="16" t="s">
        <v>95</v>
      </c>
      <c r="J27" s="16" t="s">
        <v>7</v>
      </c>
      <c r="K27" s="37">
        <v>0</v>
      </c>
      <c r="L27" s="37">
        <v>0</v>
      </c>
      <c r="M27" s="37">
        <v>0</v>
      </c>
      <c r="N27" s="37">
        <v>0</v>
      </c>
      <c r="O27" s="37">
        <v>0</v>
      </c>
      <c r="P27" s="37">
        <v>0</v>
      </c>
      <c r="Q27" s="37">
        <v>0</v>
      </c>
      <c r="R27" s="37">
        <v>0</v>
      </c>
      <c r="S27" s="38">
        <v>0</v>
      </c>
      <c r="T27" s="38">
        <v>0</v>
      </c>
      <c r="U27" s="38">
        <v>0</v>
      </c>
      <c r="V27" s="18">
        <v>0</v>
      </c>
      <c r="W27" s="18">
        <v>0</v>
      </c>
      <c r="X27" s="18">
        <v>0</v>
      </c>
      <c r="Y27" s="39">
        <v>1</v>
      </c>
      <c r="Z27" s="39" t="s">
        <v>100</v>
      </c>
      <c r="AA27" s="39">
        <v>2</v>
      </c>
      <c r="AB27" s="40">
        <v>0</v>
      </c>
      <c r="AC27" s="40">
        <v>0</v>
      </c>
      <c r="AD27" s="40">
        <v>0</v>
      </c>
      <c r="AE27" s="37">
        <v>0</v>
      </c>
      <c r="AF27" s="37">
        <v>0</v>
      </c>
      <c r="AG27" s="37">
        <v>0</v>
      </c>
      <c r="AH27" s="37">
        <v>0</v>
      </c>
      <c r="AI27" s="40">
        <v>0</v>
      </c>
      <c r="AJ27" s="40">
        <v>0</v>
      </c>
      <c r="AK27" s="41">
        <v>0</v>
      </c>
      <c r="AL27" s="41">
        <v>0</v>
      </c>
      <c r="AM27" s="38">
        <v>0</v>
      </c>
      <c r="AN27" s="38">
        <v>0</v>
      </c>
      <c r="AO27" s="36">
        <v>0</v>
      </c>
      <c r="AP27" s="36">
        <v>0</v>
      </c>
      <c r="AQ27" s="36">
        <v>0</v>
      </c>
      <c r="AR27" s="36">
        <v>0</v>
      </c>
      <c r="AS27" s="40">
        <v>0</v>
      </c>
      <c r="AZ27" s="47" t="s">
        <v>441</v>
      </c>
    </row>
    <row r="28" spans="1:52">
      <c r="A28">
        <v>27</v>
      </c>
      <c r="B28" t="s">
        <v>477</v>
      </c>
      <c r="C28" s="1">
        <v>45370</v>
      </c>
      <c r="D28" t="s">
        <v>288</v>
      </c>
      <c r="E28" s="36">
        <v>1</v>
      </c>
      <c r="F28" s="36">
        <v>0</v>
      </c>
      <c r="G28" s="36">
        <v>0</v>
      </c>
      <c r="H28" s="16">
        <v>3</v>
      </c>
      <c r="I28" s="16" t="s">
        <v>137</v>
      </c>
      <c r="J28" s="16" t="s">
        <v>138</v>
      </c>
      <c r="K28" s="37">
        <v>0</v>
      </c>
      <c r="L28" s="37">
        <v>0</v>
      </c>
      <c r="M28" s="37">
        <v>0</v>
      </c>
      <c r="N28" s="37">
        <v>0</v>
      </c>
      <c r="O28" s="37">
        <v>0</v>
      </c>
      <c r="P28" s="37">
        <v>0</v>
      </c>
      <c r="Q28" s="37">
        <v>0</v>
      </c>
      <c r="R28" s="37">
        <v>0</v>
      </c>
      <c r="S28" s="38">
        <v>0</v>
      </c>
      <c r="T28" s="38">
        <v>0</v>
      </c>
      <c r="U28" s="38">
        <v>0</v>
      </c>
      <c r="V28" s="38">
        <v>0</v>
      </c>
      <c r="W28" s="38">
        <v>0</v>
      </c>
      <c r="X28" s="38">
        <v>0</v>
      </c>
      <c r="Y28" s="39">
        <v>0</v>
      </c>
      <c r="Z28" s="39">
        <v>0</v>
      </c>
      <c r="AA28" s="39">
        <v>0</v>
      </c>
      <c r="AB28" s="40">
        <v>0</v>
      </c>
      <c r="AC28" s="40">
        <v>0</v>
      </c>
      <c r="AD28" s="40">
        <v>0</v>
      </c>
      <c r="AE28" s="37">
        <v>1</v>
      </c>
      <c r="AF28" s="37" t="s">
        <v>137</v>
      </c>
      <c r="AG28" s="37" t="s">
        <v>138</v>
      </c>
      <c r="AH28" s="37">
        <v>2</v>
      </c>
      <c r="AI28" s="40">
        <v>0</v>
      </c>
      <c r="AJ28" s="40">
        <v>0</v>
      </c>
      <c r="AK28" s="41">
        <v>0</v>
      </c>
      <c r="AL28" s="41">
        <v>0</v>
      </c>
      <c r="AM28" s="38">
        <v>0</v>
      </c>
      <c r="AN28" s="38">
        <v>0</v>
      </c>
      <c r="AO28" s="36">
        <v>0</v>
      </c>
      <c r="AP28" s="36">
        <v>0</v>
      </c>
      <c r="AQ28" s="36">
        <v>0</v>
      </c>
      <c r="AR28" s="36">
        <v>0</v>
      </c>
      <c r="AS28" s="40">
        <v>0</v>
      </c>
      <c r="AZ28" s="47" t="s">
        <v>442</v>
      </c>
    </row>
    <row r="29" spans="1:52">
      <c r="A29">
        <v>28</v>
      </c>
      <c r="B29" t="s">
        <v>475</v>
      </c>
      <c r="C29" s="1">
        <v>45371</v>
      </c>
      <c r="D29" t="s">
        <v>292</v>
      </c>
      <c r="E29" s="36">
        <v>0</v>
      </c>
      <c r="F29" s="36">
        <v>0</v>
      </c>
      <c r="G29" s="36">
        <v>1</v>
      </c>
      <c r="H29" s="16">
        <v>6</v>
      </c>
      <c r="I29" s="16" t="s">
        <v>104</v>
      </c>
      <c r="J29" s="16" t="s">
        <v>293</v>
      </c>
      <c r="K29" s="37">
        <v>1</v>
      </c>
      <c r="L29" s="37" t="s">
        <v>104</v>
      </c>
      <c r="M29" s="37" t="s">
        <v>293</v>
      </c>
      <c r="N29" s="37">
        <v>5</v>
      </c>
      <c r="O29" s="37">
        <v>10</v>
      </c>
      <c r="P29" s="37">
        <v>1</v>
      </c>
      <c r="Q29" s="37">
        <v>2</v>
      </c>
      <c r="R29" s="37">
        <v>1</v>
      </c>
      <c r="S29" s="38">
        <v>0</v>
      </c>
      <c r="T29" s="38">
        <v>0</v>
      </c>
      <c r="U29" s="38">
        <v>0</v>
      </c>
      <c r="V29" s="38">
        <v>1</v>
      </c>
      <c r="W29" s="38" t="s">
        <v>7</v>
      </c>
      <c r="X29" s="38">
        <v>1</v>
      </c>
      <c r="Y29" s="39">
        <v>1</v>
      </c>
      <c r="Z29" s="39" t="s">
        <v>295</v>
      </c>
      <c r="AA29" s="39">
        <v>1</v>
      </c>
      <c r="AB29" s="40">
        <v>0</v>
      </c>
      <c r="AC29" s="40">
        <v>0</v>
      </c>
      <c r="AD29" s="40">
        <v>0</v>
      </c>
      <c r="AE29" s="37">
        <v>0</v>
      </c>
      <c r="AF29" s="37">
        <v>0</v>
      </c>
      <c r="AG29" s="37">
        <v>0</v>
      </c>
      <c r="AH29" s="37">
        <v>0</v>
      </c>
      <c r="AI29" s="40">
        <v>0</v>
      </c>
      <c r="AJ29" s="40">
        <v>0</v>
      </c>
      <c r="AK29" s="41">
        <v>0</v>
      </c>
      <c r="AL29" s="41">
        <v>0</v>
      </c>
      <c r="AM29" s="38">
        <v>0</v>
      </c>
      <c r="AN29" s="38">
        <v>0</v>
      </c>
      <c r="AO29" s="36">
        <v>0</v>
      </c>
      <c r="AP29" s="36">
        <v>0</v>
      </c>
      <c r="AQ29" s="36">
        <v>1</v>
      </c>
      <c r="AR29" s="36">
        <v>1</v>
      </c>
      <c r="AS29" s="40">
        <v>1</v>
      </c>
      <c r="AZ29" s="47">
        <v>2346262</v>
      </c>
    </row>
    <row r="30" spans="1:52">
      <c r="A30">
        <v>29</v>
      </c>
      <c r="B30" t="s">
        <v>475</v>
      </c>
      <c r="C30" s="1">
        <v>45372</v>
      </c>
      <c r="D30" t="s">
        <v>384</v>
      </c>
      <c r="E30" s="36">
        <v>1</v>
      </c>
      <c r="F30" s="36">
        <v>1</v>
      </c>
      <c r="G30" s="36">
        <v>1</v>
      </c>
      <c r="H30" s="16">
        <v>20</v>
      </c>
      <c r="I30" s="16" t="s">
        <v>15</v>
      </c>
      <c r="J30" s="16" t="s">
        <v>104</v>
      </c>
      <c r="K30" s="37">
        <v>1</v>
      </c>
      <c r="L30" s="37" t="s">
        <v>15</v>
      </c>
      <c r="M30" s="37" t="s">
        <v>104</v>
      </c>
      <c r="N30" s="37">
        <v>19</v>
      </c>
      <c r="O30" s="37">
        <v>36</v>
      </c>
      <c r="P30" s="37">
        <v>1</v>
      </c>
      <c r="Q30" s="37">
        <v>2</v>
      </c>
      <c r="R30" s="37">
        <v>1</v>
      </c>
      <c r="S30" s="38">
        <v>1</v>
      </c>
      <c r="T30" s="38" t="s">
        <v>299</v>
      </c>
      <c r="U30" s="38">
        <v>6</v>
      </c>
      <c r="V30" s="38">
        <v>1</v>
      </c>
      <c r="W30" s="38" t="s">
        <v>294</v>
      </c>
      <c r="X30" s="38">
        <v>1</v>
      </c>
      <c r="Y30" s="39">
        <v>0</v>
      </c>
      <c r="Z30" s="39">
        <v>0</v>
      </c>
      <c r="AA30" s="39">
        <v>0</v>
      </c>
      <c r="AB30" s="40">
        <v>0</v>
      </c>
      <c r="AC30" s="40">
        <v>0</v>
      </c>
      <c r="AD30" s="40">
        <v>0</v>
      </c>
      <c r="AE30" s="37">
        <v>0</v>
      </c>
      <c r="AF30" s="37">
        <v>0</v>
      </c>
      <c r="AG30" s="37">
        <v>0</v>
      </c>
      <c r="AH30" s="37">
        <v>0</v>
      </c>
      <c r="AI30" s="40">
        <v>0</v>
      </c>
      <c r="AJ30" s="40">
        <v>0</v>
      </c>
      <c r="AK30" s="41">
        <v>0</v>
      </c>
      <c r="AL30" s="41">
        <v>0</v>
      </c>
      <c r="AM30" s="38">
        <v>0</v>
      </c>
      <c r="AN30" s="38">
        <v>0</v>
      </c>
      <c r="AO30" s="36">
        <v>1</v>
      </c>
      <c r="AP30" s="36">
        <v>0</v>
      </c>
      <c r="AQ30" s="36">
        <v>0</v>
      </c>
      <c r="AR30" s="36">
        <v>0</v>
      </c>
      <c r="AS30" s="40">
        <v>0</v>
      </c>
      <c r="AZ30" s="47">
        <v>1254398</v>
      </c>
    </row>
    <row r="31" spans="1:52">
      <c r="A31">
        <v>30</v>
      </c>
      <c r="B31" t="s">
        <v>463</v>
      </c>
      <c r="C31" s="1">
        <v>45376</v>
      </c>
      <c r="D31" t="s">
        <v>289</v>
      </c>
      <c r="E31" s="36">
        <v>0</v>
      </c>
      <c r="F31" s="36">
        <v>0</v>
      </c>
      <c r="G31" s="36">
        <v>1</v>
      </c>
      <c r="H31" s="16">
        <v>3</v>
      </c>
      <c r="I31" s="16" t="s">
        <v>135</v>
      </c>
      <c r="J31" s="16" t="s">
        <v>8</v>
      </c>
      <c r="K31" s="37">
        <v>1</v>
      </c>
      <c r="L31" s="37" t="s">
        <v>135</v>
      </c>
      <c r="M31" s="37" t="s">
        <v>8</v>
      </c>
      <c r="N31" s="37">
        <v>2</v>
      </c>
      <c r="O31" s="37">
        <v>6</v>
      </c>
      <c r="P31" s="37">
        <v>0</v>
      </c>
      <c r="Q31" s="37">
        <v>0</v>
      </c>
      <c r="R31" s="37">
        <v>0</v>
      </c>
      <c r="S31" s="38">
        <v>0</v>
      </c>
      <c r="T31" s="38">
        <v>0</v>
      </c>
      <c r="U31" s="38">
        <v>0</v>
      </c>
      <c r="V31" s="38">
        <v>0</v>
      </c>
      <c r="W31" s="38">
        <v>0</v>
      </c>
      <c r="X31" s="38">
        <v>0</v>
      </c>
      <c r="Y31" s="39">
        <v>0</v>
      </c>
      <c r="Z31" s="39">
        <v>0</v>
      </c>
      <c r="AA31" s="39">
        <v>0</v>
      </c>
      <c r="AB31" s="40">
        <v>1</v>
      </c>
      <c r="AC31" s="40" t="s">
        <v>102</v>
      </c>
      <c r="AD31" s="40">
        <v>2</v>
      </c>
      <c r="AE31" s="37">
        <v>0</v>
      </c>
      <c r="AF31" s="37">
        <v>0</v>
      </c>
      <c r="AG31" s="37">
        <v>0</v>
      </c>
      <c r="AH31" s="37">
        <v>0</v>
      </c>
      <c r="AI31" s="40">
        <v>0</v>
      </c>
      <c r="AJ31" s="40">
        <v>0</v>
      </c>
      <c r="AK31" s="41">
        <v>0</v>
      </c>
      <c r="AL31" s="41">
        <v>0</v>
      </c>
      <c r="AM31" s="38">
        <v>0</v>
      </c>
      <c r="AN31" s="38">
        <v>0</v>
      </c>
      <c r="AO31" s="36">
        <v>0</v>
      </c>
      <c r="AP31" s="36">
        <v>0</v>
      </c>
      <c r="AQ31" s="36">
        <v>0</v>
      </c>
      <c r="AR31" s="36">
        <v>0</v>
      </c>
      <c r="AS31" s="40">
        <v>0</v>
      </c>
      <c r="AZ31" s="47">
        <v>2025973</v>
      </c>
    </row>
    <row r="32" spans="1:52">
      <c r="A32">
        <v>31</v>
      </c>
      <c r="B32" t="s">
        <v>477</v>
      </c>
      <c r="C32" s="1">
        <v>45378</v>
      </c>
      <c r="D32" t="s">
        <v>383</v>
      </c>
      <c r="E32" s="36">
        <v>0</v>
      </c>
      <c r="F32" s="36">
        <v>1</v>
      </c>
      <c r="G32" s="36">
        <v>1</v>
      </c>
      <c r="H32" s="16">
        <v>10</v>
      </c>
      <c r="I32" s="16" t="s">
        <v>242</v>
      </c>
      <c r="J32" s="16" t="s">
        <v>243</v>
      </c>
      <c r="K32" s="37">
        <v>1</v>
      </c>
      <c r="L32" s="37" t="s">
        <v>242</v>
      </c>
      <c r="M32" s="37" t="s">
        <v>243</v>
      </c>
      <c r="N32" s="37">
        <v>9</v>
      </c>
      <c r="O32" s="37">
        <v>19</v>
      </c>
      <c r="P32" s="37">
        <v>0</v>
      </c>
      <c r="Q32" s="37">
        <v>0</v>
      </c>
      <c r="R32" s="37">
        <v>0</v>
      </c>
      <c r="S32" s="38">
        <v>0</v>
      </c>
      <c r="T32" s="38">
        <v>0</v>
      </c>
      <c r="U32" s="38">
        <v>0</v>
      </c>
      <c r="V32" s="38">
        <v>0</v>
      </c>
      <c r="W32" s="38">
        <v>0</v>
      </c>
      <c r="X32" s="38">
        <v>0</v>
      </c>
      <c r="Y32" s="39">
        <v>0</v>
      </c>
      <c r="Z32" s="39">
        <v>0</v>
      </c>
      <c r="AA32" s="39">
        <v>0</v>
      </c>
      <c r="AB32" s="40">
        <v>0</v>
      </c>
      <c r="AC32" s="40">
        <v>0</v>
      </c>
      <c r="AD32" s="40">
        <v>0</v>
      </c>
      <c r="AE32" s="37">
        <v>0</v>
      </c>
      <c r="AF32" s="37">
        <v>0</v>
      </c>
      <c r="AG32" s="37">
        <v>0</v>
      </c>
      <c r="AH32" s="37">
        <v>0</v>
      </c>
      <c r="AI32" s="40">
        <v>0</v>
      </c>
      <c r="AJ32" s="40">
        <v>0</v>
      </c>
      <c r="AK32" s="41">
        <v>0</v>
      </c>
      <c r="AL32" s="41">
        <v>0</v>
      </c>
      <c r="AM32" s="38">
        <v>0</v>
      </c>
      <c r="AN32" s="38">
        <v>0</v>
      </c>
      <c r="AO32" s="36">
        <v>0</v>
      </c>
      <c r="AP32" s="36">
        <v>0</v>
      </c>
      <c r="AQ32" s="36">
        <v>0</v>
      </c>
      <c r="AR32" s="36">
        <v>0</v>
      </c>
      <c r="AS32" s="40">
        <v>0</v>
      </c>
      <c r="AZ32" s="47" t="s">
        <v>429</v>
      </c>
    </row>
    <row r="33" spans="1:52">
      <c r="A33">
        <v>32</v>
      </c>
      <c r="B33" t="s">
        <v>477</v>
      </c>
      <c r="C33" s="1">
        <v>45379</v>
      </c>
      <c r="D33" t="s">
        <v>444</v>
      </c>
      <c r="E33" s="16">
        <v>0</v>
      </c>
      <c r="F33" s="16">
        <v>1</v>
      </c>
      <c r="G33" s="16">
        <v>0</v>
      </c>
      <c r="H33" s="16">
        <v>5</v>
      </c>
      <c r="I33" s="16" t="s">
        <v>242</v>
      </c>
      <c r="J33" s="16" t="s">
        <v>445</v>
      </c>
      <c r="K33" s="21">
        <v>1</v>
      </c>
      <c r="L33" s="21" t="s">
        <v>242</v>
      </c>
      <c r="M33" s="21" t="s">
        <v>445</v>
      </c>
      <c r="N33" s="21">
        <v>4</v>
      </c>
      <c r="O33" s="21">
        <v>8</v>
      </c>
      <c r="P33" s="21">
        <v>0</v>
      </c>
      <c r="Q33" s="21">
        <v>0</v>
      </c>
      <c r="R33" s="21">
        <v>0</v>
      </c>
      <c r="S33" s="18">
        <v>0</v>
      </c>
      <c r="T33" s="18">
        <v>0</v>
      </c>
      <c r="U33" s="18">
        <v>0</v>
      </c>
      <c r="V33" s="18">
        <v>1</v>
      </c>
      <c r="W33" s="18" t="s">
        <v>446</v>
      </c>
      <c r="X33" s="18">
        <v>1</v>
      </c>
      <c r="Y33" s="24">
        <v>0</v>
      </c>
      <c r="Z33" s="24">
        <v>0</v>
      </c>
      <c r="AA33" s="24">
        <v>0</v>
      </c>
      <c r="AB33" s="26">
        <v>0</v>
      </c>
      <c r="AC33" s="26">
        <v>0</v>
      </c>
      <c r="AD33" s="26">
        <v>0</v>
      </c>
      <c r="AE33" s="21">
        <v>0</v>
      </c>
      <c r="AF33" s="21">
        <v>0</v>
      </c>
      <c r="AG33" s="21">
        <v>0</v>
      </c>
      <c r="AH33" s="21">
        <v>0</v>
      </c>
      <c r="AI33" s="40">
        <v>0</v>
      </c>
      <c r="AJ33" s="40">
        <v>0</v>
      </c>
      <c r="AK33" s="41">
        <v>0</v>
      </c>
      <c r="AL33" s="41">
        <v>0</v>
      </c>
      <c r="AM33" s="38">
        <v>0</v>
      </c>
      <c r="AN33" s="38">
        <v>0</v>
      </c>
      <c r="AO33" s="36">
        <v>0</v>
      </c>
      <c r="AP33" s="36">
        <v>0</v>
      </c>
      <c r="AQ33" s="36">
        <v>0</v>
      </c>
      <c r="AR33" s="36">
        <v>0</v>
      </c>
      <c r="AS33" s="26">
        <v>0</v>
      </c>
      <c r="AT33" s="46"/>
      <c r="AU33" s="46"/>
      <c r="AV33" s="46"/>
      <c r="AW33" s="46"/>
      <c r="AX33" s="46"/>
      <c r="AY33" s="46"/>
      <c r="AZ33" s="47" t="s">
        <v>430</v>
      </c>
    </row>
    <row r="34" spans="1:52">
      <c r="A34">
        <v>33</v>
      </c>
      <c r="B34" t="s">
        <v>477</v>
      </c>
      <c r="C34" s="1">
        <v>45379</v>
      </c>
      <c r="D34" t="s">
        <v>415</v>
      </c>
      <c r="E34" s="36">
        <v>1</v>
      </c>
      <c r="F34" s="36">
        <v>0</v>
      </c>
      <c r="G34" s="36">
        <v>0</v>
      </c>
      <c r="H34" s="16">
        <v>5</v>
      </c>
      <c r="I34" s="16" t="s">
        <v>94</v>
      </c>
      <c r="J34" s="16" t="s">
        <v>138</v>
      </c>
      <c r="K34" s="37">
        <v>0</v>
      </c>
      <c r="L34" s="37">
        <v>0</v>
      </c>
      <c r="M34" s="37">
        <v>0</v>
      </c>
      <c r="N34" s="37">
        <v>0</v>
      </c>
      <c r="O34" s="37">
        <v>0</v>
      </c>
      <c r="P34" s="37">
        <v>0</v>
      </c>
      <c r="Q34" s="37">
        <v>0</v>
      </c>
      <c r="R34" s="37">
        <v>0</v>
      </c>
      <c r="S34" s="38">
        <v>0</v>
      </c>
      <c r="T34" s="38">
        <v>0</v>
      </c>
      <c r="U34" s="38">
        <v>0</v>
      </c>
      <c r="V34" s="38">
        <v>0</v>
      </c>
      <c r="W34" s="38">
        <v>0</v>
      </c>
      <c r="X34" s="38">
        <v>0</v>
      </c>
      <c r="Y34" s="39">
        <v>0</v>
      </c>
      <c r="Z34" s="39">
        <v>0</v>
      </c>
      <c r="AA34" s="39">
        <v>0</v>
      </c>
      <c r="AB34" s="40">
        <v>0</v>
      </c>
      <c r="AC34" s="40">
        <v>0</v>
      </c>
      <c r="AD34" s="40">
        <v>0</v>
      </c>
      <c r="AE34" s="37">
        <v>1</v>
      </c>
      <c r="AF34" s="37" t="s">
        <v>94</v>
      </c>
      <c r="AG34" s="37" t="s">
        <v>138</v>
      </c>
      <c r="AH34" s="37">
        <v>4</v>
      </c>
      <c r="AI34" s="40">
        <v>0</v>
      </c>
      <c r="AJ34" s="40">
        <v>0</v>
      </c>
      <c r="AK34" s="41">
        <v>0</v>
      </c>
      <c r="AL34" s="41">
        <v>0</v>
      </c>
      <c r="AM34" s="38">
        <v>0</v>
      </c>
      <c r="AN34" s="38">
        <v>0</v>
      </c>
      <c r="AO34" s="36">
        <v>0</v>
      </c>
      <c r="AP34" s="36">
        <v>0</v>
      </c>
      <c r="AQ34" s="36">
        <v>0</v>
      </c>
      <c r="AR34" s="36">
        <v>0</v>
      </c>
      <c r="AS34" s="40">
        <v>0</v>
      </c>
      <c r="AZ34" s="47" t="s">
        <v>431</v>
      </c>
    </row>
    <row r="35" spans="1:52">
      <c r="A35">
        <v>34</v>
      </c>
      <c r="B35" t="s">
        <v>463</v>
      </c>
      <c r="C35" s="1">
        <v>45380</v>
      </c>
      <c r="D35" t="s">
        <v>416</v>
      </c>
      <c r="E35" s="16">
        <v>0</v>
      </c>
      <c r="F35" s="16">
        <v>0</v>
      </c>
      <c r="G35" s="16">
        <v>1</v>
      </c>
      <c r="H35" s="16">
        <v>2</v>
      </c>
      <c r="I35" s="16" t="s">
        <v>7</v>
      </c>
      <c r="J35" s="16" t="s">
        <v>8</v>
      </c>
      <c r="K35" s="21">
        <v>1</v>
      </c>
      <c r="L35" s="21" t="s">
        <v>7</v>
      </c>
      <c r="M35" s="21" t="s">
        <v>8</v>
      </c>
      <c r="N35" s="21">
        <v>1</v>
      </c>
      <c r="O35" s="21"/>
      <c r="P35" s="21"/>
      <c r="Q35" s="21"/>
      <c r="R35" s="21"/>
      <c r="S35" s="38">
        <v>0</v>
      </c>
      <c r="T35" s="38">
        <v>0</v>
      </c>
      <c r="U35" s="38">
        <v>0</v>
      </c>
      <c r="V35" s="38">
        <v>0</v>
      </c>
      <c r="W35" s="38">
        <v>0</v>
      </c>
      <c r="X35" s="38">
        <v>0</v>
      </c>
      <c r="Y35" s="39">
        <v>0</v>
      </c>
      <c r="Z35" s="39">
        <v>0</v>
      </c>
      <c r="AA35" s="39">
        <v>0</v>
      </c>
      <c r="AB35" s="40">
        <v>0</v>
      </c>
      <c r="AC35" s="40">
        <v>0</v>
      </c>
      <c r="AD35" s="40">
        <v>0</v>
      </c>
      <c r="AE35" s="37">
        <v>0</v>
      </c>
      <c r="AF35" s="37">
        <v>0</v>
      </c>
      <c r="AG35" s="37">
        <v>0</v>
      </c>
      <c r="AH35" s="37">
        <v>0</v>
      </c>
      <c r="AI35" s="40">
        <v>0</v>
      </c>
      <c r="AJ35" s="40">
        <v>0</v>
      </c>
      <c r="AK35" s="41">
        <v>0</v>
      </c>
      <c r="AL35" s="41">
        <v>0</v>
      </c>
      <c r="AM35" s="38">
        <v>0</v>
      </c>
      <c r="AN35" s="38">
        <v>0</v>
      </c>
      <c r="AO35" s="36">
        <v>0</v>
      </c>
      <c r="AP35" s="36">
        <v>0</v>
      </c>
      <c r="AQ35" s="36">
        <v>0</v>
      </c>
      <c r="AR35" s="36">
        <v>0</v>
      </c>
      <c r="AS35" s="40">
        <v>0</v>
      </c>
      <c r="AT35" s="46"/>
      <c r="AU35" s="46"/>
      <c r="AV35" s="46"/>
      <c r="AW35" s="46"/>
      <c r="AX35" s="46"/>
      <c r="AY35" s="46"/>
      <c r="AZ35" s="47" t="s">
        <v>443</v>
      </c>
    </row>
    <row r="36" spans="1:52">
      <c r="E36" s="16"/>
      <c r="F36" s="16"/>
      <c r="G36" s="16"/>
      <c r="K36" s="21"/>
      <c r="L36" s="21"/>
      <c r="M36" s="21"/>
      <c r="N36" s="21"/>
      <c r="O36" s="21"/>
      <c r="P36" s="21"/>
      <c r="Q36" s="21"/>
      <c r="R36" s="21"/>
      <c r="S36" s="18"/>
      <c r="T36" s="18"/>
      <c r="U36" s="18"/>
      <c r="V36" s="18"/>
      <c r="W36" s="18"/>
      <c r="X36" s="18"/>
      <c r="Y36" s="24"/>
      <c r="Z36" s="24"/>
      <c r="AA36" s="24"/>
      <c r="AB36" s="26"/>
      <c r="AC36" s="26"/>
      <c r="AD36" s="26"/>
      <c r="AE36" s="21"/>
      <c r="AF36" s="21"/>
      <c r="AG36" s="21"/>
      <c r="AH36" s="21"/>
      <c r="AI36" s="26"/>
      <c r="AJ36" s="26"/>
      <c r="AK36" s="17"/>
      <c r="AL36" s="17"/>
      <c r="AM36" s="18"/>
      <c r="AN36" s="18"/>
      <c r="AO36" s="16"/>
      <c r="AP36" s="16"/>
      <c r="AQ36" s="16"/>
      <c r="AR36" s="16"/>
      <c r="AS36" s="26"/>
      <c r="AT36" s="46"/>
      <c r="AU36" s="46"/>
      <c r="AV36" s="46"/>
      <c r="AW36" s="46"/>
      <c r="AX36" s="46"/>
      <c r="AY36" s="46"/>
    </row>
    <row r="37" spans="1:52">
      <c r="E37" s="16"/>
      <c r="F37" s="16"/>
      <c r="G37" s="16"/>
      <c r="K37" s="21"/>
      <c r="L37" s="21"/>
      <c r="M37" s="21"/>
      <c r="N37" s="21"/>
      <c r="O37" s="21"/>
      <c r="P37" s="21"/>
      <c r="Q37" s="21"/>
      <c r="R37" s="21"/>
      <c r="S37" s="18"/>
      <c r="T37" s="18"/>
      <c r="U37" s="18"/>
      <c r="V37" s="18"/>
      <c r="W37" s="18"/>
      <c r="X37" s="18"/>
      <c r="Y37" s="24"/>
      <c r="Z37" s="24"/>
      <c r="AA37" s="24"/>
      <c r="AB37" s="26"/>
      <c r="AC37" s="26"/>
      <c r="AD37" s="26"/>
      <c r="AE37" s="21"/>
      <c r="AF37" s="21"/>
      <c r="AG37" s="21"/>
      <c r="AH37" s="21"/>
      <c r="AI37" s="26"/>
      <c r="AJ37" s="26"/>
      <c r="AK37" s="17"/>
      <c r="AL37" s="17"/>
      <c r="AM37" s="18"/>
      <c r="AN37" s="18"/>
      <c r="AO37" s="16"/>
      <c r="AP37" s="16"/>
      <c r="AQ37" s="16"/>
      <c r="AR37" s="16"/>
      <c r="AS37" s="26"/>
      <c r="AT37" s="46"/>
      <c r="AU37" s="46"/>
      <c r="AV37" s="46"/>
      <c r="AW37" s="46"/>
      <c r="AX37" s="46"/>
      <c r="AY37" s="46"/>
    </row>
    <row r="38" spans="1:52">
      <c r="E38" s="16"/>
      <c r="F38" s="16"/>
      <c r="G38" s="16"/>
      <c r="K38" s="21"/>
      <c r="L38" s="21"/>
      <c r="M38" s="21"/>
      <c r="N38" s="21"/>
      <c r="O38" s="21"/>
      <c r="P38" s="21"/>
      <c r="Q38" s="21"/>
      <c r="R38" s="21"/>
      <c r="S38" s="18"/>
      <c r="T38" s="18"/>
      <c r="U38" s="18"/>
      <c r="V38" s="18"/>
      <c r="W38" s="18"/>
      <c r="X38" s="18"/>
      <c r="Y38" s="24"/>
      <c r="Z38" s="24"/>
      <c r="AA38" s="24"/>
      <c r="AB38" s="26"/>
      <c r="AC38" s="26"/>
      <c r="AD38" s="26"/>
      <c r="AE38" s="21"/>
      <c r="AF38" s="21"/>
      <c r="AG38" s="21"/>
      <c r="AH38" s="21"/>
      <c r="AI38" s="26"/>
      <c r="AJ38" s="26"/>
      <c r="AK38" s="17"/>
      <c r="AL38" s="17"/>
      <c r="AM38" s="18"/>
      <c r="AN38" s="18"/>
      <c r="AO38" s="16"/>
      <c r="AP38" s="16"/>
      <c r="AQ38" s="16"/>
      <c r="AR38" s="16"/>
      <c r="AS38" s="26"/>
      <c r="AT38" s="46"/>
      <c r="AU38" s="46"/>
      <c r="AV38" s="46"/>
      <c r="AW38" s="46"/>
      <c r="AX38" s="46"/>
      <c r="AY38" s="46"/>
    </row>
    <row r="39" spans="1:52">
      <c r="E39" s="16"/>
      <c r="F39" s="16"/>
      <c r="G39" s="16"/>
      <c r="K39" s="48"/>
      <c r="L39" s="48"/>
      <c r="M39" s="48"/>
      <c r="N39" s="48"/>
      <c r="O39" s="48"/>
      <c r="P39" s="48"/>
      <c r="Q39" s="48"/>
      <c r="R39" s="48"/>
      <c r="S39" s="49"/>
      <c r="T39" s="49"/>
      <c r="U39" s="49"/>
      <c r="V39" s="49"/>
      <c r="W39" s="49"/>
      <c r="X39" s="49"/>
      <c r="Y39" s="50"/>
      <c r="Z39" s="50"/>
      <c r="AA39" s="50"/>
      <c r="AB39" s="51"/>
      <c r="AC39" s="51"/>
      <c r="AD39" s="51"/>
      <c r="AE39" s="48"/>
      <c r="AF39" s="48"/>
      <c r="AG39" s="21"/>
      <c r="AH39" s="21"/>
      <c r="AI39" s="26"/>
      <c r="AJ39" s="26"/>
      <c r="AK39" s="17"/>
      <c r="AL39" s="17"/>
      <c r="AM39" s="18"/>
      <c r="AN39" s="18"/>
      <c r="AO39" s="16"/>
      <c r="AP39" s="16"/>
      <c r="AQ39" s="16"/>
      <c r="AR39" s="16"/>
      <c r="AS39" s="26"/>
      <c r="AT39" s="46"/>
      <c r="AU39" s="46"/>
      <c r="AV39" s="46"/>
      <c r="AW39" s="46"/>
      <c r="AX39" s="46"/>
      <c r="AY39" s="46"/>
    </row>
    <row r="40" spans="1:52">
      <c r="E40" s="16"/>
      <c r="F40" s="16"/>
      <c r="G40" s="16"/>
      <c r="K40" s="48"/>
      <c r="L40" s="48"/>
      <c r="M40" s="48"/>
      <c r="N40" s="48"/>
      <c r="O40" s="48"/>
      <c r="P40" s="48"/>
      <c r="Q40" s="48"/>
      <c r="R40" s="48"/>
      <c r="S40" s="49"/>
      <c r="T40" s="49"/>
      <c r="U40" s="49"/>
      <c r="V40" s="49"/>
      <c r="W40" s="49"/>
      <c r="X40" s="49"/>
      <c r="Y40" s="50"/>
      <c r="Z40" s="50"/>
      <c r="AA40" s="50"/>
      <c r="AB40" s="51"/>
      <c r="AC40" s="51"/>
      <c r="AD40" s="51"/>
      <c r="AE40" s="48"/>
      <c r="AF40" s="48"/>
      <c r="AG40" s="21"/>
      <c r="AH40" s="21"/>
      <c r="AI40" s="26"/>
      <c r="AJ40" s="26"/>
      <c r="AK40" s="17"/>
      <c r="AL40" s="17"/>
      <c r="AM40" s="18"/>
      <c r="AN40" s="18"/>
      <c r="AO40" s="16"/>
      <c r="AP40" s="16"/>
      <c r="AQ40" s="16"/>
      <c r="AR40" s="16"/>
      <c r="AS40" s="26"/>
      <c r="AT40" s="46"/>
      <c r="AU40" s="46"/>
      <c r="AV40" s="46"/>
      <c r="AW40" s="46"/>
      <c r="AX40" s="46"/>
      <c r="AY40" s="46"/>
    </row>
    <row r="41" spans="1:52">
      <c r="E41" s="16"/>
      <c r="F41" s="16"/>
      <c r="G41" s="16"/>
      <c r="K41" s="48"/>
      <c r="L41" s="48"/>
      <c r="M41" s="48"/>
      <c r="N41" s="48"/>
      <c r="O41" s="48"/>
      <c r="P41" s="48"/>
      <c r="Q41" s="48"/>
      <c r="R41" s="48"/>
      <c r="S41" s="49"/>
      <c r="T41" s="49"/>
      <c r="U41" s="49"/>
      <c r="V41" s="49"/>
      <c r="W41" s="49"/>
      <c r="X41" s="49"/>
      <c r="Y41" s="50"/>
      <c r="Z41" s="50"/>
      <c r="AA41" s="50"/>
      <c r="AB41" s="51"/>
      <c r="AC41" s="51"/>
      <c r="AD41" s="51"/>
      <c r="AE41" s="48"/>
      <c r="AF41" s="48"/>
      <c r="AG41" s="21"/>
      <c r="AH41" s="21"/>
      <c r="AI41" s="26"/>
      <c r="AJ41" s="26"/>
      <c r="AK41" s="17"/>
      <c r="AL41" s="17"/>
      <c r="AM41" s="18"/>
      <c r="AN41" s="18"/>
      <c r="AO41" s="16"/>
      <c r="AP41" s="16"/>
      <c r="AQ41" s="16"/>
      <c r="AR41" s="16"/>
      <c r="AS41" s="26"/>
      <c r="AT41" s="46"/>
      <c r="AU41" s="46"/>
      <c r="AV41" s="46"/>
      <c r="AW41" s="46"/>
      <c r="AX41" s="46"/>
      <c r="AY41" s="46"/>
    </row>
    <row r="42" spans="1:52">
      <c r="E42" s="16"/>
      <c r="F42" s="16"/>
      <c r="G42" s="16"/>
      <c r="K42" s="48"/>
      <c r="L42" s="48"/>
      <c r="M42" s="48"/>
      <c r="N42" s="48"/>
      <c r="O42" s="48"/>
      <c r="P42" s="48"/>
      <c r="Q42" s="48"/>
      <c r="R42" s="48"/>
      <c r="S42" s="49"/>
      <c r="T42" s="49"/>
      <c r="U42" s="49"/>
      <c r="V42" s="49"/>
      <c r="W42" s="49"/>
      <c r="X42" s="49"/>
      <c r="Y42" s="50"/>
      <c r="Z42" s="50"/>
      <c r="AA42" s="50"/>
      <c r="AB42" s="51"/>
      <c r="AC42" s="51"/>
      <c r="AD42" s="51"/>
      <c r="AE42" s="48"/>
      <c r="AF42" s="48"/>
      <c r="AG42" s="21"/>
      <c r="AH42" s="21"/>
      <c r="AI42" s="26"/>
      <c r="AJ42" s="26"/>
      <c r="AK42" s="17"/>
      <c r="AL42" s="17"/>
      <c r="AM42" s="18"/>
      <c r="AN42" s="18"/>
      <c r="AO42" s="16"/>
      <c r="AP42" s="16"/>
      <c r="AQ42" s="16"/>
      <c r="AR42" s="16"/>
      <c r="AS42" s="26"/>
      <c r="AT42" s="46"/>
      <c r="AU42" s="46"/>
      <c r="AV42" s="46"/>
      <c r="AW42" s="46"/>
      <c r="AX42" s="46"/>
      <c r="AY42" s="46"/>
    </row>
    <row r="43" spans="1:52">
      <c r="E43" s="16"/>
      <c r="F43" s="16"/>
      <c r="G43" s="16"/>
      <c r="K43" s="48"/>
      <c r="L43" s="48"/>
      <c r="M43" s="48"/>
      <c r="N43" s="48"/>
      <c r="O43" s="48"/>
      <c r="P43" s="48"/>
      <c r="Q43" s="48"/>
      <c r="R43" s="48"/>
      <c r="S43" s="49"/>
      <c r="T43" s="49"/>
      <c r="U43" s="49"/>
      <c r="V43" s="49"/>
      <c r="W43" s="49"/>
      <c r="X43" s="49"/>
      <c r="Y43" s="50"/>
      <c r="Z43" s="50"/>
      <c r="AA43" s="50"/>
      <c r="AB43" s="51"/>
      <c r="AC43" s="51"/>
      <c r="AD43" s="51"/>
      <c r="AE43" s="48"/>
      <c r="AF43" s="48"/>
      <c r="AG43" s="21"/>
      <c r="AH43" s="21"/>
      <c r="AI43" s="26"/>
      <c r="AJ43" s="26"/>
      <c r="AK43" s="17"/>
      <c r="AL43" s="17"/>
      <c r="AM43" s="18"/>
      <c r="AN43" s="18"/>
      <c r="AO43" s="16"/>
      <c r="AP43" s="16"/>
      <c r="AQ43" s="16"/>
      <c r="AR43" s="16"/>
      <c r="AS43" s="26"/>
      <c r="AT43" s="46"/>
      <c r="AU43" s="46"/>
      <c r="AV43" s="46"/>
      <c r="AW43" s="46"/>
      <c r="AX43" s="46"/>
      <c r="AY43" s="46"/>
    </row>
    <row r="44" spans="1:52">
      <c r="E44" s="16"/>
      <c r="F44" s="16"/>
      <c r="G44" s="16"/>
      <c r="K44" s="48"/>
      <c r="L44" s="48"/>
      <c r="M44" s="48"/>
      <c r="N44" s="48"/>
      <c r="O44" s="48"/>
      <c r="P44" s="48"/>
      <c r="Q44" s="48"/>
      <c r="R44" s="48"/>
      <c r="S44" s="49"/>
      <c r="T44" s="49"/>
      <c r="U44" s="49"/>
      <c r="V44" s="49"/>
      <c r="W44" s="49"/>
      <c r="X44" s="49"/>
      <c r="Y44" s="50"/>
      <c r="Z44" s="50"/>
      <c r="AA44" s="50"/>
      <c r="AB44" s="51"/>
      <c r="AC44" s="51"/>
      <c r="AD44" s="51"/>
      <c r="AE44" s="48"/>
      <c r="AF44" s="48"/>
      <c r="AG44" s="21"/>
      <c r="AH44" s="21"/>
      <c r="AI44" s="26"/>
      <c r="AJ44" s="26"/>
      <c r="AK44" s="17"/>
      <c r="AL44" s="17"/>
      <c r="AM44" s="18"/>
      <c r="AN44" s="18"/>
      <c r="AO44" s="16"/>
      <c r="AP44" s="16"/>
      <c r="AQ44" s="16"/>
      <c r="AR44" s="16"/>
      <c r="AS44" s="26"/>
      <c r="AT44" s="46"/>
      <c r="AU44" s="46"/>
      <c r="AV44" s="46"/>
      <c r="AW44" s="46"/>
      <c r="AX44" s="46"/>
      <c r="AY44" s="46"/>
    </row>
  </sheetData>
  <autoFilter ref="A1:AZ35" xr:uid="{599F9267-044F-B846-9FA6-6321E8E857C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D8409-B09F-DB40-AE5F-79C2683507D5}">
  <dimension ref="A1:J32"/>
  <sheetViews>
    <sheetView zoomScale="150" zoomScaleNormal="150" workbookViewId="0">
      <selection activeCell="B6" sqref="B6"/>
    </sheetView>
  </sheetViews>
  <sheetFormatPr baseColWidth="10" defaultColWidth="11" defaultRowHeight="16"/>
  <cols>
    <col min="1" max="1" width="5" bestFit="1" customWidth="1"/>
    <col min="2" max="2" width="127.5" bestFit="1" customWidth="1"/>
  </cols>
  <sheetData>
    <row r="1" spans="1:10">
      <c r="A1" s="31" t="s">
        <v>450</v>
      </c>
      <c r="B1" s="31" t="s">
        <v>92</v>
      </c>
    </row>
    <row r="2" spans="1:10">
      <c r="A2" s="31">
        <v>1</v>
      </c>
      <c r="B2" s="31" t="s">
        <v>239</v>
      </c>
    </row>
    <row r="3" spans="1:10">
      <c r="A3" s="31">
        <v>2</v>
      </c>
      <c r="B3" s="31" t="s">
        <v>215</v>
      </c>
    </row>
    <row r="4" spans="1:10">
      <c r="A4" s="31">
        <v>3</v>
      </c>
      <c r="B4" s="31" t="s">
        <v>125</v>
      </c>
    </row>
    <row r="5" spans="1:10" ht="85">
      <c r="A5" s="31">
        <v>4</v>
      </c>
      <c r="B5" s="32" t="s">
        <v>211</v>
      </c>
      <c r="E5" s="34"/>
    </row>
    <row r="6" spans="1:10" ht="34">
      <c r="A6" s="31">
        <v>5</v>
      </c>
      <c r="B6" s="32" t="s">
        <v>489</v>
      </c>
      <c r="E6" s="35"/>
    </row>
    <row r="7" spans="1:10" ht="17">
      <c r="A7" s="31">
        <v>6</v>
      </c>
      <c r="B7" s="32" t="s">
        <v>480</v>
      </c>
      <c r="E7" s="35"/>
    </row>
    <row r="8" spans="1:10" ht="17">
      <c r="A8" s="31">
        <v>7</v>
      </c>
      <c r="B8" s="32" t="s">
        <v>471</v>
      </c>
      <c r="E8" s="35"/>
    </row>
    <row r="9" spans="1:10" ht="16" customHeight="1">
      <c r="A9" s="31">
        <v>8</v>
      </c>
      <c r="B9" s="31" t="s">
        <v>69</v>
      </c>
      <c r="C9" s="5"/>
      <c r="D9" s="5"/>
      <c r="E9" s="5"/>
      <c r="F9" s="5"/>
      <c r="G9" s="5"/>
      <c r="H9" s="5"/>
      <c r="I9" s="5"/>
      <c r="J9" s="5"/>
    </row>
    <row r="10" spans="1:10" ht="16" customHeight="1">
      <c r="A10" s="31">
        <v>9</v>
      </c>
      <c r="B10" s="31" t="s">
        <v>481</v>
      </c>
      <c r="C10" s="5"/>
      <c r="D10" s="5"/>
      <c r="E10" s="5"/>
      <c r="F10" s="5"/>
      <c r="G10" s="5"/>
      <c r="H10" s="5"/>
      <c r="I10" s="5"/>
      <c r="J10" s="5"/>
    </row>
    <row r="11" spans="1:10" ht="16" customHeight="1">
      <c r="A11" s="31">
        <v>10</v>
      </c>
      <c r="B11" s="31" t="s">
        <v>240</v>
      </c>
      <c r="C11" s="5"/>
      <c r="D11" s="5"/>
      <c r="E11" s="5"/>
      <c r="F11" s="5"/>
      <c r="G11" s="5"/>
      <c r="H11" s="5"/>
      <c r="I11" s="5"/>
      <c r="J11" s="5"/>
    </row>
    <row r="12" spans="1:10" ht="16" customHeight="1">
      <c r="A12" s="31">
        <v>11</v>
      </c>
      <c r="B12" s="31" t="s">
        <v>241</v>
      </c>
      <c r="C12" s="5"/>
      <c r="D12" s="5"/>
      <c r="E12" s="5"/>
      <c r="F12" s="5"/>
      <c r="G12" s="5"/>
      <c r="H12" s="5"/>
      <c r="I12" s="5"/>
      <c r="J12" s="5"/>
    </row>
    <row r="13" spans="1:10" ht="51">
      <c r="A13" s="31">
        <v>12</v>
      </c>
      <c r="B13" s="32" t="s">
        <v>77</v>
      </c>
    </row>
    <row r="14" spans="1:10">
      <c r="A14" s="31">
        <v>13</v>
      </c>
      <c r="B14" s="31" t="s">
        <v>79</v>
      </c>
    </row>
    <row r="15" spans="1:10" ht="17">
      <c r="A15" s="31">
        <v>14</v>
      </c>
      <c r="B15" s="32" t="s">
        <v>140</v>
      </c>
    </row>
    <row r="16" spans="1:10" ht="17">
      <c r="A16" s="31">
        <v>15</v>
      </c>
      <c r="B16" s="32" t="s">
        <v>482</v>
      </c>
    </row>
    <row r="17" spans="1:10" ht="16" customHeight="1">
      <c r="A17" s="31">
        <v>16</v>
      </c>
      <c r="B17" s="5" t="s">
        <v>483</v>
      </c>
      <c r="C17" s="4"/>
      <c r="D17" s="4"/>
      <c r="E17" s="4"/>
      <c r="F17" s="4"/>
      <c r="G17" s="4"/>
      <c r="H17" s="4"/>
      <c r="I17" s="4"/>
      <c r="J17" s="4"/>
    </row>
    <row r="18" spans="1:10" ht="34">
      <c r="A18" s="31">
        <v>17</v>
      </c>
      <c r="B18" s="4" t="s">
        <v>168</v>
      </c>
      <c r="C18" s="4"/>
      <c r="D18" s="4"/>
      <c r="E18" s="4"/>
      <c r="F18" s="4"/>
      <c r="G18" s="4"/>
      <c r="H18" s="4"/>
      <c r="I18" s="4"/>
      <c r="J18" s="4"/>
    </row>
    <row r="19" spans="1:10" ht="17">
      <c r="A19" s="31">
        <v>18</v>
      </c>
      <c r="B19" s="5" t="s">
        <v>183</v>
      </c>
      <c r="C19" s="4"/>
      <c r="D19" s="4"/>
      <c r="E19" s="4"/>
      <c r="F19" s="4"/>
      <c r="G19" s="4"/>
      <c r="H19" s="4"/>
      <c r="I19" s="4"/>
      <c r="J19" s="4"/>
    </row>
    <row r="20" spans="1:10" ht="34">
      <c r="A20" s="31">
        <v>19</v>
      </c>
      <c r="B20" s="4" t="s">
        <v>472</v>
      </c>
    </row>
    <row r="21" spans="1:10" ht="68">
      <c r="A21" s="31">
        <v>20</v>
      </c>
      <c r="B21" s="33" t="s">
        <v>199</v>
      </c>
    </row>
    <row r="22" spans="1:10" ht="34">
      <c r="A22" s="31">
        <v>21</v>
      </c>
      <c r="B22" s="4" t="s">
        <v>476</v>
      </c>
    </row>
    <row r="23" spans="1:10" ht="17">
      <c r="A23" s="31">
        <v>22</v>
      </c>
      <c r="B23" s="4" t="s">
        <v>484</v>
      </c>
    </row>
    <row r="24" spans="1:10" ht="34">
      <c r="A24" s="31">
        <v>23</v>
      </c>
      <c r="B24" s="4" t="s">
        <v>485</v>
      </c>
    </row>
    <row r="25" spans="1:10" ht="17">
      <c r="A25" s="31">
        <v>24</v>
      </c>
      <c r="B25" s="4" t="s">
        <v>473</v>
      </c>
    </row>
    <row r="26" spans="1:10">
      <c r="A26" s="31">
        <v>25</v>
      </c>
      <c r="B26" t="s">
        <v>290</v>
      </c>
    </row>
    <row r="27" spans="1:10" ht="17">
      <c r="A27" s="31">
        <v>26</v>
      </c>
      <c r="B27" s="4" t="s">
        <v>317</v>
      </c>
    </row>
    <row r="28" spans="1:10">
      <c r="A28" s="31">
        <v>27</v>
      </c>
      <c r="B28" t="s">
        <v>486</v>
      </c>
    </row>
    <row r="29" spans="1:10">
      <c r="A29" s="31">
        <v>28</v>
      </c>
      <c r="B29" t="s">
        <v>355</v>
      </c>
    </row>
    <row r="30" spans="1:10">
      <c r="A30" s="31">
        <v>29</v>
      </c>
      <c r="B30" t="s">
        <v>380</v>
      </c>
    </row>
    <row r="31" spans="1:10">
      <c r="A31" s="31">
        <v>30</v>
      </c>
      <c r="B31" t="s">
        <v>474</v>
      </c>
    </row>
    <row r="32" spans="1:10">
      <c r="A32" s="31">
        <v>31</v>
      </c>
      <c r="B32" t="s">
        <v>487</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1B113-FA1A-4F4B-897C-FE3316C2408A}">
  <dimension ref="A1:A8"/>
  <sheetViews>
    <sheetView workbookViewId="0">
      <selection activeCell="A8" sqref="A8"/>
    </sheetView>
  </sheetViews>
  <sheetFormatPr baseColWidth="10" defaultColWidth="8.83203125" defaultRowHeight="16"/>
  <sheetData>
    <row r="1" spans="1:1">
      <c r="A1" t="s">
        <v>274</v>
      </c>
    </row>
    <row r="2" spans="1:1">
      <c r="A2" t="s">
        <v>275</v>
      </c>
    </row>
    <row r="3" spans="1:1">
      <c r="A3" t="s">
        <v>276</v>
      </c>
    </row>
    <row r="4" spans="1:1">
      <c r="A4" t="s">
        <v>277</v>
      </c>
    </row>
    <row r="5" spans="1:1">
      <c r="A5" t="s">
        <v>278</v>
      </c>
    </row>
    <row r="6" spans="1:1">
      <c r="A6" t="s">
        <v>279</v>
      </c>
    </row>
    <row r="7" spans="1:1">
      <c r="A7" t="s">
        <v>280</v>
      </c>
    </row>
    <row r="8" spans="1:1">
      <c r="A8" t="s">
        <v>281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3CA81-A494-4989-BD3D-DBD58D648BD2}">
  <dimension ref="D3:M36"/>
  <sheetViews>
    <sheetView workbookViewId="0">
      <selection activeCell="M16" sqref="M16"/>
    </sheetView>
  </sheetViews>
  <sheetFormatPr baseColWidth="10" defaultColWidth="8.83203125" defaultRowHeight="16"/>
  <cols>
    <col min="4" max="4" width="10.6640625" bestFit="1" customWidth="1"/>
    <col min="7" max="7" width="10.6640625" bestFit="1" customWidth="1"/>
    <col min="12" max="12" width="10.6640625" bestFit="1" customWidth="1"/>
    <col min="13" max="13" width="11.33203125" bestFit="1" customWidth="1"/>
    <col min="15" max="15" width="10.6640625" bestFit="1" customWidth="1"/>
  </cols>
  <sheetData>
    <row r="3" spans="4:13">
      <c r="L3" s="42" t="s">
        <v>391</v>
      </c>
      <c r="M3" t="s">
        <v>403</v>
      </c>
    </row>
    <row r="4" spans="4:13" ht="19">
      <c r="L4" s="43">
        <v>0.39652777777777781</v>
      </c>
      <c r="M4" s="43">
        <v>0.38958333333333334</v>
      </c>
    </row>
    <row r="5" spans="4:13">
      <c r="L5" s="42" t="s">
        <v>392</v>
      </c>
      <c r="M5" t="s">
        <v>404</v>
      </c>
    </row>
    <row r="6" spans="4:13" ht="20" thickBot="1">
      <c r="D6" s="42"/>
      <c r="L6" s="43">
        <v>0.3972222222222222</v>
      </c>
      <c r="M6" s="43">
        <v>0.39097222222222222</v>
      </c>
    </row>
    <row r="7" spans="4:13" ht="19" thickBot="1">
      <c r="D7" s="44"/>
      <c r="L7" s="42" t="s">
        <v>393</v>
      </c>
      <c r="M7" s="42" t="s">
        <v>387</v>
      </c>
    </row>
    <row r="8" spans="4:13" ht="20" thickBot="1">
      <c r="D8" s="42"/>
      <c r="L8" s="43">
        <v>0.39999999999999997</v>
      </c>
      <c r="M8" s="43">
        <v>0.39166666666666666</v>
      </c>
    </row>
    <row r="9" spans="4:13" ht="19" thickBot="1">
      <c r="D9" s="44"/>
      <c r="L9" s="42" t="s">
        <v>394</v>
      </c>
      <c r="M9" s="42" t="s">
        <v>388</v>
      </c>
    </row>
    <row r="10" spans="4:13" ht="20" thickBot="1">
      <c r="D10" s="42"/>
      <c r="G10" s="42"/>
      <c r="L10" s="43">
        <v>0.40069444444444446</v>
      </c>
      <c r="M10" s="43">
        <v>0.3923611111111111</v>
      </c>
    </row>
    <row r="11" spans="4:13" ht="19" thickBot="1">
      <c r="D11" s="44"/>
      <c r="G11" s="44"/>
      <c r="L11" s="42" t="s">
        <v>395</v>
      </c>
      <c r="M11" s="42" t="s">
        <v>389</v>
      </c>
    </row>
    <row r="12" spans="4:13" ht="20" thickBot="1">
      <c r="D12" s="42"/>
      <c r="G12" s="42"/>
      <c r="L12" s="43">
        <v>0.40208333333333335</v>
      </c>
      <c r="M12" s="43">
        <v>0.3923611111111111</v>
      </c>
    </row>
    <row r="13" spans="4:13" ht="19" thickBot="1">
      <c r="D13" s="44"/>
      <c r="G13" s="44"/>
      <c r="L13" s="42" t="s">
        <v>396</v>
      </c>
      <c r="M13" s="42" t="s">
        <v>390</v>
      </c>
    </row>
    <row r="14" spans="4:13" ht="20" thickBot="1">
      <c r="D14" s="42"/>
      <c r="G14" s="42"/>
      <c r="L14" s="43">
        <v>0.40347222222222223</v>
      </c>
      <c r="M14" s="43">
        <v>0.39305555555555555</v>
      </c>
    </row>
    <row r="15" spans="4:13" ht="19" thickBot="1">
      <c r="D15" s="44"/>
      <c r="G15" s="44"/>
      <c r="L15" s="42" t="s">
        <v>397</v>
      </c>
      <c r="M15" t="s">
        <v>400</v>
      </c>
    </row>
    <row r="16" spans="4:13" ht="20" thickBot="1">
      <c r="D16" s="42"/>
      <c r="G16" s="42"/>
      <c r="L16" s="43">
        <v>0.40416666666666662</v>
      </c>
      <c r="M16" t="s">
        <v>405</v>
      </c>
    </row>
    <row r="17" spans="4:13" ht="19" thickBot="1">
      <c r="D17" s="44"/>
      <c r="G17" s="44"/>
      <c r="L17" s="42" t="s">
        <v>398</v>
      </c>
      <c r="M17" s="42" t="s">
        <v>401</v>
      </c>
    </row>
    <row r="18" spans="4:13" ht="20" thickBot="1">
      <c r="D18" s="42"/>
      <c r="G18" s="42"/>
      <c r="L18" s="43">
        <v>0.40833333333333338</v>
      </c>
      <c r="M18" s="43">
        <v>0.40625</v>
      </c>
    </row>
    <row r="19" spans="4:13" ht="19" thickBot="1">
      <c r="D19" s="44"/>
      <c r="G19" s="44"/>
      <c r="L19" s="42" t="s">
        <v>399</v>
      </c>
      <c r="M19" s="42" t="s">
        <v>402</v>
      </c>
    </row>
    <row r="20" spans="4:13" ht="20" thickBot="1">
      <c r="D20" s="42"/>
      <c r="G20" s="42"/>
      <c r="L20" s="43">
        <v>0.40902777777777777</v>
      </c>
      <c r="M20" s="43">
        <v>0.4069444444444445</v>
      </c>
    </row>
    <row r="21" spans="4:13" ht="19" thickBot="1">
      <c r="D21" s="44"/>
    </row>
    <row r="22" spans="4:13">
      <c r="D22" s="42"/>
    </row>
    <row r="23" spans="4:13" ht="20" thickBot="1">
      <c r="D23" s="43"/>
    </row>
    <row r="24" spans="4:13" ht="19" thickBot="1">
      <c r="D24" s="44"/>
    </row>
    <row r="25" spans="4:13">
      <c r="D25" s="42"/>
    </row>
    <row r="26" spans="4:13" ht="20" thickBot="1">
      <c r="D26" s="43"/>
    </row>
    <row r="27" spans="4:13" ht="19" thickBot="1">
      <c r="D27" s="44"/>
    </row>
    <row r="28" spans="4:13">
      <c r="D28" s="42"/>
    </row>
    <row r="29" spans="4:13" ht="20" thickBot="1">
      <c r="D29" s="43"/>
    </row>
    <row r="30" spans="4:13" ht="19" thickBot="1">
      <c r="D30" s="44"/>
    </row>
    <row r="35" spans="7:7" ht="17" thickBot="1"/>
    <row r="36" spans="7:7" ht="19" thickBot="1">
      <c r="G36" s="4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k E A A B Q S w M E F A A A C A g A 2 0 l d W L e G K g q l A A A A 9 g A A A B I A A A B D b 2 5 m a W c v U G F j a 2 F n Z S 5 4 b W y F j 7 E O g j A Y h F + F d K c t N R p C S h l c J T E h G t e m V G i E H 0 O L 5 d 0 c f C R f Q Y y i b o 5 3 9 1 1 y d 7 / e e D a 2 T X D R v T U d p C j C F A U a V F c a q F I 0 u G M Y o 0 z w r V Q n W e l g g s E m o z U p q p 0 7 J 4 R 4 7 7 F f 4 K 6 v C K M 0 I o d 8 U 6 h a t z I 0 Y J 0 E p d G n V f 5 v I c H 3 r z G C 4 Y i t 8 J L F m H I y m z w 3 8 A X Y t P e Z / p h 8 P T R u 6 L X Q E O 4 K T m b J y f u D e A B Q S w M E F A A A C A g A 2 0 l d W P r b n Z I m A g A A L w Y A A B M A A A B G b 3 J t d W x h c y 9 T Z W N 0 a W 9 u M S 5 t f V R d i 9 p A F H 0 X / A 9 D 9 k V B B J f S l + 0 W x s m Y X E x m 0 p k b i 4 i E r J 1 W W U 1 K z N I u 4 n / v Z C M t N J P N S 8 g 9 5 9 6 T + 3 k 2 u / p Q F k S 3 7 9 n D c D A c n P d 5 Z b 6 R O w / z p 6 O Z k d H 9 2 C O P 5 G j q 4 Y D Y R 5 c v 1 c 5 Y C / + 9 M 8 c p e 6 k q U 9 R f y + r 5 q S y f R + P L R u Q n 8 3 h z 9 7 b X D S u L 2 l K 2 k z b A n c f 2 e f H D a u D r T 9 P E f q N O s c q L 8 / e y O r H y + H I q G v A 8 a t U m l 4 u X K M k y n a o V r G j k 0 7 X 2 J g S K + u O H a c O 8 T s j F 8 z n 1 u 1 Y a c K e R U e z a U S K N s k g 6 o i d S o 0 z c W M C F z 1 X X r i h z i H M M B T D A d R e a x 2 C N t f 0 k e f H a 6 i p u Z R e p Y B o p p q 4 / U y B V x s J F F 2 I y c Z S k D e k D n X P k z o A 3 P F p r c O A h i j 4 n H c s l i K A L f 0 k B L b o M M n f z W n c q E J L I 1 Z l b e F s C 6 B V v v J m k D v U W t + n S e S T Z 0 t W r E I I w S 8 K 1 z h T o Z Q 9 O B U U Z 9 z B a E Y h p Y C u Q + W n S p a T K j g p z N J 5 q y i K q H Y W h g m s M u Q b a x U D 4 Y O c Y p K M k b 6 P c b A 1 C 7 B h C i y B n 6 P N V h u u E Z 7 P e i W c C e j H B U y V 7 U Q S a C S l c 6 i 1 B o 5 J L / j 6 H y T i J b l n 2 r 2 X c / 4 / O x b h h l D E N t g 5 W o 5 c D Y m E L 5 S h + o s G O q k 2 C C + n c E y Y F K h q 9 R 4 m l Q k Z T 7 c j f Z 5 l r 4 6 / j v 4 d 0 c T j W p r n W q v x 1 / n d J t T n a i 9 7 Y R v 8 d 2 w k x + W 5 P R p t O 9 7 f k 0 2 d y P x 4 P B 4 f C H f 7 h D 1 B L A w Q U A A A I C A D b S V 1 Y D 8 r p q 6 Q A A A D p A A A A E w A A A F t D b 2 5 0 Z W 5 0 X 1 R 5 c G V z X S 5 4 b W x t j k s O w j A M R K 8 S e Z + 6 s E A I N W U B 3 I A L R M H 9 i O a j x k X h b C w 4 E l c g b X e I p W f m e e b z e l f H Z A f x o D H 2 3 i n Y F C U I c s b f e t c q m L i R e z j W 1 f U Z K I o c d V F B x x w O i N F 0 Z H U s f C C X n c a P V n M + x x a D N n f d E m 7 L c o f G O y b H k u c f U F d n a v Q 0 s L i k L K + 1 G Q d x W n N z l Q K m x L j I + J e w P 3 k d w t A b z d n E J G 2 U d i F x G V 5 / A V B L A Q I U A x Q A A A g I A N t J X V i 3 h i o K p Q A A A P Y A A A A S A A A A A A A A A A A A A A C k A Q A A A A B D b 2 5 m a W c v U G F j a 2 F n Z S 5 4 b W x Q S w E C F A M U A A A I C A D b S V 1 Y + t u d k i Y C A A A v B g A A E w A A A A A A A A A A A A A A p A H V A A A A R m 9 y b X V s Y X M v U 2 V j d G l v b j E u b V B L A Q I U A x Q A A A g I A N t J X V g P y u m r p A A A A O k A A A A T A A A A A A A A A A A A A A C k A S w D A A B b Q 2 9 u d G V u d F 9 U e X B l c 1 0 u e G 1 s U E s F B g A A A A A D A A M A w g A A A A E 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g k A A A A A A A A J i 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l M j A l M j g y J T I 5 P C 9 J d G V t U G F 0 a D 4 8 L 0 l 0 Z W 1 M b 2 N h d G l v b j 4 8 U 3 R h Y m x l R W 5 0 c m l l c z 4 8 R W 5 0 c n k g V H l w Z T 0 i R m l s b E N v b H V t b k 5 h b W V z I i B W Y W x 1 Z T 0 i c 1 s m c X V v d D t Q U k 9 D X 1 N V U l Z J V k F M R E F Z U y Z x d W 9 0 O y w m c X V v d D t E R U F E J n F 1 b 3 Q 7 L C Z x d W 9 0 O 0 F H R S Z x d W 9 0 O y w m c X V v d D t B R 0 V D Q V Q m c X V v d D s s J n F 1 b 3 Q 7 V E 9 U Q U x f T E 9 T J n F 1 b 3 Q 7 L C Z x d W 9 0 O 1 B P U 1 R P U F 9 M T 1 M m c X V v d D s s J n F 1 b 3 Q 7 R 0 V O R E V S J n F 1 b 3 Q 7 L C Z x d W 9 0 O 1 J B Q 0 U m c X V v d D s s J n F 1 b 3 Q 7 R V R I T k l D S V R Z J n F 1 b 3 Q 7 L C Z x d W 9 0 O 0 J N S S Z x d W 9 0 O y w m c X V v d D t Q U k V P U F 9 G V U 5 D U 1 R B V F V T J n F 1 b 3 Q 7 L C Z x d W 9 0 O 1 B S S U 9 S X 0 N I R i Z x d W 9 0 O y w m c X V v d D t D T 1 B E J n F 1 b 3 Q 7 L C Z x d W 9 0 O 1 B S R U 9 Q X 0 R J Q U J F V E V T J n F 1 b 3 Q 7 L C Z x d W 9 0 O 1 B S R U 9 Q X 0 R J Q U x Z U 0 l T J n F 1 b 3 Q 7 L C Z x d W 9 0 O 0 h U T i Z x d W 9 0 O y w m c X V v d D t Q U k V P U F 9 T T U 9 L S U 5 H J n F 1 b 3 Q 7 L C Z x d W 9 0 O 1 F V S V R f U 0 1 L R 1 9 E Q V l T J n F 1 b 3 Q 7 L C Z x d W 9 0 O 1 B S R U 9 Q X 0 F O V E l Q T E F U J n F 1 b 3 Q 7 L C Z x d W 9 0 O 1 B S R U 9 Q X 1 N U Q V R J T i Z x d W 9 0 O y w m c X V v d D t Q U k V P U F 9 B T l R J Q 0 9 B R y Z x d W 9 0 O y w m c X V v d D t Q U k V P U F 9 C R V R B Q k x P Q 0 t F U i Z x d W 9 0 O y w m c X V v d D t I S U d I X 1 B I W V N f U k l T S y Z x d W 9 0 O y w m c X V v d D t I S U d I X 0 F O Q V R P T V 9 S S V N L J n F 1 b 3 Q 7 L C Z x d W 9 0 O 1 B S R U 9 Q X 0 l N Q U d J T k d f R F V Q J n F 1 b 3 Q 7 L C Z x d W 9 0 O 1 V S R 0 V O Q 1 k m c X V v d D s s J n F 1 b 3 Q 7 Q V N B Q 0 x B U 1 M m c X V v d D s s J n F 1 b 3 Q 7 Q U 5 F U 1 R I R V N J Q S Z x d W 9 0 O y w m c X V v d D t J T k R J Q 0 F U S U 9 O J n F 1 b 3 Q 7 L C Z x d W 9 0 O 1 R P V E F M U F J P Q 1 R J T U U m c X V v d D s s J n F 1 b 3 Q 7 U F J P V E V D V E R F V l 9 U W V B F X z E m c X V v d D s s J n F 1 b 3 Q 7 U E 9 T V E 9 Q X 0 N O S S Z x d W 9 0 O y w m c X V v d D t Q T 1 N U T 1 B f T k V V U k 8 m c X V v d D s s J n F 1 b 3 Q 7 U E 9 T V E 9 Q X 1 R J Q V 9 O T 0 5 F J n F 1 b 3 Q 7 L C Z x d W 9 0 O 1 B P U 1 R P U F 9 T V F J P S 0 V f T k 9 O R S Z x d W 9 0 O y w m c X V v d D t Q T 1 N U T 1 B f Q 0 9 N U E x J Q 0 F U S U 9 O U y Z x d W 9 0 O y w m c X V v d D t Q T 1 N U T 1 B f T U k m c X V v d D s s J n F 1 b 3 Q 7 U E 9 T V E 9 Q X 0 N I R i Z x d W 9 0 O y w m c X V v d D t Q T 1 N U T 1 B f Q U N D U 0 l U R U N P T V A m c X V v d D s s J n F 1 b 3 Q 7 U E 9 T V E 9 Q X 0 l O R k V D V C Z x d W 9 0 O y w m c X V v d D t J U F N J T E F U X 1 N U R U 5 P U 0 l T J n F 1 b 3 Q 7 L C Z x d W 9 0 O 0 N P T l R S Q U x U X 1 N U R U 5 P U 0 l T J n F 1 b 3 Q 7 L C Z x d W 9 0 O 0 1 P U l R D Q V V T R S Z x d W 9 0 O y w m c X V v d D t E Q 1 9 T V E F U V V M m c X V v d D t d I i A v P j x F b n R y e S B U e X B l P S J O Y X Z p Z 2 F 0 a W 9 u U 3 R l c E 5 h b W U i I F Z h b H V l P S J z T m F 2 a W d h d G l v b i I g L z 4 8 R W 5 0 c n k g V H l w Z T 0 i R m l s b E V u Y W J s Z W Q i I F Z h b H V l P S J s M C I g L z 4 8 R W 5 0 c n k g V H l w Z T 0 i R m l s b E N v b H V t b l R 5 c G V z I i B W Y W x 1 Z T 0 i c 0 F 3 T U R B d 0 1 E Q X d N R E F B T U R B d 0 1 E Q X d N R E F 3 T U R B d 0 1 E Q X d N R E F 3 T U R B d 0 1 E Q X d N R E F 3 T U R B d 0 1 E Q X d N P S I g L z 4 8 R W 5 0 c n k g V H l w Z T 0 i R m l s b E x h c 3 R V c G R h d G V k I i B W Y W x 1 Z T 0 i Z D I w M j Q t M D I t M j d U M T g 6 M D c 6 M D Q u M T I 4 N D Q 3 M F o i I C 8 + P E V u d H J 5 I F R 5 c G U 9 I k Z p b G x F c n J v c k N v d W 5 0 I i B W Y W x 1 Z T 0 i b D M x N y I g L z 4 8 R W 5 0 c n k g V H l w Z T 0 i R m l s b E V y c m 9 y Q 2 9 k Z S I g V m F s d W U 9 I n N V b m t u b 3 d u I i A v P j x F b n R y e S B U e X B l P S J G a W x s Z W R D b 2 1 w b G V 0 Z V J l c 3 V s d F R v V 2 9 y a 3 N o Z W V 0 I i B W Y W x 1 Z T 0 i b D E i I C 8 + P E V u d H J 5 I F R 5 c G U 9 I k Z p b G x U b 0 R h d G F N b 2 R l b E V u Y W J s Z W Q i I F Z h b H V l P S J s M C I g L z 4 8 R W 5 0 c n k g V H l w Z T 0 i S X N Q c m l 2 Y X R l I i B W Y W x 1 Z T 0 i b D A i I C 8 + P E V u d H J 5 I F R 5 c G U 9 I l F 1 Z X J 5 S U Q i I F Z h b H V l P S J z Y T F m N T V j M j A t O W R i Y i 0 0 O D M x L T g 2 N G E t M m I 3 M z Q 2 M G I 0 O D l h I i A v P j x F b n R y e S B U e X B l P S J B Z G R l Z F R v R G F 0 Y U 1 v Z G V s I i B W Y W x 1 Z T 0 i b D A i I C 8 + P E V u d H J 5 I F R 5 c G U 9 I k 5 h b W V V c G R h d G V k Q W Z 0 Z X J G a W x s I i B W Y W x 1 Z T 0 i b D A i I C 8 + P E V u d H J 5 I F R 5 c G U 9 I k J 1 Z m Z l c k 5 l e H R S Z W Z y Z X N o I i B W Y W x 1 Z T 0 i b D E i I C 8 + P E V u d H J 5 I F R 5 c G U 9 I k Z p b G x P Y m p l Y 3 R U e X B l I i B W Y W x 1 Z T 0 i c 0 N v b m 5 l Y 3 R p b 2 5 P b m x 5 I i A v P j x F b n R y e S B U e X B l P S J S Z X N 1 b H R U e X B l I i B W Y W x 1 Z T 0 i c 0 V 4 Y 2 V w d G l v b i I g L z 4 8 R W 5 0 c n k g V H l w Z T 0 i R m l s b F N 0 Y X R 1 c y I g V m F s d W U 9 I n N D b 2 1 w b G V 0 Z S I g L z 4 8 R W 5 0 c n k g V H l w Z T 0 i U m V s Y X R p b 2 5 z a G l w S W 5 m b 0 N v b n R h a W 5 l c i I g V m F s d W U 9 I n N 7 J n F 1 b 3 Q 7 Y 2 9 s d W 1 u Q 2 9 1 b n Q m c X V v d D s 6 N D Q s J n F 1 b 3 Q 7 a 2 V 5 Q 2 9 s d W 1 u T m F t Z X M m c X V v d D s 6 W 1 0 s J n F 1 b 3 Q 7 c X V l c n l S Z W x h d G l v b n N o a X B z J n F 1 b 3 Q 7 O l t d L C Z x d W 9 0 O 2 N v b H V t b k l k Z W 5 0 a X R p Z X M m c X V v d D s 6 W y Z x d W 9 0 O 1 N l Y 3 R p b 2 4 x L 1 R h Y m x l M S A o M i k v Q X V 0 b 1 J l b W 9 2 Z W R D b 2 x 1 b W 5 z M S 5 7 U F J P Q 1 9 T V V J W S V Z B T E R B W V M s M H 0 m c X V v d D s s J n F 1 b 3 Q 7 U 2 V j d G l v b j E v V G F i b G U x I C g y K S 9 B d X R v U m V t b 3 Z l Z E N v b H V t b n M x L n t E R U F E L D F 9 J n F 1 b 3 Q 7 L C Z x d W 9 0 O 1 N l Y 3 R p b 2 4 x L 1 R h Y m x l M S A o M i k v Q X V 0 b 1 J l b W 9 2 Z W R D b 2 x 1 b W 5 z M S 5 7 Q U d F L D J 9 J n F 1 b 3 Q 7 L C Z x d W 9 0 O 1 N l Y 3 R p b 2 4 x L 1 R h Y m x l M S A o M i k v Q X V 0 b 1 J l b W 9 2 Z W R D b 2 x 1 b W 5 z M S 5 7 Q U d F Q 0 F U L D N 9 J n F 1 b 3 Q 7 L C Z x d W 9 0 O 1 N l Y 3 R p b 2 4 x L 1 R h Y m x l M S A o M i k v Q X V 0 b 1 J l b W 9 2 Z W R D b 2 x 1 b W 5 z M S 5 7 V E 9 U Q U x f T E 9 T L D R 9 J n F 1 b 3 Q 7 L C Z x d W 9 0 O 1 N l Y 3 R p b 2 4 x L 1 R h Y m x l M S A o M i k v Q X V 0 b 1 J l b W 9 2 Z W R D b 2 x 1 b W 5 z M S 5 7 U E 9 T V E 9 Q X 0 x P U y w 1 f S Z x d W 9 0 O y w m c X V v d D t T Z W N 0 a W 9 u M S 9 U Y W J s Z T E g K D I p L 0 F 1 d G 9 S Z W 1 v d m V k Q 2 9 s d W 1 u c z E u e 0 d F T k R F U i w 2 f S Z x d W 9 0 O y w m c X V v d D t T Z W N 0 a W 9 u M S 9 U Y W J s Z T E g K D I p L 0 F 1 d G 9 S Z W 1 v d m V k Q 2 9 s d W 1 u c z E u e 1 J B Q 0 U s N 3 0 m c X V v d D s s J n F 1 b 3 Q 7 U 2 V j d G l v b j E v V G F i b G U x I C g y K S 9 B d X R v U m V t b 3 Z l Z E N v b H V t b n M x L n t F V E h O S U N J V F k s O H 0 m c X V v d D s s J n F 1 b 3 Q 7 U 2 V j d G l v b j E v V G F i b G U x I C g y K S 9 B d X R v U m V t b 3 Z l Z E N v b H V t b n M x L n t C T U k s O X 0 m c X V v d D s s J n F 1 b 3 Q 7 U 2 V j d G l v b j E v V G F i b G U x I C g y K S 9 B d X R v U m V t b 3 Z l Z E N v b H V t b n M x L n t Q U k V P U F 9 G V U 5 D U 1 R B V F V T L D E w f S Z x d W 9 0 O y w m c X V v d D t T Z W N 0 a W 9 u M S 9 U Y W J s Z T E g K D I p L 0 F 1 d G 9 S Z W 1 v d m V k Q 2 9 s d W 1 u c z E u e 1 B S S U 9 S X 0 N I R i w x M X 0 m c X V v d D s s J n F 1 b 3 Q 7 U 2 V j d G l v b j E v V G F i b G U x I C g y K S 9 B d X R v U m V t b 3 Z l Z E N v b H V t b n M x L n t D T 1 B E L D E y f S Z x d W 9 0 O y w m c X V v d D t T Z W N 0 a W 9 u M S 9 U Y W J s Z T E g K D I p L 0 F 1 d G 9 S Z W 1 v d m V k Q 2 9 s d W 1 u c z E u e 1 B S R U 9 Q X 0 R J Q U J F V E V T L D E z f S Z x d W 9 0 O y w m c X V v d D t T Z W N 0 a W 9 u M S 9 U Y W J s Z T E g K D I p L 0 F 1 d G 9 S Z W 1 v d m V k Q 2 9 s d W 1 u c z E u e 1 B S R U 9 Q X 0 R J Q U x Z U 0 l T L D E 0 f S Z x d W 9 0 O y w m c X V v d D t T Z W N 0 a W 9 u M S 9 U Y W J s Z T E g K D I p L 0 F 1 d G 9 S Z W 1 v d m V k Q 2 9 s d W 1 u c z E u e 0 h U T i w x N X 0 m c X V v d D s s J n F 1 b 3 Q 7 U 2 V j d G l v b j E v V G F i b G U x I C g y K S 9 B d X R v U m V t b 3 Z l Z E N v b H V t b n M x L n t Q U k V P U F 9 T T U 9 L S U 5 H L D E 2 f S Z x d W 9 0 O y w m c X V v d D t T Z W N 0 a W 9 u M S 9 U Y W J s Z T E g K D I p L 0 F 1 d G 9 S Z W 1 v d m V k Q 2 9 s d W 1 u c z E u e 1 F V S V R f U 0 1 L R 1 9 E Q V l T L D E 3 f S Z x d W 9 0 O y w m c X V v d D t T Z W N 0 a W 9 u M S 9 U Y W J s Z T E g K D I p L 0 F 1 d G 9 S Z W 1 v d m V k Q 2 9 s d W 1 u c z E u e 1 B S R U 9 Q X 0 F O V E l Q T E F U L D E 4 f S Z x d W 9 0 O y w m c X V v d D t T Z W N 0 a W 9 u M S 9 U Y W J s Z T E g K D I p L 0 F 1 d G 9 S Z W 1 v d m V k Q 2 9 s d W 1 u c z E u e 1 B S R U 9 Q X 1 N U Q V R J T i w x O X 0 m c X V v d D s s J n F 1 b 3 Q 7 U 2 V j d G l v b j E v V G F i b G U x I C g y K S 9 B d X R v U m V t b 3 Z l Z E N v b H V t b n M x L n t Q U k V P U F 9 B T l R J Q 0 9 B R y w y M H 0 m c X V v d D s s J n F 1 b 3 Q 7 U 2 V j d G l v b j E v V G F i b G U x I C g y K S 9 B d X R v U m V t b 3 Z l Z E N v b H V t b n M x L n t Q U k V P U F 9 C R V R B Q k x P Q 0 t F U i w y M X 0 m c X V v d D s s J n F 1 b 3 Q 7 U 2 V j d G l v b j E v V G F i b G U x I C g y K S 9 B d X R v U m V t b 3 Z l Z E N v b H V t b n M x L n t I S U d I X 1 B I W V N f U k l T S y w y M n 0 m c X V v d D s s J n F 1 b 3 Q 7 U 2 V j d G l v b j E v V G F i b G U x I C g y K S 9 B d X R v U m V t b 3 Z l Z E N v b H V t b n M x L n t I S U d I X 0 F O Q V R P T V 9 S S V N L L D I z f S Z x d W 9 0 O y w m c X V v d D t T Z W N 0 a W 9 u M S 9 U Y W J s Z T E g K D I p L 0 F 1 d G 9 S Z W 1 v d m V k Q 2 9 s d W 1 u c z E u e 1 B S R U 9 Q X 0 l N Q U d J T k d f R F V Q L D I 0 f S Z x d W 9 0 O y w m c X V v d D t T Z W N 0 a W 9 u M S 9 U Y W J s Z T E g K D I p L 0 F 1 d G 9 S Z W 1 v d m V k Q 2 9 s d W 1 u c z E u e 1 V S R 0 V O Q 1 k s M j V 9 J n F 1 b 3 Q 7 L C Z x d W 9 0 O 1 N l Y 3 R p b 2 4 x L 1 R h Y m x l M S A o M i k v Q X V 0 b 1 J l b W 9 2 Z W R D b 2 x 1 b W 5 z M S 5 7 Q V N B Q 0 x B U 1 M s M j Z 9 J n F 1 b 3 Q 7 L C Z x d W 9 0 O 1 N l Y 3 R p b 2 4 x L 1 R h Y m x l M S A o M i k v Q X V 0 b 1 J l b W 9 2 Z W R D b 2 x 1 b W 5 z M S 5 7 Q U 5 F U 1 R I R V N J Q S w y N 3 0 m c X V v d D s s J n F 1 b 3 Q 7 U 2 V j d G l v b j E v V G F i b G U x I C g y K S 9 B d X R v U m V t b 3 Z l Z E N v b H V t b n M x L n t J T k R J Q 0 F U S U 9 O L D I 4 f S Z x d W 9 0 O y w m c X V v d D t T Z W N 0 a W 9 u M S 9 U Y W J s Z T E g K D I p L 0 F 1 d G 9 S Z W 1 v d m V k Q 2 9 s d W 1 u c z E u e 1 R P V E F M U F J P Q 1 R J T U U s M j l 9 J n F 1 b 3 Q 7 L C Z x d W 9 0 O 1 N l Y 3 R p b 2 4 x L 1 R h Y m x l M S A o M i k v Q X V 0 b 1 J l b W 9 2 Z W R D b 2 x 1 b W 5 z M S 5 7 U F J P V E V D V E R F V l 9 U W V B F X z E s M z B 9 J n F 1 b 3 Q 7 L C Z x d W 9 0 O 1 N l Y 3 R p b 2 4 x L 1 R h Y m x l M S A o M i k v Q X V 0 b 1 J l b W 9 2 Z W R D b 2 x 1 b W 5 z M S 5 7 U E 9 T V E 9 Q X 0 N O S S w z M X 0 m c X V v d D s s J n F 1 b 3 Q 7 U 2 V j d G l v b j E v V G F i b G U x I C g y K S 9 B d X R v U m V t b 3 Z l Z E N v b H V t b n M x L n t Q T 1 N U T 1 B f T k V V U k 8 s M z J 9 J n F 1 b 3 Q 7 L C Z x d W 9 0 O 1 N l Y 3 R p b 2 4 x L 1 R h Y m x l M S A o M i k v Q X V 0 b 1 J l b W 9 2 Z W R D b 2 x 1 b W 5 z M S 5 7 U E 9 T V E 9 Q X 1 R J Q V 9 O T 0 5 F L D M z f S Z x d W 9 0 O y w m c X V v d D t T Z W N 0 a W 9 u M S 9 U Y W J s Z T E g K D I p L 0 F 1 d G 9 S Z W 1 v d m V k Q 2 9 s d W 1 u c z E u e 1 B P U 1 R P U F 9 T V F J P S 0 V f T k 9 O R S w z N H 0 m c X V v d D s s J n F 1 b 3 Q 7 U 2 V j d G l v b j E v V G F i b G U x I C g y K S 9 B d X R v U m V t b 3 Z l Z E N v b H V t b n M x L n t Q T 1 N U T 1 B f Q 0 9 N U E x J Q 0 F U S U 9 O U y w z N X 0 m c X V v d D s s J n F 1 b 3 Q 7 U 2 V j d G l v b j E v V G F i b G U x I C g y K S 9 B d X R v U m V t b 3 Z l Z E N v b H V t b n M x L n t Q T 1 N U T 1 B f T U k s M z Z 9 J n F 1 b 3 Q 7 L C Z x d W 9 0 O 1 N l Y 3 R p b 2 4 x L 1 R h Y m x l M S A o M i k v Q X V 0 b 1 J l b W 9 2 Z W R D b 2 x 1 b W 5 z M S 5 7 U E 9 T V E 9 Q X 0 N I R i w z N 3 0 m c X V v d D s s J n F 1 b 3 Q 7 U 2 V j d G l v b j E v V G F i b G U x I C g y K S 9 B d X R v U m V t b 3 Z l Z E N v b H V t b n M x L n t Q T 1 N U T 1 B f Q U N D U 0 l U R U N P T V A s M z h 9 J n F 1 b 3 Q 7 L C Z x d W 9 0 O 1 N l Y 3 R p b 2 4 x L 1 R h Y m x l M S A o M i k v Q X V 0 b 1 J l b W 9 2 Z W R D b 2 x 1 b W 5 z M S 5 7 U E 9 T V E 9 Q X 0 l O R k V D V C w z O X 0 m c X V v d D s s J n F 1 b 3 Q 7 U 2 V j d G l v b j E v V G F i b G U x I C g y K S 9 B d X R v U m V t b 3 Z l Z E N v b H V t b n M x L n t J U F N J T E F U X 1 N U R U 5 P U 0 l T L D Q w f S Z x d W 9 0 O y w m c X V v d D t T Z W N 0 a W 9 u M S 9 U Y W J s Z T E g K D I p L 0 F 1 d G 9 S Z W 1 v d m V k Q 2 9 s d W 1 u c z E u e 0 N P T l R S Q U x U X 1 N U R U 5 P U 0 l T L D Q x f S Z x d W 9 0 O y w m c X V v d D t T Z W N 0 a W 9 u M S 9 U Y W J s Z T E g K D I p L 0 F 1 d G 9 S Z W 1 v d m V k Q 2 9 s d W 1 u c z E u e 0 1 P U l R D Q V V T R S w 0 M n 0 m c X V v d D s s J n F 1 b 3 Q 7 U 2 V j d G l v b j E v V G F i b G U x I C g y K S 9 B d X R v U m V t b 3 Z l Z E N v b H V t b n M x L n t E Q 1 9 T V E F U V V M s N D N 9 J n F 1 b 3 Q 7 X S w m c X V v d D t D b 2 x 1 b W 5 D b 3 V u d C Z x d W 9 0 O z o 0 N C w m c X V v d D t L Z X l D b 2 x 1 b W 5 O Y W 1 l c y Z x d W 9 0 O z p b X S w m c X V v d D t D b 2 x 1 b W 5 J Z G V u d G l 0 a W V z J n F 1 b 3 Q 7 O l s m c X V v d D t T Z W N 0 a W 9 u M S 9 U Y W J s Z T E g K D I p L 0 F 1 d G 9 S Z W 1 v d m V k Q 2 9 s d W 1 u c z E u e 1 B S T 0 N f U 1 V S V k l W Q U x E Q V l T L D B 9 J n F 1 b 3 Q 7 L C Z x d W 9 0 O 1 N l Y 3 R p b 2 4 x L 1 R h Y m x l M S A o M i k v Q X V 0 b 1 J l b W 9 2 Z W R D b 2 x 1 b W 5 z M S 5 7 R E V B R C w x f S Z x d W 9 0 O y w m c X V v d D t T Z W N 0 a W 9 u M S 9 U Y W J s Z T E g K D I p L 0 F 1 d G 9 S Z W 1 v d m V k Q 2 9 s d W 1 u c z E u e 0 F H R S w y f S Z x d W 9 0 O y w m c X V v d D t T Z W N 0 a W 9 u M S 9 U Y W J s Z T E g K D I p L 0 F 1 d G 9 S Z W 1 v d m V k Q 2 9 s d W 1 u c z E u e 0 F H R U N B V C w z f S Z x d W 9 0 O y w m c X V v d D t T Z W N 0 a W 9 u M S 9 U Y W J s Z T E g K D I p L 0 F 1 d G 9 S Z W 1 v d m V k Q 2 9 s d W 1 u c z E u e 1 R P V E F M X 0 x P U y w 0 f S Z x d W 9 0 O y w m c X V v d D t T Z W N 0 a W 9 u M S 9 U Y W J s Z T E g K D I p L 0 F 1 d G 9 S Z W 1 v d m V k Q 2 9 s d W 1 u c z E u e 1 B P U 1 R P U F 9 M T 1 M s N X 0 m c X V v d D s s J n F 1 b 3 Q 7 U 2 V j d G l v b j E v V G F i b G U x I C g y K S 9 B d X R v U m V t b 3 Z l Z E N v b H V t b n M x L n t H R U 5 E R V I s N n 0 m c X V v d D s s J n F 1 b 3 Q 7 U 2 V j d G l v b j E v V G F i b G U x I C g y K S 9 B d X R v U m V t b 3 Z l Z E N v b H V t b n M x L n t S Q U N F L D d 9 J n F 1 b 3 Q 7 L C Z x d W 9 0 O 1 N l Y 3 R p b 2 4 x L 1 R h Y m x l M S A o M i k v Q X V 0 b 1 J l b W 9 2 Z W R D b 2 x 1 b W 5 z M S 5 7 R V R I T k l D S V R Z L D h 9 J n F 1 b 3 Q 7 L C Z x d W 9 0 O 1 N l Y 3 R p b 2 4 x L 1 R h Y m x l M S A o M i k v Q X V 0 b 1 J l b W 9 2 Z W R D b 2 x 1 b W 5 z M S 5 7 Q k 1 J L D l 9 J n F 1 b 3 Q 7 L C Z x d W 9 0 O 1 N l Y 3 R p b 2 4 x L 1 R h Y m x l M S A o M i k v Q X V 0 b 1 J l b W 9 2 Z W R D b 2 x 1 b W 5 z M S 5 7 U F J F T 1 B f R l V O Q 1 N U Q V R V U y w x M H 0 m c X V v d D s s J n F 1 b 3 Q 7 U 2 V j d G l v b j E v V G F i b G U x I C g y K S 9 B d X R v U m V t b 3 Z l Z E N v b H V t b n M x L n t Q U k l P U l 9 D S E Y s M T F 9 J n F 1 b 3 Q 7 L C Z x d W 9 0 O 1 N l Y 3 R p b 2 4 x L 1 R h Y m x l M S A o M i k v Q X V 0 b 1 J l b W 9 2 Z W R D b 2 x 1 b W 5 z M S 5 7 Q 0 9 Q R C w x M n 0 m c X V v d D s s J n F 1 b 3 Q 7 U 2 V j d G l v b j E v V G F i b G U x I C g y K S 9 B d X R v U m V t b 3 Z l Z E N v b H V t b n M x L n t Q U k V P U F 9 E S U F C R V R F U y w x M 3 0 m c X V v d D s s J n F 1 b 3 Q 7 U 2 V j d G l v b j E v V G F i b G U x I C g y K S 9 B d X R v U m V t b 3 Z l Z E N v b H V t b n M x L n t Q U k V P U F 9 E S U F M W V N J U y w x N H 0 m c X V v d D s s J n F 1 b 3 Q 7 U 2 V j d G l v b j E v V G F i b G U x I C g y K S 9 B d X R v U m V t b 3 Z l Z E N v b H V t b n M x L n t I V E 4 s M T V 9 J n F 1 b 3 Q 7 L C Z x d W 9 0 O 1 N l Y 3 R p b 2 4 x L 1 R h Y m x l M S A o M i k v Q X V 0 b 1 J l b W 9 2 Z W R D b 2 x 1 b W 5 z M S 5 7 U F J F T 1 B f U 0 1 P S 0 l O R y w x N n 0 m c X V v d D s s J n F 1 b 3 Q 7 U 2 V j d G l v b j E v V G F i b G U x I C g y K S 9 B d X R v U m V t b 3 Z l Z E N v b H V t b n M x L n t R V U l U X 1 N N S 0 d f R E F Z U y w x N 3 0 m c X V v d D s s J n F 1 b 3 Q 7 U 2 V j d G l v b j E v V G F i b G U x I C g y K S 9 B d X R v U m V t b 3 Z l Z E N v b H V t b n M x L n t Q U k V P U F 9 B T l R J U E x B V C w x O H 0 m c X V v d D s s J n F 1 b 3 Q 7 U 2 V j d G l v b j E v V G F i b G U x I C g y K S 9 B d X R v U m V t b 3 Z l Z E N v b H V t b n M x L n t Q U k V P U F 9 T V E F U S U 4 s M T l 9 J n F 1 b 3 Q 7 L C Z x d W 9 0 O 1 N l Y 3 R p b 2 4 x L 1 R h Y m x l M S A o M i k v Q X V 0 b 1 J l b W 9 2 Z W R D b 2 x 1 b W 5 z M S 5 7 U F J F T 1 B f Q U 5 U S U N P Q U c s M j B 9 J n F 1 b 3 Q 7 L C Z x d W 9 0 O 1 N l Y 3 R p b 2 4 x L 1 R h Y m x l M S A o M i k v Q X V 0 b 1 J l b W 9 2 Z W R D b 2 x 1 b W 5 z M S 5 7 U F J F T 1 B f Q k V U Q U J M T 0 N L R V I s M j F 9 J n F 1 b 3 Q 7 L C Z x d W 9 0 O 1 N l Y 3 R p b 2 4 x L 1 R h Y m x l M S A o M i k v Q X V 0 b 1 J l b W 9 2 Z W R D b 2 x 1 b W 5 z M S 5 7 S E l H S F 9 Q S F l T X 1 J J U 0 s s M j J 9 J n F 1 b 3 Q 7 L C Z x d W 9 0 O 1 N l Y 3 R p b 2 4 x L 1 R h Y m x l M S A o M i k v Q X V 0 b 1 J l b W 9 2 Z W R D b 2 x 1 b W 5 z M S 5 7 S E l H S F 9 B T k F U T 0 1 f U k l T S y w y M 3 0 m c X V v d D s s J n F 1 b 3 Q 7 U 2 V j d G l v b j E v V G F i b G U x I C g y K S 9 B d X R v U m V t b 3 Z l Z E N v b H V t b n M x L n t Q U k V P U F 9 J T U F H S U 5 H X 0 R V U C w y N H 0 m c X V v d D s s J n F 1 b 3 Q 7 U 2 V j d G l v b j E v V G F i b G U x I C g y K S 9 B d X R v U m V t b 3 Z l Z E N v b H V t b n M x L n t V U k d F T k N Z L D I 1 f S Z x d W 9 0 O y w m c X V v d D t T Z W N 0 a W 9 u M S 9 U Y W J s Z T E g K D I p L 0 F 1 d G 9 S Z W 1 v d m V k Q 2 9 s d W 1 u c z E u e 0 F T Q U N M Q V N T L D I 2 f S Z x d W 9 0 O y w m c X V v d D t T Z W N 0 a W 9 u M S 9 U Y W J s Z T E g K D I p L 0 F 1 d G 9 S Z W 1 v d m V k Q 2 9 s d W 1 u c z E u e 0 F O R V N U S E V T S U E s M j d 9 J n F 1 b 3 Q 7 L C Z x d W 9 0 O 1 N l Y 3 R p b 2 4 x L 1 R h Y m x l M S A o M i k v Q X V 0 b 1 J l b W 9 2 Z W R D b 2 x 1 b W 5 z M S 5 7 S U 5 E S U N B V E l P T i w y O H 0 m c X V v d D s s J n F 1 b 3 Q 7 U 2 V j d G l v b j E v V G F i b G U x I C g y K S 9 B d X R v U m V t b 3 Z l Z E N v b H V t b n M x L n t U T 1 R B T F B S T 0 N U S U 1 F L D I 5 f S Z x d W 9 0 O y w m c X V v d D t T Z W N 0 a W 9 u M S 9 U Y W J s Z T E g K D I p L 0 F 1 d G 9 S Z W 1 v d m V k Q 2 9 s d W 1 u c z E u e 1 B S T 1 R F Q 1 R E R V Z f V F l Q R V 8 x L D M w f S Z x d W 9 0 O y w m c X V v d D t T Z W N 0 a W 9 u M S 9 U Y W J s Z T E g K D I p L 0 F 1 d G 9 S Z W 1 v d m V k Q 2 9 s d W 1 u c z E u e 1 B P U 1 R P U F 9 D T k k s M z F 9 J n F 1 b 3 Q 7 L C Z x d W 9 0 O 1 N l Y 3 R p b 2 4 x L 1 R h Y m x l M S A o M i k v Q X V 0 b 1 J l b W 9 2 Z W R D b 2 x 1 b W 5 z M S 5 7 U E 9 T V E 9 Q X 0 5 F V V J P L D M y f S Z x d W 9 0 O y w m c X V v d D t T Z W N 0 a W 9 u M S 9 U Y W J s Z T E g K D I p L 0 F 1 d G 9 S Z W 1 v d m V k Q 2 9 s d W 1 u c z E u e 1 B P U 1 R P U F 9 U S U F f T k 9 O R S w z M 3 0 m c X V v d D s s J n F 1 b 3 Q 7 U 2 V j d G l v b j E v V G F i b G U x I C g y K S 9 B d X R v U m V t b 3 Z l Z E N v b H V t b n M x L n t Q T 1 N U T 1 B f U 1 R S T 0 t F X 0 5 P T k U s M z R 9 J n F 1 b 3 Q 7 L C Z x d W 9 0 O 1 N l Y 3 R p b 2 4 x L 1 R h Y m x l M S A o M i k v Q X V 0 b 1 J l b W 9 2 Z W R D b 2 x 1 b W 5 z M S 5 7 U E 9 T V E 9 Q X 0 N P T V B M S U N B V E l P T l M s M z V 9 J n F 1 b 3 Q 7 L C Z x d W 9 0 O 1 N l Y 3 R p b 2 4 x L 1 R h Y m x l M S A o M i k v Q X V 0 b 1 J l b W 9 2 Z W R D b 2 x 1 b W 5 z M S 5 7 U E 9 T V E 9 Q X 0 1 J L D M 2 f S Z x d W 9 0 O y w m c X V v d D t T Z W N 0 a W 9 u M S 9 U Y W J s Z T E g K D I p L 0 F 1 d G 9 S Z W 1 v d m V k Q 2 9 s d W 1 u c z E u e 1 B P U 1 R P U F 9 D S E Y s M z d 9 J n F 1 b 3 Q 7 L C Z x d W 9 0 O 1 N l Y 3 R p b 2 4 x L 1 R h Y m x l M S A o M i k v Q X V 0 b 1 J l b W 9 2 Z W R D b 2 x 1 b W 5 z M S 5 7 U E 9 T V E 9 Q X 0 F D Q 1 N J V E V D T 0 1 Q L D M 4 f S Z x d W 9 0 O y w m c X V v d D t T Z W N 0 a W 9 u M S 9 U Y W J s Z T E g K D I p L 0 F 1 d G 9 S Z W 1 v d m V k Q 2 9 s d W 1 u c z E u e 1 B P U 1 R P U F 9 J T k Z F Q 1 Q s M z l 9 J n F 1 b 3 Q 7 L C Z x d W 9 0 O 1 N l Y 3 R p b 2 4 x L 1 R h Y m x l M S A o M i k v Q X V 0 b 1 J l b W 9 2 Z W R D b 2 x 1 b W 5 z M S 5 7 S V B T S U x B V F 9 T V E V O T 1 N J U y w 0 M H 0 m c X V v d D s s J n F 1 b 3 Q 7 U 2 V j d G l v b j E v V G F i b G U x I C g y K S 9 B d X R v U m V t b 3 Z l Z E N v b H V t b n M x L n t D T 0 5 U U k F M V F 9 T V E V O T 1 N J U y w 0 M X 0 m c X V v d D s s J n F 1 b 3 Q 7 U 2 V j d G l v b j E v V G F i b G U x I C g y K S 9 B d X R v U m V t b 3 Z l Z E N v b H V t b n M x L n t N T 1 J U Q 0 F V U 0 U s N D J 9 J n F 1 b 3 Q 7 L C Z x d W 9 0 O 1 N l Y 3 R p b 2 4 x L 1 R h Y m x l M S A o M i k v Q X V 0 b 1 J l b W 9 2 Z W R D b 2 x 1 b W 5 z M S 5 7 R E N f U 1 R B V F V T L D Q z f S Z x d W 9 0 O 1 0 s J n F 1 b 3 Q 7 U m V s Y X R p b 2 5 z a G l w S W 5 m b y Z x d W 9 0 O z p b X X 0 i I C 8 + P C 9 T d G F i b G V F b n R y a W V z P j w v S X R l b T 4 8 S X R l b T 4 8 S X R l b U x v Y 2 F 0 a W 9 u P j x J d G V t V H l w Z T 5 G b 3 J t d W x h P C 9 J d G V t V H l w Z T 4 8 S X R l b V B h d G g + U 2 V j d G l v b j E v V G F i b G U x J T I w J T I 4 M i U y O S 9 T b 3 V y Y 2 U 8 L 0 l 0 Z W 1 Q Y X R o P j w v S X R l b U x v Y 2 F 0 a W 9 u P j x T d G F i b G V F b n R y a W V z I C 8 + P C 9 J d G V t P j x J d G V t P j x J d G V t T G 9 j Y X R p b 2 4 + P E l 0 Z W 1 U e X B l P k Z v c m 1 1 b G E 8 L 0 l 0 Z W 1 U e X B l P j x J d G V t U G F 0 a D 5 T Z W N 0 a W 9 u M S 9 U Y W J s Z T E l M j A l M j g y J T I 5 L 0 N o Y W 5 n Z W Q l M j B U e X B l P C 9 J d G V t U G F 0 a D 4 8 L 0 l 0 Z W 1 M b 2 N h d G l v b j 4 8 U 3 R h Y m x l R W 5 0 c m l l c y A v P j w v S X R l b T 4 8 S X R l b T 4 8 S X R l b U x v Y 2 F 0 a W 9 u P j x J d G V t V H l w Z T 5 G b 3 J t d W x h P C 9 J d G V t V H l w Z T 4 8 S X R l b V B h d G g + U 2 V j d G l v b j E v V G F i b G U x J T I w J T I 4 M i U y O S 9 G a W x 0 Z X J l Z C U y M F J v d 3 M 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t r U f O k y A j W M w D Q Y J K o Z I h v c N A Q E B B Q A E g g I A a Y a 8 m G X R f U g t u A h t g J 1 n G w 8 K t f 1 a r L A t z 0 U b f K Q 3 6 Z e e a 1 u Y q a x i 5 h E N c + W l s 7 x I G H + R L B 5 s P R z x G K x I A 6 q u t r 4 D / 3 q W 0 / O b L u G J v A j 7 g e C C B M o T 3 j f 7 0 D p p O j c S 9 Y s v M u k N 0 G K T l 3 h A e O w N Q v g i H V Z x O P 6 T S U g w A N A 4 A P d q e J d q t D u h J E O / K E G 7 c E a J T t b e r D u Z 3 b 3 9 q L k f 7 Q I 8 1 + t 7 V + 0 w M 5 D g 1 N b u + X A E c l s u E c 6 H R b 9 5 V g 0 f o P F B H b / 2 5 x U / w z H n 6 5 1 G f w K O W e D B m t h M 6 x a + d d U U S 3 8 U M t q f G Q y L 5 n n c b b m / S C s D 2 6 9 Z Y D / C h I Z v z j O l H z X i r n D B Q 4 / 4 J 6 L 6 3 P I y x R a M d f J 5 P k f p h b a M t H / R 7 B H R 1 O k d 2 G C g 9 r S s h k N Z P H w Q X P 4 F r M + J A 3 5 O g I P 9 W V T x S z 6 o I O D w 3 V B + V g l P d r K I Z H W 1 t t x G T o f t Z D J i R K z / H g 6 3 K X r v P 5 o Q + 6 j e i i J c N K e i a G 8 P M V E Y L m v S W v 7 b v A P z R 5 u Y d A T C / k z 9 4 8 j d t n s T u K 7 L u m u T b Y / 4 5 X d 8 E Y X 4 J 8 I 2 8 O F p m B U p b y x 5 M o O F U O Y Q h J y f D 0 E L z h f G y q 5 W A z N r a h x d o s P C b U M 3 1 j S h k a z k 7 v U x L H h l i p 4 z D L 6 + G K q S o s w S f 8 I n Y p n u F 2 h I a g A r 6 Y s P r J F 9 6 g y S X 1 3 K h Q R j q Y Q y f G B i K P A D a y Q g V r c d 8 X 5 n B C 8 w f A Y J K o Z I h v c N A Q c B M B 0 G C W C G S A F l A w Q B K g Q Q 9 l i m 6 r j H Q D d 9 Q R Q 0 A E v r e 4 B Q D 7 s M Z T b + h m 4 1 8 x g N g P k t 9 a H I 2 7 h B H 5 L i H 4 z d K / 8 h V P h u H f f 7 U 0 A J X O 2 n 1 4 N J P 3 I s O I y 1 J p F K B i y 7 Q p C M t w i R D + u 7 w x i n M 4 R m q 2 m H t 4 0 n X i s = < / D a t a M a s h u p > 
</file>

<file path=customXml/itemProps1.xml><?xml version="1.0" encoding="utf-8"?>
<ds:datastoreItem xmlns:ds="http://schemas.openxmlformats.org/officeDocument/2006/customXml" ds:itemID="{B184A0FB-51D9-C440-AA64-73700C5388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 Time Data</vt:lpstr>
      <vt:lpstr>Registry</vt:lpstr>
      <vt:lpstr>Case Notes</vt:lpstr>
      <vt:lpstr>Quest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Izzet Akosman</dc:creator>
  <cp:lastModifiedBy>Bryce Demopoulos</cp:lastModifiedBy>
  <dcterms:created xsi:type="dcterms:W3CDTF">2024-02-14T13:40:00Z</dcterms:created>
  <dcterms:modified xsi:type="dcterms:W3CDTF">2024-04-23T20:04:56Z</dcterms:modified>
</cp:coreProperties>
</file>