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530" windowHeight="170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8" i="1" l="1"/>
  <c r="E253" i="1" l="1"/>
  <c r="E254" i="1"/>
  <c r="F255" i="1" s="1"/>
  <c r="E255" i="1"/>
  <c r="E256" i="1"/>
  <c r="E257" i="1"/>
  <c r="E258" i="1"/>
  <c r="E259" i="1"/>
  <c r="E260" i="1"/>
  <c r="E261" i="1"/>
  <c r="E262" i="1"/>
  <c r="F263" i="1" s="1"/>
  <c r="E263" i="1"/>
  <c r="E264" i="1"/>
  <c r="E265" i="1"/>
  <c r="E266" i="1"/>
  <c r="E267" i="1"/>
  <c r="E268" i="1"/>
  <c r="E269" i="1"/>
  <c r="E270" i="1"/>
  <c r="F271" i="1" s="1"/>
  <c r="E271" i="1"/>
  <c r="E272" i="1"/>
  <c r="E273" i="1"/>
  <c r="E274" i="1"/>
  <c r="E275" i="1"/>
  <c r="E276" i="1"/>
  <c r="E277" i="1"/>
  <c r="E278" i="1"/>
  <c r="F279" i="1" s="1"/>
  <c r="E279" i="1"/>
  <c r="E280" i="1"/>
  <c r="E281" i="1"/>
  <c r="E282" i="1"/>
  <c r="E283" i="1"/>
  <c r="E284" i="1"/>
  <c r="E285" i="1"/>
  <c r="E286" i="1"/>
  <c r="F287" i="1" s="1"/>
  <c r="E287" i="1"/>
  <c r="E288" i="1"/>
  <c r="E289" i="1"/>
  <c r="E290" i="1"/>
  <c r="E291" i="1"/>
  <c r="E292" i="1"/>
  <c r="E293" i="1"/>
  <c r="E294" i="1"/>
  <c r="F295" i="1" s="1"/>
  <c r="E295" i="1"/>
  <c r="E296" i="1"/>
  <c r="E297" i="1"/>
  <c r="E298" i="1"/>
  <c r="E299" i="1"/>
  <c r="E300" i="1"/>
  <c r="E301" i="1"/>
  <c r="E302" i="1"/>
  <c r="F303" i="1" s="1"/>
  <c r="E303" i="1"/>
  <c r="E304" i="1"/>
  <c r="E305" i="1"/>
  <c r="E306" i="1"/>
  <c r="E307" i="1"/>
  <c r="E308" i="1"/>
  <c r="F309" i="1" s="1"/>
  <c r="E309" i="1"/>
  <c r="E310" i="1"/>
  <c r="E311" i="1"/>
  <c r="F312" i="1" s="1"/>
  <c r="E312" i="1"/>
  <c r="E313" i="1"/>
  <c r="F313" i="1"/>
  <c r="E314" i="1"/>
  <c r="F315" i="1" s="1"/>
  <c r="E315" i="1"/>
  <c r="E316" i="1"/>
  <c r="E317" i="1"/>
  <c r="F318" i="1" s="1"/>
  <c r="F317" i="1"/>
  <c r="E318" i="1"/>
  <c r="E319" i="1"/>
  <c r="E320" i="1"/>
  <c r="F321" i="1" s="1"/>
  <c r="E321" i="1"/>
  <c r="F322" i="1" s="1"/>
  <c r="E322" i="1"/>
  <c r="E323" i="1"/>
  <c r="E324" i="1"/>
  <c r="F325" i="1" s="1"/>
  <c r="E325" i="1"/>
  <c r="E326" i="1"/>
  <c r="E327" i="1"/>
  <c r="F328" i="1" s="1"/>
  <c r="E328" i="1"/>
  <c r="E329" i="1"/>
  <c r="F329" i="1"/>
  <c r="E330" i="1"/>
  <c r="F331" i="1" s="1"/>
  <c r="E331" i="1"/>
  <c r="E332" i="1"/>
  <c r="E333" i="1"/>
  <c r="F334" i="1" s="1"/>
  <c r="F333" i="1"/>
  <c r="E334" i="1"/>
  <c r="E335" i="1"/>
  <c r="E336" i="1"/>
  <c r="F337" i="1" s="1"/>
  <c r="E337" i="1"/>
  <c r="F338" i="1" s="1"/>
  <c r="E338" i="1"/>
  <c r="E339" i="1"/>
  <c r="E340" i="1"/>
  <c r="F341" i="1" s="1"/>
  <c r="E341" i="1"/>
  <c r="E342" i="1"/>
  <c r="E343" i="1"/>
  <c r="F344" i="1" s="1"/>
  <c r="E344" i="1"/>
  <c r="E345" i="1"/>
  <c r="F345" i="1"/>
  <c r="E346" i="1"/>
  <c r="F347" i="1" s="1"/>
  <c r="E347" i="1"/>
  <c r="E348" i="1"/>
  <c r="E349" i="1"/>
  <c r="F350" i="1" s="1"/>
  <c r="F349" i="1"/>
  <c r="E350" i="1"/>
  <c r="E351" i="1"/>
  <c r="E352" i="1"/>
  <c r="F353" i="1" s="1"/>
  <c r="E353" i="1"/>
  <c r="F354" i="1" s="1"/>
  <c r="E354" i="1"/>
  <c r="E355" i="1"/>
  <c r="F356" i="1" s="1"/>
  <c r="F355" i="1"/>
  <c r="E356" i="1"/>
  <c r="E357" i="1"/>
  <c r="F357" i="1"/>
  <c r="E358" i="1"/>
  <c r="F359" i="1" s="1"/>
  <c r="E359" i="1"/>
  <c r="E360" i="1"/>
  <c r="F361" i="1" s="1"/>
  <c r="E361" i="1"/>
  <c r="F362" i="1" s="1"/>
  <c r="E362" i="1"/>
  <c r="E363" i="1"/>
  <c r="F364" i="1" s="1"/>
  <c r="F363" i="1"/>
  <c r="E364" i="1"/>
  <c r="E365" i="1"/>
  <c r="F365" i="1"/>
  <c r="E366" i="1"/>
  <c r="F367" i="1" s="1"/>
  <c r="E367" i="1"/>
  <c r="E368" i="1"/>
  <c r="F369" i="1" s="1"/>
  <c r="E369" i="1"/>
  <c r="F370" i="1" s="1"/>
  <c r="E370" i="1"/>
  <c r="E371" i="1"/>
  <c r="F372" i="1" s="1"/>
  <c r="F371" i="1"/>
  <c r="E372" i="1"/>
  <c r="E373" i="1"/>
  <c r="F373" i="1"/>
  <c r="E374" i="1"/>
  <c r="F375" i="1" s="1"/>
  <c r="E375" i="1"/>
  <c r="E376" i="1"/>
  <c r="F377" i="1" s="1"/>
  <c r="E377" i="1"/>
  <c r="F378" i="1" s="1"/>
  <c r="E378" i="1"/>
  <c r="E379" i="1"/>
  <c r="F380" i="1" s="1"/>
  <c r="F379" i="1"/>
  <c r="E380" i="1"/>
  <c r="E381" i="1"/>
  <c r="F381" i="1"/>
  <c r="E382" i="1"/>
  <c r="F383" i="1" s="1"/>
  <c r="E383" i="1"/>
  <c r="E384" i="1"/>
  <c r="F385" i="1" s="1"/>
  <c r="E385" i="1"/>
  <c r="F386" i="1" s="1"/>
  <c r="E386" i="1"/>
  <c r="E387" i="1"/>
  <c r="F388" i="1" s="1"/>
  <c r="F387" i="1"/>
  <c r="E388" i="1"/>
  <c r="E389" i="1"/>
  <c r="F389" i="1"/>
  <c r="E390" i="1"/>
  <c r="F391" i="1" s="1"/>
  <c r="E391" i="1"/>
  <c r="E392" i="1"/>
  <c r="F393" i="1" s="1"/>
  <c r="E393" i="1"/>
  <c r="F394" i="1" s="1"/>
  <c r="E394" i="1"/>
  <c r="E395" i="1"/>
  <c r="F396" i="1" s="1"/>
  <c r="F395" i="1"/>
  <c r="E396" i="1"/>
  <c r="E397" i="1"/>
  <c r="F397" i="1"/>
  <c r="E398" i="1"/>
  <c r="F399" i="1" s="1"/>
  <c r="E399" i="1"/>
  <c r="E400" i="1"/>
  <c r="F401" i="1" s="1"/>
  <c r="E401" i="1"/>
  <c r="F402" i="1" s="1"/>
  <c r="E402" i="1"/>
  <c r="E403" i="1"/>
  <c r="F404" i="1" s="1"/>
  <c r="F403" i="1"/>
  <c r="E404" i="1"/>
  <c r="E405" i="1"/>
  <c r="F405" i="1"/>
  <c r="E406" i="1"/>
  <c r="F407" i="1" s="1"/>
  <c r="E407" i="1"/>
  <c r="E408" i="1"/>
  <c r="F409" i="1" s="1"/>
  <c r="E409" i="1"/>
  <c r="F410" i="1" s="1"/>
  <c r="E410" i="1"/>
  <c r="E411" i="1"/>
  <c r="F412" i="1" s="1"/>
  <c r="F411" i="1"/>
  <c r="E412" i="1"/>
  <c r="E413" i="1"/>
  <c r="F413" i="1"/>
  <c r="E414" i="1"/>
  <c r="F415" i="1" s="1"/>
  <c r="E415" i="1"/>
  <c r="E416" i="1"/>
  <c r="F417" i="1" s="1"/>
  <c r="E417" i="1"/>
  <c r="F418" i="1" s="1"/>
  <c r="E418" i="1"/>
  <c r="E419" i="1"/>
  <c r="F420" i="1" s="1"/>
  <c r="F419" i="1"/>
  <c r="E420" i="1"/>
  <c r="E421" i="1"/>
  <c r="F421" i="1"/>
  <c r="E422" i="1"/>
  <c r="E249" i="1"/>
  <c r="E250" i="1"/>
  <c r="F251" i="1" s="1"/>
  <c r="F250" i="1"/>
  <c r="E251" i="1"/>
  <c r="E252" i="1"/>
  <c r="F308" i="1" l="1"/>
  <c r="F300" i="1"/>
  <c r="F284" i="1"/>
  <c r="F260" i="1"/>
  <c r="F406" i="1"/>
  <c r="F390" i="1"/>
  <c r="F374" i="1"/>
  <c r="F358" i="1"/>
  <c r="F352" i="1"/>
  <c r="F346" i="1"/>
  <c r="F339" i="1"/>
  <c r="F320" i="1"/>
  <c r="F314" i="1"/>
  <c r="F307" i="1"/>
  <c r="F299" i="1"/>
  <c r="F291" i="1"/>
  <c r="F283" i="1"/>
  <c r="F275" i="1"/>
  <c r="F267" i="1"/>
  <c r="F259" i="1"/>
  <c r="F340" i="1"/>
  <c r="F327" i="1"/>
  <c r="F292" i="1"/>
  <c r="F276" i="1"/>
  <c r="F268" i="1"/>
  <c r="F422" i="1"/>
  <c r="F416" i="1"/>
  <c r="F400" i="1"/>
  <c r="F384" i="1"/>
  <c r="F368" i="1"/>
  <c r="F351" i="1"/>
  <c r="F332" i="1"/>
  <c r="F326" i="1"/>
  <c r="F319" i="1"/>
  <c r="F305" i="1"/>
  <c r="F297" i="1"/>
  <c r="F289" i="1"/>
  <c r="F281" i="1"/>
  <c r="F273" i="1"/>
  <c r="F265" i="1"/>
  <c r="F257" i="1"/>
  <c r="F343" i="1"/>
  <c r="F324" i="1"/>
  <c r="F311" i="1"/>
  <c r="F304" i="1"/>
  <c r="F296" i="1"/>
  <c r="F288" i="1"/>
  <c r="F280" i="1"/>
  <c r="F272" i="1"/>
  <c r="F264" i="1"/>
  <c r="F256" i="1"/>
  <c r="F398" i="1"/>
  <c r="F382" i="1"/>
  <c r="F366" i="1"/>
  <c r="F336" i="1"/>
  <c r="F330" i="1"/>
  <c r="F323" i="1"/>
  <c r="F414" i="1"/>
  <c r="F408" i="1"/>
  <c r="F392" i="1"/>
  <c r="F376" i="1"/>
  <c r="F360" i="1"/>
  <c r="F348" i="1"/>
  <c r="F342" i="1"/>
  <c r="F335" i="1"/>
  <c r="F316" i="1"/>
  <c r="F310" i="1"/>
  <c r="F301" i="1"/>
  <c r="F293" i="1"/>
  <c r="F285" i="1"/>
  <c r="F277" i="1"/>
  <c r="F269" i="1"/>
  <c r="F261" i="1"/>
  <c r="F253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2" i="1"/>
  <c r="E241" i="1"/>
  <c r="E242" i="1"/>
  <c r="E243" i="1"/>
  <c r="E244" i="1"/>
  <c r="E245" i="1"/>
  <c r="E246" i="1"/>
  <c r="E247" i="1"/>
  <c r="E248" i="1"/>
  <c r="F249" i="1" s="1"/>
  <c r="E183" i="1"/>
  <c r="E184" i="1"/>
  <c r="F184" i="1"/>
  <c r="E185" i="1"/>
  <c r="F185" i="1" s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F200" i="1" s="1"/>
  <c r="E201" i="1"/>
  <c r="E202" i="1"/>
  <c r="E203" i="1"/>
  <c r="E204" i="1"/>
  <c r="E205" i="1"/>
  <c r="E206" i="1"/>
  <c r="E207" i="1"/>
  <c r="E208" i="1"/>
  <c r="E209" i="1"/>
  <c r="E210" i="1"/>
  <c r="F211" i="1" s="1"/>
  <c r="E211" i="1"/>
  <c r="E212" i="1"/>
  <c r="E213" i="1"/>
  <c r="E214" i="1"/>
  <c r="E215" i="1"/>
  <c r="E216" i="1"/>
  <c r="E217" i="1"/>
  <c r="E218" i="1"/>
  <c r="F219" i="1" s="1"/>
  <c r="E219" i="1"/>
  <c r="E220" i="1"/>
  <c r="E221" i="1"/>
  <c r="E222" i="1"/>
  <c r="E223" i="1"/>
  <c r="E224" i="1"/>
  <c r="E225" i="1"/>
  <c r="F225" i="1" s="1"/>
  <c r="E226" i="1"/>
  <c r="F227" i="1" s="1"/>
  <c r="E227" i="1"/>
  <c r="E228" i="1"/>
  <c r="E229" i="1"/>
  <c r="E230" i="1"/>
  <c r="E231" i="1"/>
  <c r="F232" i="1" s="1"/>
  <c r="E232" i="1"/>
  <c r="E233" i="1"/>
  <c r="E234" i="1"/>
  <c r="E235" i="1"/>
  <c r="E236" i="1"/>
  <c r="E237" i="1"/>
  <c r="E238" i="1"/>
  <c r="E239" i="1"/>
  <c r="E240" i="1"/>
  <c r="F241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F183" i="1" s="1"/>
  <c r="E5" i="1"/>
  <c r="F5" i="1" s="1"/>
  <c r="F193" i="1" l="1"/>
  <c r="F233" i="1"/>
  <c r="F203" i="1"/>
  <c r="F246" i="1"/>
  <c r="F217" i="1"/>
  <c r="F188" i="1"/>
  <c r="F216" i="1"/>
  <c r="F201" i="1"/>
  <c r="F195" i="1"/>
  <c r="F187" i="1"/>
  <c r="F236" i="1"/>
  <c r="F242" i="1"/>
  <c r="F196" i="1"/>
  <c r="F248" i="1"/>
  <c r="F235" i="1"/>
  <c r="F239" i="1"/>
  <c r="F199" i="1"/>
  <c r="F192" i="1"/>
  <c r="F245" i="1"/>
  <c r="F212" i="1"/>
  <c r="F191" i="1"/>
  <c r="F231" i="1"/>
  <c r="F224" i="1"/>
  <c r="F204" i="1"/>
  <c r="F243" i="1"/>
  <c r="F223" i="1"/>
  <c r="F209" i="1"/>
  <c r="F215" i="1"/>
  <c r="F207" i="1"/>
  <c r="F240" i="1"/>
  <c r="F208" i="1"/>
  <c r="F228" i="1"/>
  <c r="F220" i="1"/>
  <c r="F229" i="1"/>
  <c r="F213" i="1"/>
  <c r="F197" i="1"/>
  <c r="F244" i="1"/>
  <c r="F237" i="1"/>
  <c r="F221" i="1"/>
  <c r="F205" i="1"/>
  <c r="F189" i="1"/>
  <c r="F247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80" i="1"/>
  <c r="F179" i="1"/>
  <c r="F178" i="1"/>
  <c r="F176" i="1"/>
  <c r="F175" i="1"/>
  <c r="F174" i="1"/>
  <c r="F172" i="1"/>
  <c r="F171" i="1"/>
  <c r="F170" i="1"/>
  <c r="F168" i="1"/>
  <c r="F167" i="1"/>
  <c r="F166" i="1"/>
  <c r="F164" i="1"/>
  <c r="F163" i="1"/>
  <c r="F162" i="1"/>
  <c r="F160" i="1"/>
  <c r="F159" i="1"/>
  <c r="F158" i="1"/>
  <c r="F156" i="1"/>
  <c r="F155" i="1"/>
  <c r="F153" i="1"/>
  <c r="F152" i="1"/>
  <c r="F151" i="1"/>
  <c r="F150" i="1"/>
  <c r="F148" i="1"/>
  <c r="F147" i="1"/>
  <c r="F146" i="1"/>
  <c r="F144" i="1"/>
  <c r="F143" i="1"/>
  <c r="F142" i="1"/>
  <c r="F140" i="1"/>
  <c r="F139" i="1"/>
  <c r="F138" i="1"/>
  <c r="F136" i="1"/>
  <c r="F135" i="1"/>
  <c r="F133" i="1"/>
  <c r="F132" i="1"/>
  <c r="F131" i="1"/>
  <c r="F130" i="1"/>
  <c r="F128" i="1"/>
  <c r="F127" i="1"/>
  <c r="F125" i="1"/>
  <c r="F124" i="1"/>
  <c r="F123" i="1"/>
  <c r="F122" i="1"/>
  <c r="F120" i="1"/>
  <c r="F119" i="1"/>
  <c r="F117" i="1"/>
  <c r="F116" i="1"/>
  <c r="F115" i="1"/>
  <c r="F114" i="1"/>
  <c r="F112" i="1"/>
  <c r="F111" i="1"/>
  <c r="F109" i="1"/>
  <c r="F108" i="1"/>
  <c r="F107" i="1"/>
  <c r="F105" i="1"/>
  <c r="F104" i="1"/>
  <c r="F103" i="1"/>
  <c r="F102" i="1"/>
  <c r="F100" i="1"/>
  <c r="F99" i="1"/>
  <c r="F97" i="1"/>
  <c r="F96" i="1"/>
  <c r="F95" i="1"/>
  <c r="F94" i="1"/>
  <c r="F92" i="1"/>
  <c r="F91" i="1"/>
  <c r="F89" i="1"/>
  <c r="F88" i="1"/>
  <c r="F87" i="1"/>
  <c r="F85" i="1"/>
  <c r="F84" i="1"/>
  <c r="F83" i="1"/>
  <c r="F82" i="1"/>
  <c r="F80" i="1"/>
  <c r="F79" i="1"/>
  <c r="F77" i="1"/>
  <c r="F76" i="1"/>
  <c r="F75" i="1"/>
  <c r="F74" i="1"/>
  <c r="F72" i="1"/>
  <c r="F71" i="1"/>
  <c r="F69" i="1"/>
  <c r="F68" i="1"/>
  <c r="F67" i="1"/>
  <c r="F66" i="1"/>
  <c r="F64" i="1"/>
  <c r="F63" i="1"/>
  <c r="F61" i="1"/>
  <c r="F60" i="1"/>
  <c r="F59" i="1"/>
  <c r="F57" i="1"/>
  <c r="F56" i="1"/>
  <c r="F55" i="1"/>
  <c r="F54" i="1"/>
  <c r="F52" i="1"/>
  <c r="F51" i="1"/>
  <c r="F49" i="1"/>
  <c r="F48" i="1"/>
  <c r="F47" i="1"/>
  <c r="F45" i="1"/>
  <c r="F44" i="1"/>
  <c r="F43" i="1"/>
  <c r="F42" i="1"/>
  <c r="F40" i="1"/>
  <c r="F39" i="1"/>
  <c r="F37" i="1"/>
  <c r="F36" i="1"/>
  <c r="F35" i="1"/>
  <c r="F34" i="1"/>
  <c r="F32" i="1"/>
  <c r="F31" i="1"/>
  <c r="F29" i="1"/>
  <c r="F28" i="1"/>
  <c r="F27" i="1"/>
  <c r="F26" i="1"/>
  <c r="F24" i="1"/>
  <c r="F23" i="1"/>
  <c r="F21" i="1"/>
  <c r="F20" i="1"/>
  <c r="F19" i="1"/>
  <c r="F17" i="1"/>
  <c r="F16" i="1"/>
  <c r="F15" i="1"/>
  <c r="F13" i="1"/>
  <c r="F12" i="1"/>
  <c r="F11" i="1"/>
  <c r="F10" i="1"/>
  <c r="F7" i="1"/>
  <c r="F6" i="1"/>
  <c r="F25" i="1" l="1"/>
  <c r="F14" i="1"/>
  <c r="F22" i="1"/>
  <c r="F30" i="1"/>
  <c r="F38" i="1"/>
  <c r="F46" i="1"/>
  <c r="F50" i="1"/>
  <c r="F58" i="1"/>
  <c r="F62" i="1"/>
  <c r="F70" i="1"/>
  <c r="F78" i="1"/>
  <c r="F86" i="1"/>
  <c r="F90" i="1"/>
  <c r="F98" i="1"/>
  <c r="F106" i="1"/>
  <c r="F110" i="1"/>
  <c r="F118" i="1"/>
  <c r="F126" i="1"/>
  <c r="F134" i="1"/>
  <c r="F154" i="1"/>
  <c r="F8" i="1"/>
  <c r="F9" i="1"/>
  <c r="F18" i="1"/>
  <c r="F33" i="1"/>
  <c r="F41" i="1"/>
  <c r="F53" i="1"/>
  <c r="F65" i="1"/>
  <c r="F73" i="1"/>
  <c r="F81" i="1"/>
  <c r="F93" i="1"/>
  <c r="F101" i="1"/>
  <c r="F113" i="1"/>
  <c r="F121" i="1"/>
  <c r="F129" i="1"/>
  <c r="F137" i="1"/>
  <c r="F141" i="1"/>
  <c r="F145" i="1"/>
  <c r="F149" i="1"/>
  <c r="F157" i="1"/>
  <c r="F161" i="1"/>
  <c r="F165" i="1"/>
  <c r="F169" i="1"/>
  <c r="F173" i="1"/>
  <c r="F177" i="1"/>
  <c r="F181" i="1"/>
  <c r="N5" i="1" l="1"/>
  <c r="N6" i="1" s="1"/>
  <c r="N7" i="1" s="1"/>
  <c r="N9" i="1" s="1"/>
</calcChain>
</file>

<file path=xl/sharedStrings.xml><?xml version="1.0" encoding="utf-8"?>
<sst xmlns="http://schemas.openxmlformats.org/spreadsheetml/2006/main" count="36" uniqueCount="35">
  <si>
    <t>time</t>
  </si>
  <si>
    <t>seconds</t>
  </si>
  <si>
    <t>Temp ( C )</t>
  </si>
  <si>
    <t>Conductivity (us)</t>
  </si>
  <si>
    <t>c-cb</t>
  </si>
  <si>
    <t>integral</t>
  </si>
  <si>
    <t>Q = (Mass salt)/(integral of concentration)</t>
  </si>
  <si>
    <t>Integral=</t>
  </si>
  <si>
    <t>uS/s</t>
  </si>
  <si>
    <t>mg/L*s</t>
  </si>
  <si>
    <t>g/L*s</t>
  </si>
  <si>
    <t>L*s</t>
  </si>
  <si>
    <t>cfs</t>
  </si>
  <si>
    <t>https://goosefflab.wordpress.com/2012/07/26/measuring-discharge-with-conservative-tracers/</t>
  </si>
  <si>
    <t>PASTE DATA HERE</t>
  </si>
  <si>
    <t>Linked cells</t>
  </si>
  <si>
    <t>UPDATE CELL H2 FIELD WITH SITE NAME AND DATE</t>
  </si>
  <si>
    <t>Leave this column as a running count of seconds by 2s</t>
  </si>
  <si>
    <t>these cells should update</t>
  </si>
  <si>
    <t>Unit</t>
  </si>
  <si>
    <t xml:space="preserve">Manual stage </t>
  </si>
  <si>
    <t xml:space="preserve">Time </t>
  </si>
  <si>
    <t xml:space="preserve">Salt </t>
  </si>
  <si>
    <t xml:space="preserve">Distance </t>
  </si>
  <si>
    <t xml:space="preserve">Temp </t>
  </si>
  <si>
    <t>Date worksheet was completed</t>
  </si>
  <si>
    <t>Background us</t>
  </si>
  <si>
    <t>Volume of water</t>
  </si>
  <si>
    <t>cm</t>
  </si>
  <si>
    <t>g</t>
  </si>
  <si>
    <t>m</t>
  </si>
  <si>
    <t>L</t>
  </si>
  <si>
    <t>C</t>
  </si>
  <si>
    <t>Dry Creek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</si>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</sst>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454545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0" fillId="3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vertical="center" wrapText="1"/>
    </xf>
    <xf numFmtId="0" fontId="0" fillId="0" borderId="0" xfId="0" applyFill="1"/>
    <xf numFmtId="0" fontId="3" fillId="0" borderId="0" xfId="0" applyFont="1" applyFill="1" applyAlignment="1">
      <alignment horizontal="center" wrapText="1"/>
    </xf>
    <xf numFmtId="0" fontId="0" fillId="2" borderId="2" xfId="0" applyFill="1" applyBorder="1" applyAlignment="1"/>
    <xf numFmtId="14" fontId="1" fillId="0" borderId="0" xfId="0" applyNumberFormat="1" applyFont="1" applyAlignment="1">
      <alignment vertical="center" wrapText="1"/>
    </xf>
    <xf numFmtId="14" fontId="0" fillId="0" borderId="0" xfId="0" applyNumberForma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Conductivity (us)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Sheet1!$B$4:$B$422</c:f>
              <c:numCache>
                <c:formatCode>General</c:formatCode>
                <c:ptCount val="4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</c:numCache>
            </c:numRef>
          </c:xVal>
          <c:yVal>
            <c:numRef>
              <c:f>Sheet1!$C$4:$C$422</c:f>
              <c:numCache>
                <c:formatCode>General</c:formatCode>
                <c:ptCount val="419"/>
                <c:pt idx="0">
                  <c:v>145.5</c:v>
                </c:pt>
                <c:pt idx="1">
                  <c:v>145.5</c:v>
                </c:pt>
                <c:pt idx="2">
                  <c:v>145.5</c:v>
                </c:pt>
                <c:pt idx="3">
                  <c:v>145.4</c:v>
                </c:pt>
                <c:pt idx="4">
                  <c:v>145.4</c:v>
                </c:pt>
                <c:pt idx="5">
                  <c:v>145.4</c:v>
                </c:pt>
                <c:pt idx="6">
                  <c:v>145.5</c:v>
                </c:pt>
                <c:pt idx="7">
                  <c:v>145.5</c:v>
                </c:pt>
                <c:pt idx="8">
                  <c:v>145.5</c:v>
                </c:pt>
                <c:pt idx="9">
                  <c:v>145.6</c:v>
                </c:pt>
                <c:pt idx="10">
                  <c:v>145.6</c:v>
                </c:pt>
                <c:pt idx="11">
                  <c:v>145.69999999999999</c:v>
                </c:pt>
                <c:pt idx="12">
                  <c:v>145.80000000000001</c:v>
                </c:pt>
                <c:pt idx="13">
                  <c:v>145.80000000000001</c:v>
                </c:pt>
                <c:pt idx="14">
                  <c:v>145.9</c:v>
                </c:pt>
                <c:pt idx="15">
                  <c:v>145.9</c:v>
                </c:pt>
                <c:pt idx="16">
                  <c:v>145.9</c:v>
                </c:pt>
                <c:pt idx="17">
                  <c:v>145.9</c:v>
                </c:pt>
                <c:pt idx="18">
                  <c:v>145.9</c:v>
                </c:pt>
                <c:pt idx="19">
                  <c:v>145.9</c:v>
                </c:pt>
                <c:pt idx="20">
                  <c:v>145.9</c:v>
                </c:pt>
                <c:pt idx="21">
                  <c:v>145.9</c:v>
                </c:pt>
                <c:pt idx="22">
                  <c:v>145.9</c:v>
                </c:pt>
                <c:pt idx="23">
                  <c:v>145.9</c:v>
                </c:pt>
                <c:pt idx="24">
                  <c:v>146.1</c:v>
                </c:pt>
                <c:pt idx="25">
                  <c:v>150.30000000000001</c:v>
                </c:pt>
                <c:pt idx="26">
                  <c:v>157.30000000000001</c:v>
                </c:pt>
                <c:pt idx="27">
                  <c:v>172.3</c:v>
                </c:pt>
                <c:pt idx="28">
                  <c:v>172.3</c:v>
                </c:pt>
                <c:pt idx="29">
                  <c:v>250</c:v>
                </c:pt>
                <c:pt idx="30">
                  <c:v>282</c:v>
                </c:pt>
                <c:pt idx="31">
                  <c:v>282</c:v>
                </c:pt>
                <c:pt idx="32">
                  <c:v>393</c:v>
                </c:pt>
                <c:pt idx="33">
                  <c:v>484</c:v>
                </c:pt>
                <c:pt idx="34">
                  <c:v>617</c:v>
                </c:pt>
                <c:pt idx="35">
                  <c:v>715</c:v>
                </c:pt>
                <c:pt idx="36">
                  <c:v>804</c:v>
                </c:pt>
                <c:pt idx="37">
                  <c:v>936</c:v>
                </c:pt>
                <c:pt idx="38">
                  <c:v>1058</c:v>
                </c:pt>
                <c:pt idx="39">
                  <c:v>1138</c:v>
                </c:pt>
                <c:pt idx="40">
                  <c:v>1223</c:v>
                </c:pt>
                <c:pt idx="41">
                  <c:v>1299</c:v>
                </c:pt>
                <c:pt idx="42">
                  <c:v>1340</c:v>
                </c:pt>
                <c:pt idx="43">
                  <c:v>1340</c:v>
                </c:pt>
                <c:pt idx="44">
                  <c:v>1393</c:v>
                </c:pt>
                <c:pt idx="45">
                  <c:v>1407</c:v>
                </c:pt>
                <c:pt idx="46">
                  <c:v>1419</c:v>
                </c:pt>
                <c:pt idx="47">
                  <c:v>1416</c:v>
                </c:pt>
                <c:pt idx="48">
                  <c:v>1412</c:v>
                </c:pt>
                <c:pt idx="49">
                  <c:v>1360</c:v>
                </c:pt>
                <c:pt idx="50">
                  <c:v>1345</c:v>
                </c:pt>
                <c:pt idx="51">
                  <c:v>1304</c:v>
                </c:pt>
                <c:pt idx="52">
                  <c:v>1250</c:v>
                </c:pt>
                <c:pt idx="53">
                  <c:v>1199</c:v>
                </c:pt>
                <c:pt idx="54">
                  <c:v>1199</c:v>
                </c:pt>
                <c:pt idx="55">
                  <c:v>1139</c:v>
                </c:pt>
                <c:pt idx="56">
                  <c:v>1084</c:v>
                </c:pt>
                <c:pt idx="57">
                  <c:v>1043</c:v>
                </c:pt>
                <c:pt idx="58">
                  <c:v>987</c:v>
                </c:pt>
                <c:pt idx="59">
                  <c:v>943</c:v>
                </c:pt>
                <c:pt idx="60">
                  <c:v>898</c:v>
                </c:pt>
                <c:pt idx="61">
                  <c:v>836</c:v>
                </c:pt>
                <c:pt idx="62">
                  <c:v>795</c:v>
                </c:pt>
                <c:pt idx="63">
                  <c:v>795</c:v>
                </c:pt>
                <c:pt idx="64">
                  <c:v>743</c:v>
                </c:pt>
                <c:pt idx="65">
                  <c:v>699</c:v>
                </c:pt>
                <c:pt idx="66">
                  <c:v>659</c:v>
                </c:pt>
                <c:pt idx="67">
                  <c:v>615</c:v>
                </c:pt>
                <c:pt idx="68">
                  <c:v>585</c:v>
                </c:pt>
                <c:pt idx="69">
                  <c:v>545</c:v>
                </c:pt>
                <c:pt idx="70">
                  <c:v>522</c:v>
                </c:pt>
                <c:pt idx="71">
                  <c:v>499</c:v>
                </c:pt>
                <c:pt idx="72">
                  <c:v>499</c:v>
                </c:pt>
                <c:pt idx="73">
                  <c:v>465</c:v>
                </c:pt>
                <c:pt idx="74">
                  <c:v>433</c:v>
                </c:pt>
                <c:pt idx="75">
                  <c:v>414</c:v>
                </c:pt>
                <c:pt idx="76">
                  <c:v>395</c:v>
                </c:pt>
                <c:pt idx="77">
                  <c:v>392</c:v>
                </c:pt>
                <c:pt idx="78">
                  <c:v>363</c:v>
                </c:pt>
                <c:pt idx="79">
                  <c:v>361</c:v>
                </c:pt>
                <c:pt idx="80">
                  <c:v>330</c:v>
                </c:pt>
                <c:pt idx="81">
                  <c:v>329</c:v>
                </c:pt>
                <c:pt idx="82">
                  <c:v>310</c:v>
                </c:pt>
                <c:pt idx="83">
                  <c:v>310</c:v>
                </c:pt>
                <c:pt idx="84">
                  <c:v>298</c:v>
                </c:pt>
                <c:pt idx="85">
                  <c:v>295</c:v>
                </c:pt>
                <c:pt idx="86">
                  <c:v>278</c:v>
                </c:pt>
                <c:pt idx="87">
                  <c:v>276</c:v>
                </c:pt>
                <c:pt idx="88">
                  <c:v>273</c:v>
                </c:pt>
                <c:pt idx="89">
                  <c:v>268</c:v>
                </c:pt>
                <c:pt idx="90">
                  <c:v>262</c:v>
                </c:pt>
                <c:pt idx="91">
                  <c:v>256</c:v>
                </c:pt>
                <c:pt idx="92">
                  <c:v>256</c:v>
                </c:pt>
                <c:pt idx="93">
                  <c:v>249</c:v>
                </c:pt>
                <c:pt idx="94">
                  <c:v>243</c:v>
                </c:pt>
                <c:pt idx="95">
                  <c:v>238</c:v>
                </c:pt>
                <c:pt idx="96">
                  <c:v>234</c:v>
                </c:pt>
                <c:pt idx="97">
                  <c:v>230</c:v>
                </c:pt>
                <c:pt idx="98">
                  <c:v>226</c:v>
                </c:pt>
                <c:pt idx="99">
                  <c:v>223</c:v>
                </c:pt>
                <c:pt idx="100">
                  <c:v>220</c:v>
                </c:pt>
                <c:pt idx="101">
                  <c:v>220</c:v>
                </c:pt>
                <c:pt idx="102">
                  <c:v>217</c:v>
                </c:pt>
                <c:pt idx="103">
                  <c:v>215</c:v>
                </c:pt>
                <c:pt idx="104">
                  <c:v>213</c:v>
                </c:pt>
                <c:pt idx="105">
                  <c:v>211</c:v>
                </c:pt>
                <c:pt idx="106">
                  <c:v>209</c:v>
                </c:pt>
                <c:pt idx="107">
                  <c:v>207</c:v>
                </c:pt>
                <c:pt idx="108">
                  <c:v>205</c:v>
                </c:pt>
                <c:pt idx="109">
                  <c:v>204</c:v>
                </c:pt>
                <c:pt idx="110">
                  <c:v>202</c:v>
                </c:pt>
                <c:pt idx="111">
                  <c:v>202</c:v>
                </c:pt>
                <c:pt idx="112">
                  <c:v>202</c:v>
                </c:pt>
                <c:pt idx="113">
                  <c:v>200</c:v>
                </c:pt>
                <c:pt idx="114">
                  <c:v>200</c:v>
                </c:pt>
                <c:pt idx="115">
                  <c:v>199</c:v>
                </c:pt>
                <c:pt idx="116">
                  <c:v>199</c:v>
                </c:pt>
                <c:pt idx="117">
                  <c:v>198</c:v>
                </c:pt>
                <c:pt idx="118">
                  <c:v>197</c:v>
                </c:pt>
                <c:pt idx="119">
                  <c:v>196</c:v>
                </c:pt>
                <c:pt idx="120">
                  <c:v>194</c:v>
                </c:pt>
                <c:pt idx="121">
                  <c:v>194</c:v>
                </c:pt>
                <c:pt idx="122">
                  <c:v>194</c:v>
                </c:pt>
                <c:pt idx="123">
                  <c:v>193</c:v>
                </c:pt>
                <c:pt idx="124">
                  <c:v>192</c:v>
                </c:pt>
                <c:pt idx="125">
                  <c:v>193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190</c:v>
                </c:pt>
                <c:pt idx="130">
                  <c:v>190</c:v>
                </c:pt>
                <c:pt idx="131">
                  <c:v>189</c:v>
                </c:pt>
                <c:pt idx="132">
                  <c:v>188</c:v>
                </c:pt>
                <c:pt idx="133">
                  <c:v>186</c:v>
                </c:pt>
                <c:pt idx="134">
                  <c:v>184</c:v>
                </c:pt>
                <c:pt idx="135">
                  <c:v>184</c:v>
                </c:pt>
                <c:pt idx="136">
                  <c:v>183</c:v>
                </c:pt>
                <c:pt idx="137">
                  <c:v>183</c:v>
                </c:pt>
                <c:pt idx="138">
                  <c:v>183</c:v>
                </c:pt>
                <c:pt idx="139">
                  <c:v>181</c:v>
                </c:pt>
                <c:pt idx="140">
                  <c:v>181</c:v>
                </c:pt>
                <c:pt idx="141">
                  <c:v>181</c:v>
                </c:pt>
                <c:pt idx="142">
                  <c:v>181</c:v>
                </c:pt>
                <c:pt idx="143">
                  <c:v>180</c:v>
                </c:pt>
                <c:pt idx="144">
                  <c:v>179</c:v>
                </c:pt>
                <c:pt idx="145">
                  <c:v>178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177</c:v>
                </c:pt>
                <c:pt idx="152">
                  <c:v>176</c:v>
                </c:pt>
                <c:pt idx="153">
                  <c:v>175</c:v>
                </c:pt>
                <c:pt idx="154">
                  <c:v>174</c:v>
                </c:pt>
                <c:pt idx="155">
                  <c:v>172</c:v>
                </c:pt>
                <c:pt idx="156">
                  <c:v>172</c:v>
                </c:pt>
                <c:pt idx="157">
                  <c:v>171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169</c:v>
                </c:pt>
                <c:pt idx="162">
                  <c:v>169</c:v>
                </c:pt>
                <c:pt idx="163">
                  <c:v>169</c:v>
                </c:pt>
                <c:pt idx="164">
                  <c:v>169</c:v>
                </c:pt>
                <c:pt idx="165">
                  <c:v>169</c:v>
                </c:pt>
                <c:pt idx="166">
                  <c:v>169</c:v>
                </c:pt>
                <c:pt idx="167">
                  <c:v>168</c:v>
                </c:pt>
                <c:pt idx="168">
                  <c:v>167</c:v>
                </c:pt>
                <c:pt idx="169">
                  <c:v>166</c:v>
                </c:pt>
                <c:pt idx="170">
                  <c:v>166</c:v>
                </c:pt>
                <c:pt idx="171">
                  <c:v>166</c:v>
                </c:pt>
                <c:pt idx="172">
                  <c:v>165</c:v>
                </c:pt>
                <c:pt idx="173">
                  <c:v>164</c:v>
                </c:pt>
                <c:pt idx="174">
                  <c:v>163</c:v>
                </c:pt>
                <c:pt idx="175">
                  <c:v>163</c:v>
                </c:pt>
                <c:pt idx="176">
                  <c:v>163</c:v>
                </c:pt>
                <c:pt idx="177">
                  <c:v>163</c:v>
                </c:pt>
                <c:pt idx="178">
                  <c:v>162</c:v>
                </c:pt>
                <c:pt idx="179">
                  <c:v>162</c:v>
                </c:pt>
                <c:pt idx="180">
                  <c:v>161</c:v>
                </c:pt>
                <c:pt idx="181">
                  <c:v>161</c:v>
                </c:pt>
                <c:pt idx="182">
                  <c:v>161</c:v>
                </c:pt>
                <c:pt idx="183">
                  <c:v>161</c:v>
                </c:pt>
                <c:pt idx="184">
                  <c:v>160</c:v>
                </c:pt>
                <c:pt idx="185">
                  <c:v>160</c:v>
                </c:pt>
                <c:pt idx="186">
                  <c:v>159</c:v>
                </c:pt>
                <c:pt idx="187">
                  <c:v>159</c:v>
                </c:pt>
                <c:pt idx="188">
                  <c:v>160</c:v>
                </c:pt>
                <c:pt idx="189">
                  <c:v>159</c:v>
                </c:pt>
                <c:pt idx="190">
                  <c:v>159</c:v>
                </c:pt>
                <c:pt idx="191">
                  <c:v>159</c:v>
                </c:pt>
                <c:pt idx="192">
                  <c:v>159</c:v>
                </c:pt>
                <c:pt idx="193">
                  <c:v>158</c:v>
                </c:pt>
                <c:pt idx="194">
                  <c:v>158</c:v>
                </c:pt>
                <c:pt idx="195">
                  <c:v>158</c:v>
                </c:pt>
                <c:pt idx="196">
                  <c:v>158</c:v>
                </c:pt>
                <c:pt idx="197">
                  <c:v>157</c:v>
                </c:pt>
                <c:pt idx="198">
                  <c:v>157</c:v>
                </c:pt>
                <c:pt idx="199">
                  <c:v>156</c:v>
                </c:pt>
                <c:pt idx="200">
                  <c:v>156</c:v>
                </c:pt>
                <c:pt idx="201">
                  <c:v>156</c:v>
                </c:pt>
                <c:pt idx="202">
                  <c:v>156</c:v>
                </c:pt>
                <c:pt idx="203">
                  <c:v>156</c:v>
                </c:pt>
                <c:pt idx="204">
                  <c:v>156</c:v>
                </c:pt>
                <c:pt idx="205">
                  <c:v>155</c:v>
                </c:pt>
                <c:pt idx="206">
                  <c:v>155</c:v>
                </c:pt>
                <c:pt idx="207">
                  <c:v>155</c:v>
                </c:pt>
                <c:pt idx="208">
                  <c:v>155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154</c:v>
                </c:pt>
                <c:pt idx="213">
                  <c:v>154</c:v>
                </c:pt>
                <c:pt idx="214">
                  <c:v>154</c:v>
                </c:pt>
                <c:pt idx="215">
                  <c:v>153</c:v>
                </c:pt>
                <c:pt idx="216">
                  <c:v>153</c:v>
                </c:pt>
                <c:pt idx="217">
                  <c:v>153</c:v>
                </c:pt>
                <c:pt idx="218">
                  <c:v>153</c:v>
                </c:pt>
                <c:pt idx="219">
                  <c:v>153</c:v>
                </c:pt>
                <c:pt idx="220">
                  <c:v>153</c:v>
                </c:pt>
                <c:pt idx="221">
                  <c:v>153</c:v>
                </c:pt>
                <c:pt idx="222">
                  <c:v>153</c:v>
                </c:pt>
                <c:pt idx="223">
                  <c:v>152</c:v>
                </c:pt>
                <c:pt idx="224">
                  <c:v>152</c:v>
                </c:pt>
                <c:pt idx="225">
                  <c:v>152</c:v>
                </c:pt>
                <c:pt idx="226">
                  <c:v>152</c:v>
                </c:pt>
                <c:pt idx="227">
                  <c:v>152</c:v>
                </c:pt>
                <c:pt idx="228">
                  <c:v>152</c:v>
                </c:pt>
                <c:pt idx="229">
                  <c:v>152</c:v>
                </c:pt>
                <c:pt idx="230">
                  <c:v>152</c:v>
                </c:pt>
                <c:pt idx="231">
                  <c:v>152</c:v>
                </c:pt>
                <c:pt idx="232">
                  <c:v>152</c:v>
                </c:pt>
                <c:pt idx="233">
                  <c:v>152</c:v>
                </c:pt>
                <c:pt idx="234">
                  <c:v>152</c:v>
                </c:pt>
                <c:pt idx="235">
                  <c:v>152</c:v>
                </c:pt>
                <c:pt idx="236">
                  <c:v>152</c:v>
                </c:pt>
                <c:pt idx="237">
                  <c:v>152</c:v>
                </c:pt>
                <c:pt idx="238">
                  <c:v>152</c:v>
                </c:pt>
                <c:pt idx="239">
                  <c:v>152</c:v>
                </c:pt>
                <c:pt idx="240">
                  <c:v>151</c:v>
                </c:pt>
                <c:pt idx="241">
                  <c:v>151</c:v>
                </c:pt>
                <c:pt idx="242">
                  <c:v>151</c:v>
                </c:pt>
                <c:pt idx="243">
                  <c:v>151</c:v>
                </c:pt>
                <c:pt idx="244">
                  <c:v>151</c:v>
                </c:pt>
                <c:pt idx="245">
                  <c:v>151</c:v>
                </c:pt>
                <c:pt idx="246">
                  <c:v>151</c:v>
                </c:pt>
                <c:pt idx="247">
                  <c:v>151</c:v>
                </c:pt>
                <c:pt idx="248">
                  <c:v>151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148</c:v>
                </c:pt>
                <c:pt idx="273">
                  <c:v>148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148</c:v>
                </c:pt>
                <c:pt idx="281">
                  <c:v>148</c:v>
                </c:pt>
                <c:pt idx="282">
                  <c:v>148</c:v>
                </c:pt>
                <c:pt idx="283">
                  <c:v>148</c:v>
                </c:pt>
                <c:pt idx="284">
                  <c:v>148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148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147</c:v>
                </c:pt>
                <c:pt idx="303">
                  <c:v>148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148</c:v>
                </c:pt>
                <c:pt idx="309">
                  <c:v>148</c:v>
                </c:pt>
                <c:pt idx="310">
                  <c:v>147</c:v>
                </c:pt>
                <c:pt idx="311">
                  <c:v>148</c:v>
                </c:pt>
                <c:pt idx="312">
                  <c:v>148</c:v>
                </c:pt>
                <c:pt idx="313">
                  <c:v>148</c:v>
                </c:pt>
                <c:pt idx="314">
                  <c:v>148</c:v>
                </c:pt>
                <c:pt idx="315">
                  <c:v>147</c:v>
                </c:pt>
                <c:pt idx="316">
                  <c:v>147</c:v>
                </c:pt>
                <c:pt idx="317">
                  <c:v>147</c:v>
                </c:pt>
                <c:pt idx="318">
                  <c:v>147</c:v>
                </c:pt>
                <c:pt idx="319">
                  <c:v>147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147</c:v>
                </c:pt>
                <c:pt idx="324">
                  <c:v>147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147</c:v>
                </c:pt>
                <c:pt idx="331">
                  <c:v>147</c:v>
                </c:pt>
                <c:pt idx="332">
                  <c:v>147</c:v>
                </c:pt>
                <c:pt idx="333">
                  <c:v>147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147</c:v>
                </c:pt>
                <c:pt idx="344">
                  <c:v>147</c:v>
                </c:pt>
                <c:pt idx="345">
                  <c:v>147</c:v>
                </c:pt>
                <c:pt idx="346">
                  <c:v>147</c:v>
                </c:pt>
                <c:pt idx="347">
                  <c:v>147</c:v>
                </c:pt>
                <c:pt idx="348">
                  <c:v>147</c:v>
                </c:pt>
                <c:pt idx="349">
                  <c:v>147</c:v>
                </c:pt>
                <c:pt idx="350">
                  <c:v>147</c:v>
                </c:pt>
                <c:pt idx="351">
                  <c:v>147</c:v>
                </c:pt>
                <c:pt idx="352">
                  <c:v>147</c:v>
                </c:pt>
                <c:pt idx="353">
                  <c:v>147</c:v>
                </c:pt>
                <c:pt idx="354">
                  <c:v>147</c:v>
                </c:pt>
                <c:pt idx="355">
                  <c:v>147</c:v>
                </c:pt>
                <c:pt idx="356">
                  <c:v>147</c:v>
                </c:pt>
                <c:pt idx="357">
                  <c:v>147</c:v>
                </c:pt>
                <c:pt idx="358">
                  <c:v>146</c:v>
                </c:pt>
                <c:pt idx="359">
                  <c:v>146</c:v>
                </c:pt>
                <c:pt idx="360">
                  <c:v>146</c:v>
                </c:pt>
                <c:pt idx="361">
                  <c:v>146</c:v>
                </c:pt>
                <c:pt idx="362">
                  <c:v>146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146</c:v>
                </c:pt>
                <c:pt idx="367">
                  <c:v>146</c:v>
                </c:pt>
                <c:pt idx="368">
                  <c:v>146</c:v>
                </c:pt>
                <c:pt idx="369">
                  <c:v>146</c:v>
                </c:pt>
                <c:pt idx="370">
                  <c:v>146</c:v>
                </c:pt>
                <c:pt idx="371">
                  <c:v>146</c:v>
                </c:pt>
                <c:pt idx="372">
                  <c:v>146</c:v>
                </c:pt>
                <c:pt idx="373">
                  <c:v>146</c:v>
                </c:pt>
                <c:pt idx="374">
                  <c:v>146</c:v>
                </c:pt>
                <c:pt idx="375">
                  <c:v>146</c:v>
                </c:pt>
                <c:pt idx="376">
                  <c:v>147</c:v>
                </c:pt>
                <c:pt idx="377">
                  <c:v>147</c:v>
                </c:pt>
                <c:pt idx="378">
                  <c:v>146</c:v>
                </c:pt>
                <c:pt idx="379">
                  <c:v>146</c:v>
                </c:pt>
                <c:pt idx="380">
                  <c:v>146</c:v>
                </c:pt>
                <c:pt idx="381">
                  <c:v>146</c:v>
                </c:pt>
                <c:pt idx="382">
                  <c:v>146</c:v>
                </c:pt>
                <c:pt idx="383">
                  <c:v>146</c:v>
                </c:pt>
                <c:pt idx="384">
                  <c:v>146</c:v>
                </c:pt>
                <c:pt idx="385">
                  <c:v>146</c:v>
                </c:pt>
                <c:pt idx="386">
                  <c:v>146</c:v>
                </c:pt>
                <c:pt idx="387">
                  <c:v>146</c:v>
                </c:pt>
                <c:pt idx="388">
                  <c:v>146</c:v>
                </c:pt>
                <c:pt idx="389">
                  <c:v>146</c:v>
                </c:pt>
                <c:pt idx="390">
                  <c:v>146</c:v>
                </c:pt>
                <c:pt idx="391">
                  <c:v>146</c:v>
                </c:pt>
                <c:pt idx="392">
                  <c:v>146</c:v>
                </c:pt>
                <c:pt idx="393">
                  <c:v>146</c:v>
                </c:pt>
                <c:pt idx="394">
                  <c:v>146</c:v>
                </c:pt>
                <c:pt idx="395">
                  <c:v>146</c:v>
                </c:pt>
                <c:pt idx="396">
                  <c:v>146</c:v>
                </c:pt>
                <c:pt idx="397">
                  <c:v>146</c:v>
                </c:pt>
                <c:pt idx="398">
                  <c:v>146</c:v>
                </c:pt>
                <c:pt idx="399">
                  <c:v>146</c:v>
                </c:pt>
                <c:pt idx="400">
                  <c:v>146</c:v>
                </c:pt>
                <c:pt idx="401">
                  <c:v>146</c:v>
                </c:pt>
                <c:pt idx="402">
                  <c:v>146</c:v>
                </c:pt>
                <c:pt idx="403">
                  <c:v>146</c:v>
                </c:pt>
                <c:pt idx="404">
                  <c:v>146</c:v>
                </c:pt>
                <c:pt idx="405">
                  <c:v>146</c:v>
                </c:pt>
                <c:pt idx="406">
                  <c:v>146</c:v>
                </c:pt>
                <c:pt idx="407">
                  <c:v>146</c:v>
                </c:pt>
                <c:pt idx="408">
                  <c:v>146</c:v>
                </c:pt>
                <c:pt idx="409">
                  <c:v>146</c:v>
                </c:pt>
                <c:pt idx="410">
                  <c:v>146</c:v>
                </c:pt>
                <c:pt idx="411">
                  <c:v>146</c:v>
                </c:pt>
                <c:pt idx="412">
                  <c:v>146</c:v>
                </c:pt>
                <c:pt idx="413">
                  <c:v>146</c:v>
                </c:pt>
                <c:pt idx="414">
                  <c:v>146</c:v>
                </c:pt>
                <c:pt idx="415">
                  <c:v>146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8-40A1-828F-EB0790E6AA2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Temp ( C 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Sheet1!$B$4:$B$372</c:f>
              <c:numCache>
                <c:formatCode>General</c:formatCode>
                <c:ptCount val="36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</c:numCache>
            </c:numRef>
          </c:xVal>
          <c:yVal>
            <c:numRef>
              <c:f>Sheet1!$D$4:$D$372</c:f>
              <c:numCache>
                <c:formatCode>General</c:formatCode>
                <c:ptCount val="36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11.9</c:v>
                </c:pt>
                <c:pt idx="9">
                  <c:v>12</c:v>
                </c:pt>
                <c:pt idx="10">
                  <c:v>11.9</c:v>
                </c:pt>
                <c:pt idx="11">
                  <c:v>11.9</c:v>
                </c:pt>
                <c:pt idx="12">
                  <c:v>11.9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  <c:pt idx="16">
                  <c:v>11.9</c:v>
                </c:pt>
                <c:pt idx="17">
                  <c:v>11.9</c:v>
                </c:pt>
                <c:pt idx="18">
                  <c:v>11.9</c:v>
                </c:pt>
                <c:pt idx="19">
                  <c:v>11.9</c:v>
                </c:pt>
                <c:pt idx="20">
                  <c:v>11.9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  <c:pt idx="30">
                  <c:v>11.9</c:v>
                </c:pt>
                <c:pt idx="31">
                  <c:v>11.9</c:v>
                </c:pt>
                <c:pt idx="32">
                  <c:v>11.9</c:v>
                </c:pt>
                <c:pt idx="33">
                  <c:v>11.9</c:v>
                </c:pt>
                <c:pt idx="34">
                  <c:v>11.9</c:v>
                </c:pt>
                <c:pt idx="35">
                  <c:v>11.9</c:v>
                </c:pt>
                <c:pt idx="36">
                  <c:v>11.9</c:v>
                </c:pt>
                <c:pt idx="37">
                  <c:v>11.9</c:v>
                </c:pt>
                <c:pt idx="38">
                  <c:v>11.9</c:v>
                </c:pt>
                <c:pt idx="39">
                  <c:v>11.9</c:v>
                </c:pt>
                <c:pt idx="40">
                  <c:v>11.8</c:v>
                </c:pt>
                <c:pt idx="41">
                  <c:v>11.8</c:v>
                </c:pt>
                <c:pt idx="42">
                  <c:v>11.9</c:v>
                </c:pt>
                <c:pt idx="43">
                  <c:v>11.8</c:v>
                </c:pt>
                <c:pt idx="44">
                  <c:v>11.8</c:v>
                </c:pt>
                <c:pt idx="45">
                  <c:v>11.8</c:v>
                </c:pt>
                <c:pt idx="46">
                  <c:v>11.8</c:v>
                </c:pt>
                <c:pt idx="47">
                  <c:v>11.8</c:v>
                </c:pt>
                <c:pt idx="48">
                  <c:v>11.8</c:v>
                </c:pt>
                <c:pt idx="49">
                  <c:v>11.8</c:v>
                </c:pt>
                <c:pt idx="50">
                  <c:v>11.8</c:v>
                </c:pt>
                <c:pt idx="51">
                  <c:v>11.8</c:v>
                </c:pt>
                <c:pt idx="52">
                  <c:v>11.8</c:v>
                </c:pt>
                <c:pt idx="53">
                  <c:v>11.8</c:v>
                </c:pt>
                <c:pt idx="54">
                  <c:v>11.8</c:v>
                </c:pt>
                <c:pt idx="55">
                  <c:v>11.8</c:v>
                </c:pt>
                <c:pt idx="56">
                  <c:v>11.8</c:v>
                </c:pt>
                <c:pt idx="57">
                  <c:v>11.8</c:v>
                </c:pt>
                <c:pt idx="58">
                  <c:v>11.8</c:v>
                </c:pt>
                <c:pt idx="59">
                  <c:v>11.8</c:v>
                </c:pt>
                <c:pt idx="60">
                  <c:v>11.8</c:v>
                </c:pt>
                <c:pt idx="61">
                  <c:v>11.8</c:v>
                </c:pt>
                <c:pt idx="62">
                  <c:v>11.8</c:v>
                </c:pt>
                <c:pt idx="63">
                  <c:v>11.8</c:v>
                </c:pt>
                <c:pt idx="64">
                  <c:v>11.8</c:v>
                </c:pt>
                <c:pt idx="65">
                  <c:v>11.8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11.8</c:v>
                </c:pt>
                <c:pt idx="70">
                  <c:v>11.8</c:v>
                </c:pt>
                <c:pt idx="71">
                  <c:v>11.8</c:v>
                </c:pt>
                <c:pt idx="72">
                  <c:v>11.8</c:v>
                </c:pt>
                <c:pt idx="73">
                  <c:v>11.8</c:v>
                </c:pt>
                <c:pt idx="74">
                  <c:v>11.8</c:v>
                </c:pt>
                <c:pt idx="75">
                  <c:v>11.8</c:v>
                </c:pt>
                <c:pt idx="76">
                  <c:v>11.8</c:v>
                </c:pt>
                <c:pt idx="77">
                  <c:v>11.8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11.8</c:v>
                </c:pt>
                <c:pt idx="82">
                  <c:v>11.8</c:v>
                </c:pt>
                <c:pt idx="83">
                  <c:v>11.8</c:v>
                </c:pt>
                <c:pt idx="84">
                  <c:v>11.9</c:v>
                </c:pt>
                <c:pt idx="85">
                  <c:v>11.9</c:v>
                </c:pt>
                <c:pt idx="86">
                  <c:v>11.9</c:v>
                </c:pt>
                <c:pt idx="87">
                  <c:v>11.9</c:v>
                </c:pt>
                <c:pt idx="88">
                  <c:v>11.8</c:v>
                </c:pt>
                <c:pt idx="89">
                  <c:v>11.8</c:v>
                </c:pt>
                <c:pt idx="90">
                  <c:v>11.8</c:v>
                </c:pt>
                <c:pt idx="91">
                  <c:v>11.8</c:v>
                </c:pt>
                <c:pt idx="92">
                  <c:v>11.8</c:v>
                </c:pt>
                <c:pt idx="93">
                  <c:v>11.8</c:v>
                </c:pt>
                <c:pt idx="94">
                  <c:v>11.8</c:v>
                </c:pt>
                <c:pt idx="95">
                  <c:v>11.8</c:v>
                </c:pt>
                <c:pt idx="96">
                  <c:v>11.8</c:v>
                </c:pt>
                <c:pt idx="97">
                  <c:v>11.8</c:v>
                </c:pt>
                <c:pt idx="98">
                  <c:v>11.8</c:v>
                </c:pt>
                <c:pt idx="99">
                  <c:v>11.8</c:v>
                </c:pt>
                <c:pt idx="100">
                  <c:v>11.8</c:v>
                </c:pt>
                <c:pt idx="101">
                  <c:v>11.8</c:v>
                </c:pt>
                <c:pt idx="102">
                  <c:v>11.8</c:v>
                </c:pt>
                <c:pt idx="103">
                  <c:v>11.8</c:v>
                </c:pt>
                <c:pt idx="104">
                  <c:v>11.8</c:v>
                </c:pt>
                <c:pt idx="105">
                  <c:v>11.9</c:v>
                </c:pt>
                <c:pt idx="106">
                  <c:v>11.8</c:v>
                </c:pt>
                <c:pt idx="107">
                  <c:v>11.9</c:v>
                </c:pt>
                <c:pt idx="108">
                  <c:v>11.9</c:v>
                </c:pt>
                <c:pt idx="109">
                  <c:v>11.9</c:v>
                </c:pt>
                <c:pt idx="110">
                  <c:v>11.9</c:v>
                </c:pt>
                <c:pt idx="111">
                  <c:v>11.9</c:v>
                </c:pt>
                <c:pt idx="112">
                  <c:v>11.8</c:v>
                </c:pt>
                <c:pt idx="113">
                  <c:v>11.9</c:v>
                </c:pt>
                <c:pt idx="114">
                  <c:v>11.9</c:v>
                </c:pt>
                <c:pt idx="115">
                  <c:v>11.9</c:v>
                </c:pt>
                <c:pt idx="116">
                  <c:v>11.9</c:v>
                </c:pt>
                <c:pt idx="117">
                  <c:v>11.9</c:v>
                </c:pt>
                <c:pt idx="118">
                  <c:v>11.9</c:v>
                </c:pt>
                <c:pt idx="119">
                  <c:v>11.9</c:v>
                </c:pt>
                <c:pt idx="120">
                  <c:v>11.9</c:v>
                </c:pt>
                <c:pt idx="121">
                  <c:v>11.9</c:v>
                </c:pt>
                <c:pt idx="122">
                  <c:v>11.9</c:v>
                </c:pt>
                <c:pt idx="123">
                  <c:v>11.9</c:v>
                </c:pt>
                <c:pt idx="124">
                  <c:v>11.9</c:v>
                </c:pt>
                <c:pt idx="125">
                  <c:v>11.9</c:v>
                </c:pt>
                <c:pt idx="126">
                  <c:v>11.9</c:v>
                </c:pt>
                <c:pt idx="127">
                  <c:v>11.9</c:v>
                </c:pt>
                <c:pt idx="128">
                  <c:v>11.9</c:v>
                </c:pt>
                <c:pt idx="129">
                  <c:v>11.9</c:v>
                </c:pt>
                <c:pt idx="130">
                  <c:v>11.9</c:v>
                </c:pt>
                <c:pt idx="131">
                  <c:v>11.9</c:v>
                </c:pt>
                <c:pt idx="132">
                  <c:v>11.9</c:v>
                </c:pt>
                <c:pt idx="133">
                  <c:v>11.9</c:v>
                </c:pt>
                <c:pt idx="134">
                  <c:v>11.9</c:v>
                </c:pt>
                <c:pt idx="135">
                  <c:v>11.9</c:v>
                </c:pt>
                <c:pt idx="136">
                  <c:v>11.9</c:v>
                </c:pt>
                <c:pt idx="137">
                  <c:v>11.9</c:v>
                </c:pt>
                <c:pt idx="138">
                  <c:v>11.9</c:v>
                </c:pt>
                <c:pt idx="139">
                  <c:v>11.9</c:v>
                </c:pt>
                <c:pt idx="140">
                  <c:v>11.9</c:v>
                </c:pt>
                <c:pt idx="141">
                  <c:v>11.9</c:v>
                </c:pt>
                <c:pt idx="142">
                  <c:v>11.9</c:v>
                </c:pt>
                <c:pt idx="143">
                  <c:v>11.9</c:v>
                </c:pt>
                <c:pt idx="144">
                  <c:v>11.8</c:v>
                </c:pt>
                <c:pt idx="145">
                  <c:v>11.8</c:v>
                </c:pt>
                <c:pt idx="146">
                  <c:v>11.8</c:v>
                </c:pt>
                <c:pt idx="147">
                  <c:v>11.8</c:v>
                </c:pt>
                <c:pt idx="148">
                  <c:v>11.8</c:v>
                </c:pt>
                <c:pt idx="149">
                  <c:v>11.8</c:v>
                </c:pt>
                <c:pt idx="150">
                  <c:v>11.8</c:v>
                </c:pt>
                <c:pt idx="151">
                  <c:v>11.8</c:v>
                </c:pt>
                <c:pt idx="152">
                  <c:v>11.8</c:v>
                </c:pt>
                <c:pt idx="153">
                  <c:v>11.8</c:v>
                </c:pt>
                <c:pt idx="154">
                  <c:v>11.9</c:v>
                </c:pt>
                <c:pt idx="155">
                  <c:v>11.9</c:v>
                </c:pt>
                <c:pt idx="156">
                  <c:v>11.9</c:v>
                </c:pt>
                <c:pt idx="157">
                  <c:v>11.9</c:v>
                </c:pt>
                <c:pt idx="158">
                  <c:v>11.9</c:v>
                </c:pt>
                <c:pt idx="159">
                  <c:v>11.8</c:v>
                </c:pt>
                <c:pt idx="160">
                  <c:v>11.9</c:v>
                </c:pt>
                <c:pt idx="161">
                  <c:v>11.9</c:v>
                </c:pt>
                <c:pt idx="162">
                  <c:v>11.8</c:v>
                </c:pt>
                <c:pt idx="163">
                  <c:v>11.9</c:v>
                </c:pt>
                <c:pt idx="164">
                  <c:v>11.8</c:v>
                </c:pt>
                <c:pt idx="165">
                  <c:v>11.9</c:v>
                </c:pt>
                <c:pt idx="166">
                  <c:v>11.8</c:v>
                </c:pt>
                <c:pt idx="167">
                  <c:v>11.8</c:v>
                </c:pt>
                <c:pt idx="168">
                  <c:v>11.8</c:v>
                </c:pt>
                <c:pt idx="169">
                  <c:v>11.8</c:v>
                </c:pt>
                <c:pt idx="170">
                  <c:v>11.8</c:v>
                </c:pt>
                <c:pt idx="171">
                  <c:v>11.8</c:v>
                </c:pt>
                <c:pt idx="172">
                  <c:v>11.8</c:v>
                </c:pt>
                <c:pt idx="173">
                  <c:v>11.8</c:v>
                </c:pt>
                <c:pt idx="174">
                  <c:v>11.8</c:v>
                </c:pt>
                <c:pt idx="175">
                  <c:v>11.8</c:v>
                </c:pt>
                <c:pt idx="176">
                  <c:v>11.8</c:v>
                </c:pt>
                <c:pt idx="177">
                  <c:v>11.8</c:v>
                </c:pt>
                <c:pt idx="178">
                  <c:v>11.8</c:v>
                </c:pt>
                <c:pt idx="179">
                  <c:v>11.9</c:v>
                </c:pt>
                <c:pt idx="180">
                  <c:v>11.9</c:v>
                </c:pt>
                <c:pt idx="181">
                  <c:v>11.8</c:v>
                </c:pt>
                <c:pt idx="182">
                  <c:v>11.8</c:v>
                </c:pt>
                <c:pt idx="183">
                  <c:v>11.8</c:v>
                </c:pt>
                <c:pt idx="184">
                  <c:v>11.8</c:v>
                </c:pt>
                <c:pt idx="185">
                  <c:v>11.8</c:v>
                </c:pt>
                <c:pt idx="186">
                  <c:v>11.8</c:v>
                </c:pt>
                <c:pt idx="187">
                  <c:v>11.8</c:v>
                </c:pt>
                <c:pt idx="188">
                  <c:v>11.8</c:v>
                </c:pt>
                <c:pt idx="189">
                  <c:v>11.8</c:v>
                </c:pt>
                <c:pt idx="190">
                  <c:v>11.8</c:v>
                </c:pt>
                <c:pt idx="191">
                  <c:v>11.8</c:v>
                </c:pt>
                <c:pt idx="192">
                  <c:v>11.8</c:v>
                </c:pt>
                <c:pt idx="193">
                  <c:v>11.8</c:v>
                </c:pt>
                <c:pt idx="194">
                  <c:v>11.9</c:v>
                </c:pt>
                <c:pt idx="195">
                  <c:v>11.9</c:v>
                </c:pt>
                <c:pt idx="196">
                  <c:v>11.9</c:v>
                </c:pt>
                <c:pt idx="197">
                  <c:v>11.9</c:v>
                </c:pt>
                <c:pt idx="198">
                  <c:v>11.9</c:v>
                </c:pt>
                <c:pt idx="199">
                  <c:v>11.9</c:v>
                </c:pt>
                <c:pt idx="200">
                  <c:v>11.9</c:v>
                </c:pt>
                <c:pt idx="201">
                  <c:v>11.9</c:v>
                </c:pt>
                <c:pt idx="202">
                  <c:v>11.9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12.1</c:v>
                </c:pt>
                <c:pt idx="216">
                  <c:v>12.1</c:v>
                </c:pt>
                <c:pt idx="217">
                  <c:v>12.1</c:v>
                </c:pt>
                <c:pt idx="218">
                  <c:v>12.1</c:v>
                </c:pt>
                <c:pt idx="219">
                  <c:v>12.1</c:v>
                </c:pt>
                <c:pt idx="220">
                  <c:v>12</c:v>
                </c:pt>
                <c:pt idx="221">
                  <c:v>12.1</c:v>
                </c:pt>
                <c:pt idx="222">
                  <c:v>12.1</c:v>
                </c:pt>
                <c:pt idx="223">
                  <c:v>12.1</c:v>
                </c:pt>
                <c:pt idx="224">
                  <c:v>12.1</c:v>
                </c:pt>
                <c:pt idx="225">
                  <c:v>12.1</c:v>
                </c:pt>
                <c:pt idx="226">
                  <c:v>12.2</c:v>
                </c:pt>
                <c:pt idx="227">
                  <c:v>12.2</c:v>
                </c:pt>
                <c:pt idx="228">
                  <c:v>12.2</c:v>
                </c:pt>
                <c:pt idx="229">
                  <c:v>12.1</c:v>
                </c:pt>
                <c:pt idx="230">
                  <c:v>12.2</c:v>
                </c:pt>
                <c:pt idx="231">
                  <c:v>12.1</c:v>
                </c:pt>
                <c:pt idx="232">
                  <c:v>12.2</c:v>
                </c:pt>
                <c:pt idx="233">
                  <c:v>12.2</c:v>
                </c:pt>
                <c:pt idx="234">
                  <c:v>12.2</c:v>
                </c:pt>
                <c:pt idx="235">
                  <c:v>12.2</c:v>
                </c:pt>
                <c:pt idx="236">
                  <c:v>12.2</c:v>
                </c:pt>
                <c:pt idx="237">
                  <c:v>12.2</c:v>
                </c:pt>
                <c:pt idx="238">
                  <c:v>12.2</c:v>
                </c:pt>
                <c:pt idx="239">
                  <c:v>12.2</c:v>
                </c:pt>
                <c:pt idx="240">
                  <c:v>12.2</c:v>
                </c:pt>
                <c:pt idx="241">
                  <c:v>12.2</c:v>
                </c:pt>
                <c:pt idx="242">
                  <c:v>12.2</c:v>
                </c:pt>
                <c:pt idx="243">
                  <c:v>12.2</c:v>
                </c:pt>
                <c:pt idx="244">
                  <c:v>12.2</c:v>
                </c:pt>
                <c:pt idx="245">
                  <c:v>12.2</c:v>
                </c:pt>
                <c:pt idx="246">
                  <c:v>12.2</c:v>
                </c:pt>
                <c:pt idx="247">
                  <c:v>12.2</c:v>
                </c:pt>
                <c:pt idx="248">
                  <c:v>12.2</c:v>
                </c:pt>
                <c:pt idx="249">
                  <c:v>12.2</c:v>
                </c:pt>
                <c:pt idx="250">
                  <c:v>12.2</c:v>
                </c:pt>
                <c:pt idx="251">
                  <c:v>12.2</c:v>
                </c:pt>
                <c:pt idx="252">
                  <c:v>12.2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12.2</c:v>
                </c:pt>
                <c:pt idx="257">
                  <c:v>12.2</c:v>
                </c:pt>
                <c:pt idx="258">
                  <c:v>12.2</c:v>
                </c:pt>
                <c:pt idx="259">
                  <c:v>12.2</c:v>
                </c:pt>
                <c:pt idx="260">
                  <c:v>12.2</c:v>
                </c:pt>
                <c:pt idx="261">
                  <c:v>12.2</c:v>
                </c:pt>
                <c:pt idx="262">
                  <c:v>12.2</c:v>
                </c:pt>
                <c:pt idx="263">
                  <c:v>12.2</c:v>
                </c:pt>
                <c:pt idx="264">
                  <c:v>12.1</c:v>
                </c:pt>
                <c:pt idx="265">
                  <c:v>12.1</c:v>
                </c:pt>
                <c:pt idx="266">
                  <c:v>12.1</c:v>
                </c:pt>
                <c:pt idx="267">
                  <c:v>12.1</c:v>
                </c:pt>
                <c:pt idx="268">
                  <c:v>12.1</c:v>
                </c:pt>
                <c:pt idx="269">
                  <c:v>12.1</c:v>
                </c:pt>
                <c:pt idx="270">
                  <c:v>12.1</c:v>
                </c:pt>
                <c:pt idx="271">
                  <c:v>12.1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11.9</c:v>
                </c:pt>
                <c:pt idx="277">
                  <c:v>11.9</c:v>
                </c:pt>
                <c:pt idx="278">
                  <c:v>11.9</c:v>
                </c:pt>
                <c:pt idx="279">
                  <c:v>11.9</c:v>
                </c:pt>
                <c:pt idx="280">
                  <c:v>11.9</c:v>
                </c:pt>
                <c:pt idx="281">
                  <c:v>11.9</c:v>
                </c:pt>
                <c:pt idx="282">
                  <c:v>11.9</c:v>
                </c:pt>
                <c:pt idx="283">
                  <c:v>11.9</c:v>
                </c:pt>
                <c:pt idx="284">
                  <c:v>11.9</c:v>
                </c:pt>
                <c:pt idx="285">
                  <c:v>11.9</c:v>
                </c:pt>
                <c:pt idx="286">
                  <c:v>11.9</c:v>
                </c:pt>
                <c:pt idx="287">
                  <c:v>11.9</c:v>
                </c:pt>
                <c:pt idx="288">
                  <c:v>11.9</c:v>
                </c:pt>
                <c:pt idx="289">
                  <c:v>11.9</c:v>
                </c:pt>
                <c:pt idx="290">
                  <c:v>11.9</c:v>
                </c:pt>
                <c:pt idx="291">
                  <c:v>11.9</c:v>
                </c:pt>
                <c:pt idx="292">
                  <c:v>11.9</c:v>
                </c:pt>
                <c:pt idx="293">
                  <c:v>11.9</c:v>
                </c:pt>
                <c:pt idx="294">
                  <c:v>11.9</c:v>
                </c:pt>
                <c:pt idx="295">
                  <c:v>11.9</c:v>
                </c:pt>
                <c:pt idx="296">
                  <c:v>11.9</c:v>
                </c:pt>
                <c:pt idx="297">
                  <c:v>11.9</c:v>
                </c:pt>
                <c:pt idx="298">
                  <c:v>11.9</c:v>
                </c:pt>
                <c:pt idx="299">
                  <c:v>11.8</c:v>
                </c:pt>
                <c:pt idx="300">
                  <c:v>11.8</c:v>
                </c:pt>
                <c:pt idx="301">
                  <c:v>11.8</c:v>
                </c:pt>
                <c:pt idx="302">
                  <c:v>11.8</c:v>
                </c:pt>
                <c:pt idx="303">
                  <c:v>11.9</c:v>
                </c:pt>
                <c:pt idx="304">
                  <c:v>11.8</c:v>
                </c:pt>
                <c:pt idx="305">
                  <c:v>11.9</c:v>
                </c:pt>
                <c:pt idx="306">
                  <c:v>11.9</c:v>
                </c:pt>
                <c:pt idx="307">
                  <c:v>11.8</c:v>
                </c:pt>
                <c:pt idx="308">
                  <c:v>11.8</c:v>
                </c:pt>
                <c:pt idx="309">
                  <c:v>11.9</c:v>
                </c:pt>
                <c:pt idx="310">
                  <c:v>11.8</c:v>
                </c:pt>
                <c:pt idx="311">
                  <c:v>11.8</c:v>
                </c:pt>
                <c:pt idx="312">
                  <c:v>11.8</c:v>
                </c:pt>
                <c:pt idx="313">
                  <c:v>11.8</c:v>
                </c:pt>
                <c:pt idx="314">
                  <c:v>11.8</c:v>
                </c:pt>
                <c:pt idx="315">
                  <c:v>11.8</c:v>
                </c:pt>
                <c:pt idx="316">
                  <c:v>11.8</c:v>
                </c:pt>
                <c:pt idx="317">
                  <c:v>11.9</c:v>
                </c:pt>
                <c:pt idx="318">
                  <c:v>11.9</c:v>
                </c:pt>
                <c:pt idx="319">
                  <c:v>11.9</c:v>
                </c:pt>
                <c:pt idx="320">
                  <c:v>11.9</c:v>
                </c:pt>
                <c:pt idx="321">
                  <c:v>11.9</c:v>
                </c:pt>
                <c:pt idx="322">
                  <c:v>11.9</c:v>
                </c:pt>
                <c:pt idx="323">
                  <c:v>11.9</c:v>
                </c:pt>
                <c:pt idx="324">
                  <c:v>11.9</c:v>
                </c:pt>
                <c:pt idx="325">
                  <c:v>11.9</c:v>
                </c:pt>
                <c:pt idx="326">
                  <c:v>11.9</c:v>
                </c:pt>
                <c:pt idx="327">
                  <c:v>11.9</c:v>
                </c:pt>
                <c:pt idx="328">
                  <c:v>11.8</c:v>
                </c:pt>
                <c:pt idx="329">
                  <c:v>11.9</c:v>
                </c:pt>
                <c:pt idx="330">
                  <c:v>11.8</c:v>
                </c:pt>
                <c:pt idx="331">
                  <c:v>11.9</c:v>
                </c:pt>
                <c:pt idx="332">
                  <c:v>11.9</c:v>
                </c:pt>
                <c:pt idx="333">
                  <c:v>11.8</c:v>
                </c:pt>
                <c:pt idx="334">
                  <c:v>11.8</c:v>
                </c:pt>
                <c:pt idx="335">
                  <c:v>11.8</c:v>
                </c:pt>
                <c:pt idx="336">
                  <c:v>11.8</c:v>
                </c:pt>
                <c:pt idx="337">
                  <c:v>11.8</c:v>
                </c:pt>
                <c:pt idx="338">
                  <c:v>11.8</c:v>
                </c:pt>
                <c:pt idx="339">
                  <c:v>11.8</c:v>
                </c:pt>
                <c:pt idx="340">
                  <c:v>11.8</c:v>
                </c:pt>
                <c:pt idx="341">
                  <c:v>11.8</c:v>
                </c:pt>
                <c:pt idx="342">
                  <c:v>11.8</c:v>
                </c:pt>
                <c:pt idx="343">
                  <c:v>11.8</c:v>
                </c:pt>
                <c:pt idx="344">
                  <c:v>11.8</c:v>
                </c:pt>
                <c:pt idx="345">
                  <c:v>11.8</c:v>
                </c:pt>
                <c:pt idx="346">
                  <c:v>11.8</c:v>
                </c:pt>
                <c:pt idx="347">
                  <c:v>11.8</c:v>
                </c:pt>
                <c:pt idx="348">
                  <c:v>11.8</c:v>
                </c:pt>
                <c:pt idx="349">
                  <c:v>11.8</c:v>
                </c:pt>
                <c:pt idx="350">
                  <c:v>11.8</c:v>
                </c:pt>
                <c:pt idx="351">
                  <c:v>11.8</c:v>
                </c:pt>
                <c:pt idx="352">
                  <c:v>11.8</c:v>
                </c:pt>
                <c:pt idx="353">
                  <c:v>11.8</c:v>
                </c:pt>
                <c:pt idx="354">
                  <c:v>11.8</c:v>
                </c:pt>
                <c:pt idx="355">
                  <c:v>11.8</c:v>
                </c:pt>
                <c:pt idx="356">
                  <c:v>11.8</c:v>
                </c:pt>
                <c:pt idx="357">
                  <c:v>11.8</c:v>
                </c:pt>
                <c:pt idx="358">
                  <c:v>11.8</c:v>
                </c:pt>
                <c:pt idx="359">
                  <c:v>11.8</c:v>
                </c:pt>
                <c:pt idx="360">
                  <c:v>11.8</c:v>
                </c:pt>
                <c:pt idx="361">
                  <c:v>11.8</c:v>
                </c:pt>
                <c:pt idx="362">
                  <c:v>11.8</c:v>
                </c:pt>
                <c:pt idx="363">
                  <c:v>11.8</c:v>
                </c:pt>
                <c:pt idx="364">
                  <c:v>11.8</c:v>
                </c:pt>
                <c:pt idx="365">
                  <c:v>11.8</c:v>
                </c:pt>
                <c:pt idx="366">
                  <c:v>11.8</c:v>
                </c:pt>
                <c:pt idx="367">
                  <c:v>11.8</c:v>
                </c:pt>
                <c:pt idx="368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8-40A1-828F-EB0790E6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7120"/>
        <c:axId val="70519424"/>
      </c:scatterChart>
      <c:valAx>
        <c:axId val="705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424"/>
        <c:crosses val="autoZero"/>
        <c:crossBetween val="midCat"/>
      </c:valAx>
      <c:valAx>
        <c:axId val="705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61912</xdr:rowOff>
    </xdr:from>
    <xdr:to>
      <xdr:col>12</xdr:col>
      <xdr:colOff>581025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2"/>
  <sheetViews>
    <sheetView tabSelected="1" topLeftCell="H2" workbookViewId="0">
      <selection activeCell="N9" sqref="N9"/>
    </sheetView>
  </sheetViews>
  <sheetFormatPr defaultRowHeight="15" x14ac:dyDescent="0.25"/>
  <cols>
    <col min="1" max="1" width="17.28515625" customWidth="1"/>
    <col min="2" max="2" width="12" customWidth="1"/>
    <col min="3" max="3" width="16" customWidth="1"/>
    <col min="8" max="8" width="31" customWidth="1"/>
    <col min="9" max="9" width="47.7109375" customWidth="1"/>
  </cols>
  <sheetData>
    <row r="1" spans="1:15" ht="15.75" thickBot="1" x14ac:dyDescent="0.3">
      <c r="A1" s="8" t="s">
        <v>14</v>
      </c>
      <c r="B1" s="7"/>
      <c r="C1" s="13" t="s">
        <v>14</v>
      </c>
      <c r="D1" s="14"/>
      <c r="E1" s="11" t="s">
        <v>15</v>
      </c>
      <c r="F1" s="11"/>
    </row>
    <row r="2" spans="1:15" ht="46.5" thickBot="1" x14ac:dyDescent="0.3">
      <c r="A2" s="3"/>
      <c r="B2" s="7" t="s">
        <v>17</v>
      </c>
      <c r="C2" s="3"/>
      <c r="D2" s="3"/>
      <c r="E2" s="12" t="s">
        <v>18</v>
      </c>
      <c r="F2" s="12"/>
      <c r="I2" t="s">
        <v>33</v>
      </c>
    </row>
    <row r="3" spans="1:15" ht="15" customHeight="1" thickBot="1" x14ac:dyDescent="0.3">
      <c r="A3" s="2" t="s">
        <v>0</v>
      </c>
      <c r="B3" s="6" t="s">
        <v>1</v>
      </c>
      <c r="C3" s="2" t="s">
        <v>3</v>
      </c>
      <c r="D3" s="2" t="s">
        <v>2</v>
      </c>
      <c r="E3" t="s">
        <v>4</v>
      </c>
      <c r="F3" t="s">
        <v>5</v>
      </c>
      <c r="I3" s="5" t="s">
        <v>16</v>
      </c>
      <c r="J3" t="s">
        <v>19</v>
      </c>
      <c r="M3" t="s">
        <v>6</v>
      </c>
    </row>
    <row r="4" spans="1:15" ht="15" customHeight="1" x14ac:dyDescent="0.25">
      <c r="A4">
        <v>170726153514</v>
      </c>
      <c r="B4" s="6">
        <v>0</v>
      </c>
      <c r="C4">
        <v>145.5</v>
      </c>
      <c r="D4">
        <v>12</v>
      </c>
      <c r="E4" s="4">
        <v>0</v>
      </c>
      <c r="F4" s="4">
        <v>0</v>
      </c>
      <c r="G4" s="4"/>
      <c r="H4" s="1" t="s">
        <v>20</v>
      </c>
      <c r="I4" s="1">
        <v>8.5</v>
      </c>
      <c r="J4" t="s">
        <v>28</v>
      </c>
    </row>
    <row r="5" spans="1:15" ht="15" customHeight="1" x14ac:dyDescent="0.25">
      <c r="A5">
        <v>170726153516</v>
      </c>
      <c r="B5" s="6">
        <v>2</v>
      </c>
      <c r="C5">
        <v>145.5</v>
      </c>
      <c r="D5">
        <v>12</v>
      </c>
      <c r="E5" s="4">
        <f>C5-$C$4</f>
        <v>0</v>
      </c>
      <c r="F5" s="4">
        <f>(B5-B4)*((E4+E5)/2)</f>
        <v>0</v>
      </c>
      <c r="G5" s="4"/>
      <c r="H5" s="1" t="s">
        <v>21</v>
      </c>
      <c r="I5" s="9">
        <v>42942.459722222222</v>
      </c>
      <c r="M5" t="s">
        <v>7</v>
      </c>
      <c r="N5" s="4">
        <f>SUM(F:F)</f>
        <v>85484.5</v>
      </c>
      <c r="O5" t="s">
        <v>8</v>
      </c>
    </row>
    <row r="6" spans="1:15" ht="15" customHeight="1" x14ac:dyDescent="0.25">
      <c r="A6">
        <v>170726153518</v>
      </c>
      <c r="B6" s="6">
        <v>4</v>
      </c>
      <c r="C6">
        <v>145.5</v>
      </c>
      <c r="D6">
        <v>12</v>
      </c>
      <c r="E6" s="4">
        <f t="shared" ref="E6:E69" si="0">C6-$C$4</f>
        <v>0</v>
      </c>
      <c r="F6" s="4">
        <f t="shared" ref="F6:F69" si="1">(B6-B5)*((E5+E6)/2)</f>
        <v>0</v>
      </c>
      <c r="G6" s="4"/>
      <c r="H6" s="1" t="s">
        <v>22</v>
      </c>
      <c r="I6" s="1">
        <v>202</v>
      </c>
      <c r="J6" t="s">
        <v>29</v>
      </c>
      <c r="N6" s="4">
        <f>N5*0.2405</f>
        <v>20559.022249999998</v>
      </c>
      <c r="O6" t="s">
        <v>9</v>
      </c>
    </row>
    <row r="7" spans="1:15" ht="15" customHeight="1" x14ac:dyDescent="0.25">
      <c r="A7">
        <v>170726153520</v>
      </c>
      <c r="B7" s="6">
        <v>6</v>
      </c>
      <c r="C7">
        <v>145.4</v>
      </c>
      <c r="D7">
        <v>12</v>
      </c>
      <c r="E7" s="4">
        <f t="shared" si="0"/>
        <v>-9.9999999999994316E-2</v>
      </c>
      <c r="F7" s="4">
        <f t="shared" si="1"/>
        <v>-9.9999999999994316E-2</v>
      </c>
      <c r="G7" s="4"/>
      <c r="H7" s="1" t="s">
        <v>23</v>
      </c>
      <c r="I7" s="1">
        <v>10</v>
      </c>
      <c r="J7" t="s">
        <v>30</v>
      </c>
      <c r="N7" s="4">
        <f>N6/1000</f>
        <v>20.559022249999998</v>
      </c>
      <c r="O7" t="s">
        <v>10</v>
      </c>
    </row>
    <row r="8" spans="1:15" ht="15" customHeight="1" x14ac:dyDescent="0.25">
      <c r="A8">
        <v>170726153522</v>
      </c>
      <c r="B8" s="6">
        <v>8</v>
      </c>
      <c r="C8">
        <v>145.4</v>
      </c>
      <c r="D8">
        <v>12</v>
      </c>
      <c r="E8" s="4">
        <f t="shared" si="0"/>
        <v>-9.9999999999994316E-2</v>
      </c>
      <c r="F8" s="4">
        <f t="shared" si="1"/>
        <v>-0.19999999999998863</v>
      </c>
      <c r="G8" s="4"/>
      <c r="H8" s="1" t="s">
        <v>27</v>
      </c>
      <c r="I8" s="1"/>
      <c r="J8" t="s">
        <v>31</v>
      </c>
      <c r="N8" s="4">
        <f>I6/N7</f>
        <v>9.8253699783801736</v>
      </c>
      <c r="O8" t="s">
        <v>11</v>
      </c>
    </row>
    <row r="9" spans="1:15" ht="15" customHeight="1" x14ac:dyDescent="0.25">
      <c r="A9">
        <v>170726153524</v>
      </c>
      <c r="B9" s="6">
        <v>10</v>
      </c>
      <c r="C9">
        <v>145.4</v>
      </c>
      <c r="D9">
        <v>12</v>
      </c>
      <c r="E9" s="4">
        <f t="shared" si="0"/>
        <v>-9.9999999999994316E-2</v>
      </c>
      <c r="F9" s="4">
        <f t="shared" si="1"/>
        <v>-0.19999999999998863</v>
      </c>
      <c r="G9" s="4"/>
      <c r="H9" s="1" t="s">
        <v>24</v>
      </c>
      <c r="I9" s="1">
        <v>11.8</v>
      </c>
      <c r="J9" t="s">
        <v>32</v>
      </c>
      <c r="N9" s="4">
        <f>0.0353146667*N8</f>
        <v>0.34697966599068203</v>
      </c>
      <c r="O9" t="s">
        <v>12</v>
      </c>
    </row>
    <row r="10" spans="1:15" ht="15" customHeight="1" x14ac:dyDescent="0.25">
      <c r="A10">
        <v>170726153526</v>
      </c>
      <c r="B10" s="6">
        <v>12</v>
      </c>
      <c r="C10">
        <v>145.5</v>
      </c>
      <c r="D10">
        <v>12</v>
      </c>
      <c r="E10" s="4">
        <f t="shared" si="0"/>
        <v>0</v>
      </c>
      <c r="F10" s="4">
        <f t="shared" si="1"/>
        <v>-9.9999999999994316E-2</v>
      </c>
      <c r="G10" s="4"/>
      <c r="H10" s="1" t="s">
        <v>26</v>
      </c>
      <c r="I10" s="1">
        <v>145.30000000000001</v>
      </c>
      <c r="J10" t="s">
        <v>34</v>
      </c>
    </row>
    <row r="11" spans="1:15" ht="18" customHeight="1" x14ac:dyDescent="0.25">
      <c r="A11">
        <v>170726153528</v>
      </c>
      <c r="B11" s="6">
        <v>14</v>
      </c>
      <c r="C11">
        <v>145.5</v>
      </c>
      <c r="D11">
        <v>12</v>
      </c>
      <c r="E11" s="4">
        <f t="shared" si="0"/>
        <v>0</v>
      </c>
      <c r="F11" s="4">
        <f t="shared" si="1"/>
        <v>0</v>
      </c>
      <c r="G11" s="4"/>
      <c r="H11" s="1" t="s">
        <v>25</v>
      </c>
      <c r="I11" s="10">
        <v>42944</v>
      </c>
      <c r="M11" t="s">
        <v>13</v>
      </c>
    </row>
    <row r="12" spans="1:15" x14ac:dyDescent="0.25">
      <c r="A12">
        <v>170726153530</v>
      </c>
      <c r="B12" s="6">
        <v>16</v>
      </c>
      <c r="C12">
        <v>145.5</v>
      </c>
      <c r="D12">
        <v>11.9</v>
      </c>
      <c r="E12" s="4">
        <f t="shared" si="0"/>
        <v>0</v>
      </c>
      <c r="F12" s="4">
        <f t="shared" si="1"/>
        <v>0</v>
      </c>
      <c r="G12" s="4"/>
    </row>
    <row r="13" spans="1:15" x14ac:dyDescent="0.25">
      <c r="A13">
        <v>170726153532</v>
      </c>
      <c r="B13" s="6">
        <v>18</v>
      </c>
      <c r="C13">
        <v>145.6</v>
      </c>
      <c r="D13">
        <v>12</v>
      </c>
      <c r="E13" s="4">
        <f t="shared" si="0"/>
        <v>9.9999999999994316E-2</v>
      </c>
      <c r="F13" s="4">
        <f t="shared" si="1"/>
        <v>9.9999999999994316E-2</v>
      </c>
      <c r="G13" s="4"/>
    </row>
    <row r="14" spans="1:15" ht="15" customHeight="1" x14ac:dyDescent="0.25">
      <c r="A14">
        <v>170726153534</v>
      </c>
      <c r="B14" s="6">
        <v>20</v>
      </c>
      <c r="C14">
        <v>145.6</v>
      </c>
      <c r="D14">
        <v>11.9</v>
      </c>
      <c r="E14" s="4">
        <f t="shared" si="0"/>
        <v>9.9999999999994316E-2</v>
      </c>
      <c r="F14" s="4">
        <f t="shared" si="1"/>
        <v>0.19999999999998863</v>
      </c>
      <c r="G14" s="4"/>
    </row>
    <row r="15" spans="1:15" x14ac:dyDescent="0.25">
      <c r="A15">
        <v>170726153536</v>
      </c>
      <c r="B15" s="6">
        <v>22</v>
      </c>
      <c r="C15">
        <v>145.69999999999999</v>
      </c>
      <c r="D15">
        <v>11.9</v>
      </c>
      <c r="E15" s="4">
        <f t="shared" si="0"/>
        <v>0.19999999999998863</v>
      </c>
      <c r="F15" s="4">
        <f t="shared" si="1"/>
        <v>0.29999999999998295</v>
      </c>
      <c r="G15" s="4"/>
    </row>
    <row r="16" spans="1:15" x14ac:dyDescent="0.25">
      <c r="A16">
        <v>170726153538</v>
      </c>
      <c r="B16" s="6">
        <v>24</v>
      </c>
      <c r="C16">
        <v>145.80000000000001</v>
      </c>
      <c r="D16">
        <v>11.9</v>
      </c>
      <c r="E16" s="4">
        <f t="shared" si="0"/>
        <v>0.30000000000001137</v>
      </c>
      <c r="F16" s="4">
        <f t="shared" si="1"/>
        <v>0.5</v>
      </c>
      <c r="G16" s="4"/>
    </row>
    <row r="17" spans="1:7" x14ac:dyDescent="0.25">
      <c r="A17">
        <v>170726153540</v>
      </c>
      <c r="B17" s="6">
        <v>26</v>
      </c>
      <c r="C17">
        <v>145.80000000000001</v>
      </c>
      <c r="D17">
        <v>11.9</v>
      </c>
      <c r="E17" s="4">
        <f t="shared" si="0"/>
        <v>0.30000000000001137</v>
      </c>
      <c r="F17" s="4">
        <f t="shared" si="1"/>
        <v>0.60000000000002274</v>
      </c>
      <c r="G17" s="4"/>
    </row>
    <row r="18" spans="1:7" x14ac:dyDescent="0.25">
      <c r="A18">
        <v>170726153542</v>
      </c>
      <c r="B18" s="6">
        <v>28</v>
      </c>
      <c r="C18">
        <v>145.9</v>
      </c>
      <c r="D18">
        <v>11.9</v>
      </c>
      <c r="E18" s="4">
        <f t="shared" si="0"/>
        <v>0.40000000000000568</v>
      </c>
      <c r="F18" s="4">
        <f t="shared" si="1"/>
        <v>0.70000000000001705</v>
      </c>
      <c r="G18" s="4"/>
    </row>
    <row r="19" spans="1:7" x14ac:dyDescent="0.25">
      <c r="A19">
        <v>170726153544</v>
      </c>
      <c r="B19" s="6">
        <v>30</v>
      </c>
      <c r="C19">
        <v>145.9</v>
      </c>
      <c r="D19">
        <v>11.9</v>
      </c>
      <c r="E19" s="4">
        <f t="shared" si="0"/>
        <v>0.40000000000000568</v>
      </c>
      <c r="F19" s="4">
        <f t="shared" si="1"/>
        <v>0.80000000000001137</v>
      </c>
      <c r="G19" s="4"/>
    </row>
    <row r="20" spans="1:7" x14ac:dyDescent="0.25">
      <c r="A20">
        <v>170726153546</v>
      </c>
      <c r="B20" s="6">
        <v>32</v>
      </c>
      <c r="C20">
        <v>145.9</v>
      </c>
      <c r="D20">
        <v>11.9</v>
      </c>
      <c r="E20" s="4">
        <f t="shared" si="0"/>
        <v>0.40000000000000568</v>
      </c>
      <c r="F20" s="4">
        <f t="shared" si="1"/>
        <v>0.80000000000001137</v>
      </c>
      <c r="G20" s="4"/>
    </row>
    <row r="21" spans="1:7" x14ac:dyDescent="0.25">
      <c r="A21">
        <v>170726153548</v>
      </c>
      <c r="B21" s="6">
        <v>34</v>
      </c>
      <c r="C21">
        <v>145.9</v>
      </c>
      <c r="D21">
        <v>11.9</v>
      </c>
      <c r="E21" s="4">
        <f t="shared" si="0"/>
        <v>0.40000000000000568</v>
      </c>
      <c r="F21" s="4">
        <f t="shared" si="1"/>
        <v>0.80000000000001137</v>
      </c>
      <c r="G21" s="4"/>
    </row>
    <row r="22" spans="1:7" x14ac:dyDescent="0.25">
      <c r="A22">
        <v>170726153550</v>
      </c>
      <c r="B22" s="6">
        <v>36</v>
      </c>
      <c r="C22">
        <v>145.9</v>
      </c>
      <c r="D22">
        <v>11.9</v>
      </c>
      <c r="E22" s="4">
        <f t="shared" si="0"/>
        <v>0.40000000000000568</v>
      </c>
      <c r="F22" s="4">
        <f t="shared" si="1"/>
        <v>0.80000000000001137</v>
      </c>
      <c r="G22" s="4"/>
    </row>
    <row r="23" spans="1:7" x14ac:dyDescent="0.25">
      <c r="A23">
        <v>170726153552</v>
      </c>
      <c r="B23" s="6">
        <v>38</v>
      </c>
      <c r="C23">
        <v>145.9</v>
      </c>
      <c r="D23">
        <v>11.9</v>
      </c>
      <c r="E23" s="4">
        <f t="shared" si="0"/>
        <v>0.40000000000000568</v>
      </c>
      <c r="F23" s="4">
        <f t="shared" si="1"/>
        <v>0.80000000000001137</v>
      </c>
      <c r="G23" s="4"/>
    </row>
    <row r="24" spans="1:7" x14ac:dyDescent="0.25">
      <c r="A24">
        <v>170726153554</v>
      </c>
      <c r="B24" s="6">
        <v>40</v>
      </c>
      <c r="C24">
        <v>145.9</v>
      </c>
      <c r="D24">
        <v>11.9</v>
      </c>
      <c r="E24" s="4">
        <f t="shared" si="0"/>
        <v>0.40000000000000568</v>
      </c>
      <c r="F24" s="4">
        <f t="shared" si="1"/>
        <v>0.80000000000001137</v>
      </c>
      <c r="G24" s="4"/>
    </row>
    <row r="25" spans="1:7" x14ac:dyDescent="0.25">
      <c r="A25">
        <v>170726153556</v>
      </c>
      <c r="B25" s="6">
        <v>42</v>
      </c>
      <c r="C25">
        <v>145.9</v>
      </c>
      <c r="D25">
        <v>11.9</v>
      </c>
      <c r="E25" s="4">
        <f t="shared" si="0"/>
        <v>0.40000000000000568</v>
      </c>
      <c r="F25" s="4">
        <f t="shared" si="1"/>
        <v>0.80000000000001137</v>
      </c>
      <c r="G25" s="4"/>
    </row>
    <row r="26" spans="1:7" x14ac:dyDescent="0.25">
      <c r="A26">
        <v>170726153558</v>
      </c>
      <c r="B26" s="6">
        <v>44</v>
      </c>
      <c r="C26">
        <v>145.9</v>
      </c>
      <c r="D26">
        <v>11.9</v>
      </c>
      <c r="E26" s="4">
        <f t="shared" si="0"/>
        <v>0.40000000000000568</v>
      </c>
      <c r="F26" s="4">
        <f t="shared" si="1"/>
        <v>0.80000000000001137</v>
      </c>
      <c r="G26" s="4"/>
    </row>
    <row r="27" spans="1:7" x14ac:dyDescent="0.25">
      <c r="A27">
        <v>170726153600</v>
      </c>
      <c r="B27" s="6">
        <v>46</v>
      </c>
      <c r="C27">
        <v>145.9</v>
      </c>
      <c r="D27">
        <v>11.9</v>
      </c>
      <c r="E27" s="4">
        <f t="shared" si="0"/>
        <v>0.40000000000000568</v>
      </c>
      <c r="F27" s="4">
        <f t="shared" si="1"/>
        <v>0.80000000000001137</v>
      </c>
      <c r="G27" s="4"/>
    </row>
    <row r="28" spans="1:7" x14ac:dyDescent="0.25">
      <c r="A28">
        <v>170726153602</v>
      </c>
      <c r="B28" s="6">
        <v>48</v>
      </c>
      <c r="C28">
        <v>146.1</v>
      </c>
      <c r="D28">
        <v>11.9</v>
      </c>
      <c r="E28" s="4">
        <f t="shared" si="0"/>
        <v>0.59999999999999432</v>
      </c>
      <c r="F28" s="4">
        <f t="shared" si="1"/>
        <v>1</v>
      </c>
      <c r="G28" s="4"/>
    </row>
    <row r="29" spans="1:7" x14ac:dyDescent="0.25">
      <c r="A29">
        <v>170726153604</v>
      </c>
      <c r="B29" s="6">
        <v>50</v>
      </c>
      <c r="C29">
        <v>150.30000000000001</v>
      </c>
      <c r="D29">
        <v>11.9</v>
      </c>
      <c r="E29" s="4">
        <f t="shared" si="0"/>
        <v>4.8000000000000114</v>
      </c>
      <c r="F29" s="4">
        <f t="shared" si="1"/>
        <v>5.4000000000000057</v>
      </c>
      <c r="G29" s="4"/>
    </row>
    <row r="30" spans="1:7" x14ac:dyDescent="0.25">
      <c r="A30">
        <v>170726153606</v>
      </c>
      <c r="B30" s="6">
        <v>52</v>
      </c>
      <c r="C30">
        <v>157.30000000000001</v>
      </c>
      <c r="D30">
        <v>11.9</v>
      </c>
      <c r="E30" s="4">
        <f t="shared" si="0"/>
        <v>11.800000000000011</v>
      </c>
      <c r="F30" s="4">
        <f t="shared" si="1"/>
        <v>16.600000000000023</v>
      </c>
      <c r="G30" s="4"/>
    </row>
    <row r="31" spans="1:7" x14ac:dyDescent="0.25">
      <c r="A31">
        <v>170726153608</v>
      </c>
      <c r="B31" s="6">
        <v>54</v>
      </c>
      <c r="C31">
        <v>172.3</v>
      </c>
      <c r="D31">
        <v>11.9</v>
      </c>
      <c r="E31" s="4">
        <f t="shared" si="0"/>
        <v>26.800000000000011</v>
      </c>
      <c r="F31" s="4">
        <f t="shared" si="1"/>
        <v>38.600000000000023</v>
      </c>
      <c r="G31" s="4"/>
    </row>
    <row r="32" spans="1:7" x14ac:dyDescent="0.25">
      <c r="A32">
        <v>170726153610</v>
      </c>
      <c r="B32" s="6">
        <v>56</v>
      </c>
      <c r="C32">
        <v>172.3</v>
      </c>
      <c r="D32">
        <v>11.9</v>
      </c>
      <c r="E32" s="4">
        <f t="shared" si="0"/>
        <v>26.800000000000011</v>
      </c>
      <c r="F32" s="4">
        <f t="shared" si="1"/>
        <v>53.600000000000023</v>
      </c>
      <c r="G32" s="4"/>
    </row>
    <row r="33" spans="1:7" x14ac:dyDescent="0.25">
      <c r="A33">
        <v>170726153612</v>
      </c>
      <c r="B33" s="6">
        <v>58</v>
      </c>
      <c r="C33">
        <v>250</v>
      </c>
      <c r="D33">
        <v>11.9</v>
      </c>
      <c r="E33" s="4">
        <f t="shared" si="0"/>
        <v>104.5</v>
      </c>
      <c r="F33" s="4">
        <f t="shared" si="1"/>
        <v>131.30000000000001</v>
      </c>
      <c r="G33" s="4"/>
    </row>
    <row r="34" spans="1:7" x14ac:dyDescent="0.25">
      <c r="A34">
        <v>170726153614</v>
      </c>
      <c r="B34" s="6">
        <v>60</v>
      </c>
      <c r="C34">
        <v>282</v>
      </c>
      <c r="D34">
        <v>11.9</v>
      </c>
      <c r="E34" s="4">
        <f t="shared" si="0"/>
        <v>136.5</v>
      </c>
      <c r="F34" s="4">
        <f t="shared" si="1"/>
        <v>241</v>
      </c>
      <c r="G34" s="4"/>
    </row>
    <row r="35" spans="1:7" x14ac:dyDescent="0.25">
      <c r="A35">
        <v>170726153616</v>
      </c>
      <c r="B35" s="6">
        <v>62</v>
      </c>
      <c r="C35">
        <v>282</v>
      </c>
      <c r="D35">
        <v>11.9</v>
      </c>
      <c r="E35" s="4">
        <f t="shared" si="0"/>
        <v>136.5</v>
      </c>
      <c r="F35" s="4">
        <f t="shared" si="1"/>
        <v>273</v>
      </c>
      <c r="G35" s="4"/>
    </row>
    <row r="36" spans="1:7" x14ac:dyDescent="0.25">
      <c r="A36">
        <v>170726153618</v>
      </c>
      <c r="B36" s="6">
        <v>64</v>
      </c>
      <c r="C36">
        <v>393</v>
      </c>
      <c r="D36">
        <v>11.9</v>
      </c>
      <c r="E36" s="4">
        <f t="shared" si="0"/>
        <v>247.5</v>
      </c>
      <c r="F36" s="4">
        <f t="shared" si="1"/>
        <v>384</v>
      </c>
      <c r="G36" s="4"/>
    </row>
    <row r="37" spans="1:7" x14ac:dyDescent="0.25">
      <c r="A37">
        <v>170726153620</v>
      </c>
      <c r="B37" s="6">
        <v>66</v>
      </c>
      <c r="C37">
        <v>484</v>
      </c>
      <c r="D37">
        <v>11.9</v>
      </c>
      <c r="E37" s="4">
        <f t="shared" si="0"/>
        <v>338.5</v>
      </c>
      <c r="F37" s="4">
        <f t="shared" si="1"/>
        <v>586</v>
      </c>
      <c r="G37" s="4"/>
    </row>
    <row r="38" spans="1:7" x14ac:dyDescent="0.25">
      <c r="A38">
        <v>170726153622</v>
      </c>
      <c r="B38" s="6">
        <v>68</v>
      </c>
      <c r="C38">
        <v>617</v>
      </c>
      <c r="D38">
        <v>11.9</v>
      </c>
      <c r="E38" s="4">
        <f t="shared" si="0"/>
        <v>471.5</v>
      </c>
      <c r="F38" s="4">
        <f t="shared" si="1"/>
        <v>810</v>
      </c>
      <c r="G38" s="4"/>
    </row>
    <row r="39" spans="1:7" x14ac:dyDescent="0.25">
      <c r="A39">
        <v>170726153624</v>
      </c>
      <c r="B39" s="6">
        <v>70</v>
      </c>
      <c r="C39">
        <v>715</v>
      </c>
      <c r="D39">
        <v>11.9</v>
      </c>
      <c r="E39" s="4">
        <f t="shared" si="0"/>
        <v>569.5</v>
      </c>
      <c r="F39" s="4">
        <f t="shared" si="1"/>
        <v>1041</v>
      </c>
      <c r="G39" s="4"/>
    </row>
    <row r="40" spans="1:7" x14ac:dyDescent="0.25">
      <c r="A40">
        <v>170726153626</v>
      </c>
      <c r="B40" s="6">
        <v>72</v>
      </c>
      <c r="C40">
        <v>804</v>
      </c>
      <c r="D40">
        <v>11.9</v>
      </c>
      <c r="E40" s="4">
        <f t="shared" si="0"/>
        <v>658.5</v>
      </c>
      <c r="F40" s="4">
        <f t="shared" si="1"/>
        <v>1228</v>
      </c>
      <c r="G40" s="4"/>
    </row>
    <row r="41" spans="1:7" x14ac:dyDescent="0.25">
      <c r="A41">
        <v>170726153628</v>
      </c>
      <c r="B41" s="6">
        <v>74</v>
      </c>
      <c r="C41">
        <v>936</v>
      </c>
      <c r="D41">
        <v>11.9</v>
      </c>
      <c r="E41" s="4">
        <f t="shared" si="0"/>
        <v>790.5</v>
      </c>
      <c r="F41" s="4">
        <f t="shared" si="1"/>
        <v>1449</v>
      </c>
      <c r="G41" s="4"/>
    </row>
    <row r="42" spans="1:7" x14ac:dyDescent="0.25">
      <c r="A42">
        <v>170726153630</v>
      </c>
      <c r="B42" s="6">
        <v>76</v>
      </c>
      <c r="C42">
        <v>1058</v>
      </c>
      <c r="D42">
        <v>11.9</v>
      </c>
      <c r="E42" s="4">
        <f t="shared" si="0"/>
        <v>912.5</v>
      </c>
      <c r="F42" s="4">
        <f t="shared" si="1"/>
        <v>1703</v>
      </c>
      <c r="G42" s="4"/>
    </row>
    <row r="43" spans="1:7" x14ac:dyDescent="0.25">
      <c r="A43">
        <v>170726153632</v>
      </c>
      <c r="B43" s="6">
        <v>78</v>
      </c>
      <c r="C43">
        <v>1138</v>
      </c>
      <c r="D43">
        <v>11.9</v>
      </c>
      <c r="E43" s="4">
        <f t="shared" si="0"/>
        <v>992.5</v>
      </c>
      <c r="F43" s="4">
        <f t="shared" si="1"/>
        <v>1905</v>
      </c>
      <c r="G43" s="4"/>
    </row>
    <row r="44" spans="1:7" x14ac:dyDescent="0.25">
      <c r="A44">
        <v>170726153634</v>
      </c>
      <c r="B44" s="6">
        <v>80</v>
      </c>
      <c r="C44">
        <v>1223</v>
      </c>
      <c r="D44">
        <v>11.8</v>
      </c>
      <c r="E44" s="4">
        <f t="shared" si="0"/>
        <v>1077.5</v>
      </c>
      <c r="F44" s="4">
        <f t="shared" si="1"/>
        <v>2070</v>
      </c>
      <c r="G44" s="4"/>
    </row>
    <row r="45" spans="1:7" x14ac:dyDescent="0.25">
      <c r="A45">
        <v>170726153636</v>
      </c>
      <c r="B45" s="6">
        <v>82</v>
      </c>
      <c r="C45">
        <v>1299</v>
      </c>
      <c r="D45">
        <v>11.8</v>
      </c>
      <c r="E45" s="4">
        <f t="shared" si="0"/>
        <v>1153.5</v>
      </c>
      <c r="F45" s="4">
        <f t="shared" si="1"/>
        <v>2231</v>
      </c>
      <c r="G45" s="4"/>
    </row>
    <row r="46" spans="1:7" x14ac:dyDescent="0.25">
      <c r="A46">
        <v>170726153638</v>
      </c>
      <c r="B46" s="6">
        <v>84</v>
      </c>
      <c r="C46">
        <v>1340</v>
      </c>
      <c r="D46">
        <v>11.9</v>
      </c>
      <c r="E46" s="4">
        <f t="shared" si="0"/>
        <v>1194.5</v>
      </c>
      <c r="F46" s="4">
        <f t="shared" si="1"/>
        <v>2348</v>
      </c>
      <c r="G46" s="4"/>
    </row>
    <row r="47" spans="1:7" x14ac:dyDescent="0.25">
      <c r="A47">
        <v>170726153640</v>
      </c>
      <c r="B47" s="6">
        <v>86</v>
      </c>
      <c r="C47">
        <v>1340</v>
      </c>
      <c r="D47">
        <v>11.8</v>
      </c>
      <c r="E47" s="4">
        <f t="shared" si="0"/>
        <v>1194.5</v>
      </c>
      <c r="F47" s="4">
        <f t="shared" si="1"/>
        <v>2389</v>
      </c>
      <c r="G47" s="4"/>
    </row>
    <row r="48" spans="1:7" x14ac:dyDescent="0.25">
      <c r="A48">
        <v>170726153642</v>
      </c>
      <c r="B48" s="6">
        <v>88</v>
      </c>
      <c r="C48">
        <v>1393</v>
      </c>
      <c r="D48">
        <v>11.8</v>
      </c>
      <c r="E48" s="4">
        <f t="shared" si="0"/>
        <v>1247.5</v>
      </c>
      <c r="F48" s="4">
        <f t="shared" si="1"/>
        <v>2442</v>
      </c>
      <c r="G48" s="4"/>
    </row>
    <row r="49" spans="1:7" x14ac:dyDescent="0.25">
      <c r="A49">
        <v>170726153644</v>
      </c>
      <c r="B49" s="6">
        <v>90</v>
      </c>
      <c r="C49">
        <v>1407</v>
      </c>
      <c r="D49">
        <v>11.8</v>
      </c>
      <c r="E49" s="4">
        <f t="shared" si="0"/>
        <v>1261.5</v>
      </c>
      <c r="F49" s="4">
        <f t="shared" si="1"/>
        <v>2509</v>
      </c>
      <c r="G49" s="4"/>
    </row>
    <row r="50" spans="1:7" x14ac:dyDescent="0.25">
      <c r="A50">
        <v>170726153646</v>
      </c>
      <c r="B50" s="6">
        <v>92</v>
      </c>
      <c r="C50">
        <v>1419</v>
      </c>
      <c r="D50">
        <v>11.8</v>
      </c>
      <c r="E50" s="4">
        <f t="shared" si="0"/>
        <v>1273.5</v>
      </c>
      <c r="F50" s="4">
        <f t="shared" si="1"/>
        <v>2535</v>
      </c>
      <c r="G50" s="4"/>
    </row>
    <row r="51" spans="1:7" x14ac:dyDescent="0.25">
      <c r="A51">
        <v>170726153648</v>
      </c>
      <c r="B51" s="6">
        <v>94</v>
      </c>
      <c r="C51">
        <v>1416</v>
      </c>
      <c r="D51">
        <v>11.8</v>
      </c>
      <c r="E51" s="4">
        <f t="shared" si="0"/>
        <v>1270.5</v>
      </c>
      <c r="F51" s="4">
        <f t="shared" si="1"/>
        <v>2544</v>
      </c>
      <c r="G51" s="4"/>
    </row>
    <row r="52" spans="1:7" x14ac:dyDescent="0.25">
      <c r="A52">
        <v>170726153650</v>
      </c>
      <c r="B52" s="6">
        <v>96</v>
      </c>
      <c r="C52">
        <v>1412</v>
      </c>
      <c r="D52">
        <v>11.8</v>
      </c>
      <c r="E52" s="4">
        <f t="shared" si="0"/>
        <v>1266.5</v>
      </c>
      <c r="F52" s="4">
        <f t="shared" si="1"/>
        <v>2537</v>
      </c>
      <c r="G52" s="4"/>
    </row>
    <row r="53" spans="1:7" x14ac:dyDescent="0.25">
      <c r="A53">
        <v>170726153652</v>
      </c>
      <c r="B53" s="6">
        <v>98</v>
      </c>
      <c r="C53">
        <v>1360</v>
      </c>
      <c r="D53">
        <v>11.8</v>
      </c>
      <c r="E53" s="4">
        <f t="shared" si="0"/>
        <v>1214.5</v>
      </c>
      <c r="F53" s="4">
        <f t="shared" si="1"/>
        <v>2481</v>
      </c>
      <c r="G53" s="4"/>
    </row>
    <row r="54" spans="1:7" x14ac:dyDescent="0.25">
      <c r="A54">
        <v>170726153654</v>
      </c>
      <c r="B54" s="6">
        <v>100</v>
      </c>
      <c r="C54">
        <v>1345</v>
      </c>
      <c r="D54">
        <v>11.8</v>
      </c>
      <c r="E54" s="4">
        <f t="shared" si="0"/>
        <v>1199.5</v>
      </c>
      <c r="F54" s="4">
        <f t="shared" si="1"/>
        <v>2414</v>
      </c>
      <c r="G54" s="4"/>
    </row>
    <row r="55" spans="1:7" x14ac:dyDescent="0.25">
      <c r="A55">
        <v>170726153656</v>
      </c>
      <c r="B55" s="6">
        <v>102</v>
      </c>
      <c r="C55">
        <v>1304</v>
      </c>
      <c r="D55">
        <v>11.8</v>
      </c>
      <c r="E55" s="4">
        <f t="shared" si="0"/>
        <v>1158.5</v>
      </c>
      <c r="F55" s="4">
        <f t="shared" si="1"/>
        <v>2358</v>
      </c>
      <c r="G55" s="4"/>
    </row>
    <row r="56" spans="1:7" x14ac:dyDescent="0.25">
      <c r="A56">
        <v>170726153658</v>
      </c>
      <c r="B56" s="6">
        <v>104</v>
      </c>
      <c r="C56">
        <v>1250</v>
      </c>
      <c r="D56">
        <v>11.8</v>
      </c>
      <c r="E56" s="4">
        <f t="shared" si="0"/>
        <v>1104.5</v>
      </c>
      <c r="F56" s="4">
        <f t="shared" si="1"/>
        <v>2263</v>
      </c>
      <c r="G56" s="4"/>
    </row>
    <row r="57" spans="1:7" x14ac:dyDescent="0.25">
      <c r="A57">
        <v>170726153700</v>
      </c>
      <c r="B57" s="6">
        <v>106</v>
      </c>
      <c r="C57">
        <v>1199</v>
      </c>
      <c r="D57">
        <v>11.8</v>
      </c>
      <c r="E57" s="4">
        <f t="shared" si="0"/>
        <v>1053.5</v>
      </c>
      <c r="F57" s="4">
        <f t="shared" si="1"/>
        <v>2158</v>
      </c>
      <c r="G57" s="4"/>
    </row>
    <row r="58" spans="1:7" x14ac:dyDescent="0.25">
      <c r="A58">
        <v>170726153702</v>
      </c>
      <c r="B58" s="6">
        <v>108</v>
      </c>
      <c r="C58">
        <v>1199</v>
      </c>
      <c r="D58">
        <v>11.8</v>
      </c>
      <c r="E58" s="4">
        <f t="shared" si="0"/>
        <v>1053.5</v>
      </c>
      <c r="F58" s="4">
        <f t="shared" si="1"/>
        <v>2107</v>
      </c>
      <c r="G58" s="4"/>
    </row>
    <row r="59" spans="1:7" x14ac:dyDescent="0.25">
      <c r="A59">
        <v>170726153704</v>
      </c>
      <c r="B59" s="6">
        <v>110</v>
      </c>
      <c r="C59">
        <v>1139</v>
      </c>
      <c r="D59">
        <v>11.8</v>
      </c>
      <c r="E59" s="4">
        <f t="shared" si="0"/>
        <v>993.5</v>
      </c>
      <c r="F59" s="4">
        <f t="shared" si="1"/>
        <v>2047</v>
      </c>
      <c r="G59" s="4"/>
    </row>
    <row r="60" spans="1:7" x14ac:dyDescent="0.25">
      <c r="A60">
        <v>170726153706</v>
      </c>
      <c r="B60" s="6">
        <v>112</v>
      </c>
      <c r="C60">
        <v>1084</v>
      </c>
      <c r="D60">
        <v>11.8</v>
      </c>
      <c r="E60" s="4">
        <f t="shared" si="0"/>
        <v>938.5</v>
      </c>
      <c r="F60" s="4">
        <f t="shared" si="1"/>
        <v>1932</v>
      </c>
      <c r="G60" s="4"/>
    </row>
    <row r="61" spans="1:7" x14ac:dyDescent="0.25">
      <c r="A61">
        <v>170726153708</v>
      </c>
      <c r="B61" s="6">
        <v>114</v>
      </c>
      <c r="C61">
        <v>1043</v>
      </c>
      <c r="D61">
        <v>11.8</v>
      </c>
      <c r="E61" s="4">
        <f t="shared" si="0"/>
        <v>897.5</v>
      </c>
      <c r="F61" s="4">
        <f t="shared" si="1"/>
        <v>1836</v>
      </c>
      <c r="G61" s="4"/>
    </row>
    <row r="62" spans="1:7" x14ac:dyDescent="0.25">
      <c r="A62">
        <v>170726153710</v>
      </c>
      <c r="B62" s="6">
        <v>116</v>
      </c>
      <c r="C62">
        <v>987</v>
      </c>
      <c r="D62">
        <v>11.8</v>
      </c>
      <c r="E62" s="4">
        <f t="shared" si="0"/>
        <v>841.5</v>
      </c>
      <c r="F62" s="4">
        <f t="shared" si="1"/>
        <v>1739</v>
      </c>
      <c r="G62" s="4"/>
    </row>
    <row r="63" spans="1:7" x14ac:dyDescent="0.25">
      <c r="A63">
        <v>170726153712</v>
      </c>
      <c r="B63" s="6">
        <v>118</v>
      </c>
      <c r="C63">
        <v>943</v>
      </c>
      <c r="D63">
        <v>11.8</v>
      </c>
      <c r="E63" s="4">
        <f t="shared" si="0"/>
        <v>797.5</v>
      </c>
      <c r="F63" s="4">
        <f t="shared" si="1"/>
        <v>1639</v>
      </c>
      <c r="G63" s="4"/>
    </row>
    <row r="64" spans="1:7" x14ac:dyDescent="0.25">
      <c r="A64">
        <v>170726153714</v>
      </c>
      <c r="B64" s="6">
        <v>120</v>
      </c>
      <c r="C64">
        <v>898</v>
      </c>
      <c r="D64">
        <v>11.8</v>
      </c>
      <c r="E64" s="4">
        <f t="shared" si="0"/>
        <v>752.5</v>
      </c>
      <c r="F64" s="4">
        <f t="shared" si="1"/>
        <v>1550</v>
      </c>
      <c r="G64" s="4"/>
    </row>
    <row r="65" spans="1:7" x14ac:dyDescent="0.25">
      <c r="A65">
        <v>170726153716</v>
      </c>
      <c r="B65" s="6">
        <v>122</v>
      </c>
      <c r="C65">
        <v>836</v>
      </c>
      <c r="D65">
        <v>11.8</v>
      </c>
      <c r="E65" s="4">
        <f t="shared" si="0"/>
        <v>690.5</v>
      </c>
      <c r="F65" s="4">
        <f t="shared" si="1"/>
        <v>1443</v>
      </c>
      <c r="G65" s="4"/>
    </row>
    <row r="66" spans="1:7" x14ac:dyDescent="0.25">
      <c r="A66">
        <v>170726153718</v>
      </c>
      <c r="B66" s="6">
        <v>124</v>
      </c>
      <c r="C66">
        <v>795</v>
      </c>
      <c r="D66">
        <v>11.8</v>
      </c>
      <c r="E66" s="4">
        <f t="shared" si="0"/>
        <v>649.5</v>
      </c>
      <c r="F66" s="4">
        <f t="shared" si="1"/>
        <v>1340</v>
      </c>
      <c r="G66" s="4"/>
    </row>
    <row r="67" spans="1:7" x14ac:dyDescent="0.25">
      <c r="A67">
        <v>170726153720</v>
      </c>
      <c r="B67" s="6">
        <v>126</v>
      </c>
      <c r="C67">
        <v>795</v>
      </c>
      <c r="D67">
        <v>11.8</v>
      </c>
      <c r="E67" s="4">
        <f t="shared" si="0"/>
        <v>649.5</v>
      </c>
      <c r="F67" s="4">
        <f t="shared" si="1"/>
        <v>1299</v>
      </c>
      <c r="G67" s="4"/>
    </row>
    <row r="68" spans="1:7" x14ac:dyDescent="0.25">
      <c r="A68">
        <v>170726153722</v>
      </c>
      <c r="B68" s="6">
        <v>128</v>
      </c>
      <c r="C68">
        <v>743</v>
      </c>
      <c r="D68">
        <v>11.8</v>
      </c>
      <c r="E68" s="4">
        <f t="shared" si="0"/>
        <v>597.5</v>
      </c>
      <c r="F68" s="4">
        <f t="shared" si="1"/>
        <v>1247</v>
      </c>
      <c r="G68" s="4"/>
    </row>
    <row r="69" spans="1:7" x14ac:dyDescent="0.25">
      <c r="A69">
        <v>170726153724</v>
      </c>
      <c r="B69" s="6">
        <v>130</v>
      </c>
      <c r="C69">
        <v>699</v>
      </c>
      <c r="D69">
        <v>11.8</v>
      </c>
      <c r="E69" s="4">
        <f t="shared" si="0"/>
        <v>553.5</v>
      </c>
      <c r="F69" s="4">
        <f t="shared" si="1"/>
        <v>1151</v>
      </c>
      <c r="G69" s="4"/>
    </row>
    <row r="70" spans="1:7" x14ac:dyDescent="0.25">
      <c r="A70">
        <v>170726153726</v>
      </c>
      <c r="B70" s="6">
        <v>132</v>
      </c>
      <c r="C70">
        <v>659</v>
      </c>
      <c r="D70">
        <v>11.8</v>
      </c>
      <c r="E70" s="4">
        <f t="shared" ref="E70:E133" si="2">C70-$C$4</f>
        <v>513.5</v>
      </c>
      <c r="F70" s="4">
        <f t="shared" ref="F70:F133" si="3">(B70-B69)*((E69+E70)/2)</f>
        <v>1067</v>
      </c>
      <c r="G70" s="4"/>
    </row>
    <row r="71" spans="1:7" x14ac:dyDescent="0.25">
      <c r="A71">
        <v>170726153728</v>
      </c>
      <c r="B71" s="6">
        <v>134</v>
      </c>
      <c r="C71">
        <v>615</v>
      </c>
      <c r="D71">
        <v>11.8</v>
      </c>
      <c r="E71" s="4">
        <f t="shared" si="2"/>
        <v>469.5</v>
      </c>
      <c r="F71" s="4">
        <f t="shared" si="3"/>
        <v>983</v>
      </c>
      <c r="G71" s="4"/>
    </row>
    <row r="72" spans="1:7" x14ac:dyDescent="0.25">
      <c r="A72">
        <v>170726153730</v>
      </c>
      <c r="B72" s="6">
        <v>136</v>
      </c>
      <c r="C72">
        <v>585</v>
      </c>
      <c r="D72">
        <v>11.8</v>
      </c>
      <c r="E72" s="4">
        <f t="shared" si="2"/>
        <v>439.5</v>
      </c>
      <c r="F72" s="4">
        <f t="shared" si="3"/>
        <v>909</v>
      </c>
      <c r="G72" s="4"/>
    </row>
    <row r="73" spans="1:7" x14ac:dyDescent="0.25">
      <c r="A73">
        <v>170726153732</v>
      </c>
      <c r="B73" s="6">
        <v>138</v>
      </c>
      <c r="C73">
        <v>545</v>
      </c>
      <c r="D73">
        <v>11.8</v>
      </c>
      <c r="E73" s="4">
        <f t="shared" si="2"/>
        <v>399.5</v>
      </c>
      <c r="F73" s="4">
        <f t="shared" si="3"/>
        <v>839</v>
      </c>
      <c r="G73" s="4"/>
    </row>
    <row r="74" spans="1:7" x14ac:dyDescent="0.25">
      <c r="A74">
        <v>170726153734</v>
      </c>
      <c r="B74" s="6">
        <v>140</v>
      </c>
      <c r="C74">
        <v>522</v>
      </c>
      <c r="D74">
        <v>11.8</v>
      </c>
      <c r="E74" s="4">
        <f t="shared" si="2"/>
        <v>376.5</v>
      </c>
      <c r="F74" s="4">
        <f t="shared" si="3"/>
        <v>776</v>
      </c>
      <c r="G74" s="4"/>
    </row>
    <row r="75" spans="1:7" x14ac:dyDescent="0.25">
      <c r="A75">
        <v>170726153736</v>
      </c>
      <c r="B75" s="6">
        <v>142</v>
      </c>
      <c r="C75">
        <v>499</v>
      </c>
      <c r="D75">
        <v>11.8</v>
      </c>
      <c r="E75" s="4">
        <f t="shared" si="2"/>
        <v>353.5</v>
      </c>
      <c r="F75" s="4">
        <f t="shared" si="3"/>
        <v>730</v>
      </c>
      <c r="G75" s="4"/>
    </row>
    <row r="76" spans="1:7" x14ac:dyDescent="0.25">
      <c r="A76">
        <v>170726153738</v>
      </c>
      <c r="B76" s="6">
        <v>144</v>
      </c>
      <c r="C76">
        <v>499</v>
      </c>
      <c r="D76">
        <v>11.8</v>
      </c>
      <c r="E76" s="4">
        <f t="shared" si="2"/>
        <v>353.5</v>
      </c>
      <c r="F76" s="4">
        <f t="shared" si="3"/>
        <v>707</v>
      </c>
      <c r="G76" s="4"/>
    </row>
    <row r="77" spans="1:7" x14ac:dyDescent="0.25">
      <c r="A77">
        <v>170726153740</v>
      </c>
      <c r="B77" s="6">
        <v>146</v>
      </c>
      <c r="C77">
        <v>465</v>
      </c>
      <c r="D77">
        <v>11.8</v>
      </c>
      <c r="E77" s="4">
        <f t="shared" si="2"/>
        <v>319.5</v>
      </c>
      <c r="F77" s="4">
        <f t="shared" si="3"/>
        <v>673</v>
      </c>
      <c r="G77" s="4"/>
    </row>
    <row r="78" spans="1:7" x14ac:dyDescent="0.25">
      <c r="A78">
        <v>170726153742</v>
      </c>
      <c r="B78" s="6">
        <v>148</v>
      </c>
      <c r="C78">
        <v>433</v>
      </c>
      <c r="D78">
        <v>11.8</v>
      </c>
      <c r="E78" s="4">
        <f t="shared" si="2"/>
        <v>287.5</v>
      </c>
      <c r="F78" s="4">
        <f t="shared" si="3"/>
        <v>607</v>
      </c>
      <c r="G78" s="4"/>
    </row>
    <row r="79" spans="1:7" x14ac:dyDescent="0.25">
      <c r="A79">
        <v>170726153744</v>
      </c>
      <c r="B79" s="6">
        <v>150</v>
      </c>
      <c r="C79">
        <v>414</v>
      </c>
      <c r="D79">
        <v>11.8</v>
      </c>
      <c r="E79" s="4">
        <f t="shared" si="2"/>
        <v>268.5</v>
      </c>
      <c r="F79" s="4">
        <f t="shared" si="3"/>
        <v>556</v>
      </c>
      <c r="G79" s="4"/>
    </row>
    <row r="80" spans="1:7" x14ac:dyDescent="0.25">
      <c r="A80">
        <v>170726153746</v>
      </c>
      <c r="B80" s="6">
        <v>152</v>
      </c>
      <c r="C80">
        <v>395</v>
      </c>
      <c r="D80">
        <v>11.8</v>
      </c>
      <c r="E80" s="4">
        <f t="shared" si="2"/>
        <v>249.5</v>
      </c>
      <c r="F80" s="4">
        <f t="shared" si="3"/>
        <v>518</v>
      </c>
      <c r="G80" s="4"/>
    </row>
    <row r="81" spans="1:7" x14ac:dyDescent="0.25">
      <c r="A81">
        <v>170726153748</v>
      </c>
      <c r="B81" s="6">
        <v>154</v>
      </c>
      <c r="C81">
        <v>392</v>
      </c>
      <c r="D81">
        <v>11.8</v>
      </c>
      <c r="E81" s="4">
        <f t="shared" si="2"/>
        <v>246.5</v>
      </c>
      <c r="F81" s="4">
        <f t="shared" si="3"/>
        <v>496</v>
      </c>
      <c r="G81" s="4"/>
    </row>
    <row r="82" spans="1:7" x14ac:dyDescent="0.25">
      <c r="A82">
        <v>170726153750</v>
      </c>
      <c r="B82" s="6">
        <v>156</v>
      </c>
      <c r="C82">
        <v>363</v>
      </c>
      <c r="D82">
        <v>11.8</v>
      </c>
      <c r="E82" s="4">
        <f t="shared" si="2"/>
        <v>217.5</v>
      </c>
      <c r="F82" s="4">
        <f t="shared" si="3"/>
        <v>464</v>
      </c>
      <c r="G82" s="4"/>
    </row>
    <row r="83" spans="1:7" x14ac:dyDescent="0.25">
      <c r="A83">
        <v>170726153752</v>
      </c>
      <c r="B83" s="6">
        <v>158</v>
      </c>
      <c r="C83">
        <v>361</v>
      </c>
      <c r="D83">
        <v>11.8</v>
      </c>
      <c r="E83" s="4">
        <f t="shared" si="2"/>
        <v>215.5</v>
      </c>
      <c r="F83" s="4">
        <f t="shared" si="3"/>
        <v>433</v>
      </c>
      <c r="G83" s="4"/>
    </row>
    <row r="84" spans="1:7" x14ac:dyDescent="0.25">
      <c r="A84">
        <v>170726153754</v>
      </c>
      <c r="B84" s="6">
        <v>160</v>
      </c>
      <c r="C84">
        <v>330</v>
      </c>
      <c r="D84">
        <v>11.8</v>
      </c>
      <c r="E84" s="4">
        <f t="shared" si="2"/>
        <v>184.5</v>
      </c>
      <c r="F84" s="4">
        <f t="shared" si="3"/>
        <v>400</v>
      </c>
      <c r="G84" s="4"/>
    </row>
    <row r="85" spans="1:7" x14ac:dyDescent="0.25">
      <c r="A85">
        <v>170726153756</v>
      </c>
      <c r="B85" s="6">
        <v>162</v>
      </c>
      <c r="C85">
        <v>329</v>
      </c>
      <c r="D85">
        <v>11.8</v>
      </c>
      <c r="E85" s="4">
        <f t="shared" si="2"/>
        <v>183.5</v>
      </c>
      <c r="F85" s="4">
        <f t="shared" si="3"/>
        <v>368</v>
      </c>
      <c r="G85" s="4"/>
    </row>
    <row r="86" spans="1:7" x14ac:dyDescent="0.25">
      <c r="A86">
        <v>170726153758</v>
      </c>
      <c r="B86" s="6">
        <v>164</v>
      </c>
      <c r="C86">
        <v>310</v>
      </c>
      <c r="D86">
        <v>11.8</v>
      </c>
      <c r="E86" s="4">
        <f t="shared" si="2"/>
        <v>164.5</v>
      </c>
      <c r="F86" s="4">
        <f t="shared" si="3"/>
        <v>348</v>
      </c>
      <c r="G86" s="4"/>
    </row>
    <row r="87" spans="1:7" x14ac:dyDescent="0.25">
      <c r="A87">
        <v>170726153800</v>
      </c>
      <c r="B87" s="6">
        <v>166</v>
      </c>
      <c r="C87">
        <v>310</v>
      </c>
      <c r="D87">
        <v>11.8</v>
      </c>
      <c r="E87" s="4">
        <f t="shared" si="2"/>
        <v>164.5</v>
      </c>
      <c r="F87" s="4">
        <f t="shared" si="3"/>
        <v>329</v>
      </c>
      <c r="G87" s="4"/>
    </row>
    <row r="88" spans="1:7" x14ac:dyDescent="0.25">
      <c r="A88">
        <v>170726153802</v>
      </c>
      <c r="B88" s="6">
        <v>168</v>
      </c>
      <c r="C88">
        <v>298</v>
      </c>
      <c r="D88">
        <v>11.9</v>
      </c>
      <c r="E88" s="4">
        <f t="shared" si="2"/>
        <v>152.5</v>
      </c>
      <c r="F88" s="4">
        <f t="shared" si="3"/>
        <v>317</v>
      </c>
      <c r="G88" s="4"/>
    </row>
    <row r="89" spans="1:7" x14ac:dyDescent="0.25">
      <c r="A89">
        <v>170726153804</v>
      </c>
      <c r="B89" s="6">
        <v>170</v>
      </c>
      <c r="C89">
        <v>295</v>
      </c>
      <c r="D89">
        <v>11.9</v>
      </c>
      <c r="E89" s="4">
        <f t="shared" si="2"/>
        <v>149.5</v>
      </c>
      <c r="F89" s="4">
        <f t="shared" si="3"/>
        <v>302</v>
      </c>
      <c r="G89" s="4"/>
    </row>
    <row r="90" spans="1:7" x14ac:dyDescent="0.25">
      <c r="A90">
        <v>170726153806</v>
      </c>
      <c r="B90" s="6">
        <v>172</v>
      </c>
      <c r="C90">
        <v>278</v>
      </c>
      <c r="D90">
        <v>11.9</v>
      </c>
      <c r="E90" s="4">
        <f t="shared" si="2"/>
        <v>132.5</v>
      </c>
      <c r="F90" s="4">
        <f t="shared" si="3"/>
        <v>282</v>
      </c>
      <c r="G90" s="4"/>
    </row>
    <row r="91" spans="1:7" x14ac:dyDescent="0.25">
      <c r="A91">
        <v>170726153808</v>
      </c>
      <c r="B91" s="6">
        <v>174</v>
      </c>
      <c r="C91">
        <v>276</v>
      </c>
      <c r="D91">
        <v>11.9</v>
      </c>
      <c r="E91" s="4">
        <f t="shared" si="2"/>
        <v>130.5</v>
      </c>
      <c r="F91" s="4">
        <f t="shared" si="3"/>
        <v>263</v>
      </c>
      <c r="G91" s="4"/>
    </row>
    <row r="92" spans="1:7" x14ac:dyDescent="0.25">
      <c r="A92">
        <v>170726153810</v>
      </c>
      <c r="B92" s="6">
        <v>176</v>
      </c>
      <c r="C92">
        <v>273</v>
      </c>
      <c r="D92">
        <v>11.8</v>
      </c>
      <c r="E92" s="4">
        <f t="shared" si="2"/>
        <v>127.5</v>
      </c>
      <c r="F92" s="4">
        <f t="shared" si="3"/>
        <v>258</v>
      </c>
      <c r="G92" s="4"/>
    </row>
    <row r="93" spans="1:7" x14ac:dyDescent="0.25">
      <c r="A93">
        <v>170726153812</v>
      </c>
      <c r="B93" s="6">
        <v>178</v>
      </c>
      <c r="C93">
        <v>268</v>
      </c>
      <c r="D93">
        <v>11.8</v>
      </c>
      <c r="E93" s="4">
        <f t="shared" si="2"/>
        <v>122.5</v>
      </c>
      <c r="F93" s="4">
        <f t="shared" si="3"/>
        <v>250</v>
      </c>
      <c r="G93" s="4"/>
    </row>
    <row r="94" spans="1:7" x14ac:dyDescent="0.25">
      <c r="A94">
        <v>170726153814</v>
      </c>
      <c r="B94" s="6">
        <v>180</v>
      </c>
      <c r="C94">
        <v>262</v>
      </c>
      <c r="D94">
        <v>11.8</v>
      </c>
      <c r="E94" s="4">
        <f t="shared" si="2"/>
        <v>116.5</v>
      </c>
      <c r="F94" s="4">
        <f t="shared" si="3"/>
        <v>239</v>
      </c>
      <c r="G94" s="4"/>
    </row>
    <row r="95" spans="1:7" x14ac:dyDescent="0.25">
      <c r="A95">
        <v>170726153816</v>
      </c>
      <c r="B95" s="6">
        <v>182</v>
      </c>
      <c r="C95">
        <v>256</v>
      </c>
      <c r="D95">
        <v>11.8</v>
      </c>
      <c r="E95" s="4">
        <f t="shared" si="2"/>
        <v>110.5</v>
      </c>
      <c r="F95" s="4">
        <f t="shared" si="3"/>
        <v>227</v>
      </c>
      <c r="G95" s="4"/>
    </row>
    <row r="96" spans="1:7" x14ac:dyDescent="0.25">
      <c r="A96">
        <v>170726153818</v>
      </c>
      <c r="B96" s="6">
        <v>184</v>
      </c>
      <c r="C96">
        <v>256</v>
      </c>
      <c r="D96">
        <v>11.8</v>
      </c>
      <c r="E96" s="4">
        <f t="shared" si="2"/>
        <v>110.5</v>
      </c>
      <c r="F96" s="4">
        <f t="shared" si="3"/>
        <v>221</v>
      </c>
      <c r="G96" s="4"/>
    </row>
    <row r="97" spans="1:7" x14ac:dyDescent="0.25">
      <c r="A97">
        <v>170726153820</v>
      </c>
      <c r="B97" s="6">
        <v>186</v>
      </c>
      <c r="C97">
        <v>249</v>
      </c>
      <c r="D97">
        <v>11.8</v>
      </c>
      <c r="E97" s="4">
        <f t="shared" si="2"/>
        <v>103.5</v>
      </c>
      <c r="F97" s="4">
        <f t="shared" si="3"/>
        <v>214</v>
      </c>
      <c r="G97" s="4"/>
    </row>
    <row r="98" spans="1:7" x14ac:dyDescent="0.25">
      <c r="A98">
        <v>170726153822</v>
      </c>
      <c r="B98" s="6">
        <v>188</v>
      </c>
      <c r="C98">
        <v>243</v>
      </c>
      <c r="D98">
        <v>11.8</v>
      </c>
      <c r="E98" s="4">
        <f t="shared" si="2"/>
        <v>97.5</v>
      </c>
      <c r="F98" s="4">
        <f t="shared" si="3"/>
        <v>201</v>
      </c>
      <c r="G98" s="4"/>
    </row>
    <row r="99" spans="1:7" x14ac:dyDescent="0.25">
      <c r="A99">
        <v>170726153824</v>
      </c>
      <c r="B99" s="6">
        <v>190</v>
      </c>
      <c r="C99">
        <v>238</v>
      </c>
      <c r="D99">
        <v>11.8</v>
      </c>
      <c r="E99" s="4">
        <f t="shared" si="2"/>
        <v>92.5</v>
      </c>
      <c r="F99" s="4">
        <f t="shared" si="3"/>
        <v>190</v>
      </c>
      <c r="G99" s="4"/>
    </row>
    <row r="100" spans="1:7" x14ac:dyDescent="0.25">
      <c r="A100">
        <v>170726153826</v>
      </c>
      <c r="B100" s="6">
        <v>192</v>
      </c>
      <c r="C100">
        <v>234</v>
      </c>
      <c r="D100">
        <v>11.8</v>
      </c>
      <c r="E100" s="4">
        <f t="shared" si="2"/>
        <v>88.5</v>
      </c>
      <c r="F100" s="4">
        <f t="shared" si="3"/>
        <v>181</v>
      </c>
      <c r="G100" s="4"/>
    </row>
    <row r="101" spans="1:7" x14ac:dyDescent="0.25">
      <c r="A101">
        <v>170726153828</v>
      </c>
      <c r="B101" s="6">
        <v>194</v>
      </c>
      <c r="C101">
        <v>230</v>
      </c>
      <c r="D101">
        <v>11.8</v>
      </c>
      <c r="E101" s="4">
        <f t="shared" si="2"/>
        <v>84.5</v>
      </c>
      <c r="F101" s="4">
        <f t="shared" si="3"/>
        <v>173</v>
      </c>
      <c r="G101" s="4"/>
    </row>
    <row r="102" spans="1:7" x14ac:dyDescent="0.25">
      <c r="A102">
        <v>170726153830</v>
      </c>
      <c r="B102" s="6">
        <v>196</v>
      </c>
      <c r="C102">
        <v>226</v>
      </c>
      <c r="D102">
        <v>11.8</v>
      </c>
      <c r="E102" s="4">
        <f t="shared" si="2"/>
        <v>80.5</v>
      </c>
      <c r="F102" s="4">
        <f t="shared" si="3"/>
        <v>165</v>
      </c>
      <c r="G102" s="4"/>
    </row>
    <row r="103" spans="1:7" x14ac:dyDescent="0.25">
      <c r="A103">
        <v>170726153832</v>
      </c>
      <c r="B103" s="6">
        <v>198</v>
      </c>
      <c r="C103">
        <v>223</v>
      </c>
      <c r="D103">
        <v>11.8</v>
      </c>
      <c r="E103" s="4">
        <f t="shared" si="2"/>
        <v>77.5</v>
      </c>
      <c r="F103" s="4">
        <f t="shared" si="3"/>
        <v>158</v>
      </c>
      <c r="G103" s="4"/>
    </row>
    <row r="104" spans="1:7" x14ac:dyDescent="0.25">
      <c r="A104">
        <v>170726153834</v>
      </c>
      <c r="B104" s="6">
        <v>200</v>
      </c>
      <c r="C104">
        <v>220</v>
      </c>
      <c r="D104">
        <v>11.8</v>
      </c>
      <c r="E104" s="4">
        <f t="shared" si="2"/>
        <v>74.5</v>
      </c>
      <c r="F104" s="4">
        <f t="shared" si="3"/>
        <v>152</v>
      </c>
      <c r="G104" s="4"/>
    </row>
    <row r="105" spans="1:7" x14ac:dyDescent="0.25">
      <c r="A105">
        <v>170726153836</v>
      </c>
      <c r="B105" s="6">
        <v>202</v>
      </c>
      <c r="C105">
        <v>220</v>
      </c>
      <c r="D105">
        <v>11.8</v>
      </c>
      <c r="E105" s="4">
        <f t="shared" si="2"/>
        <v>74.5</v>
      </c>
      <c r="F105" s="4">
        <f t="shared" si="3"/>
        <v>149</v>
      </c>
      <c r="G105" s="4"/>
    </row>
    <row r="106" spans="1:7" x14ac:dyDescent="0.25">
      <c r="A106">
        <v>170726153838</v>
      </c>
      <c r="B106" s="6">
        <v>204</v>
      </c>
      <c r="C106">
        <v>217</v>
      </c>
      <c r="D106">
        <v>11.8</v>
      </c>
      <c r="E106" s="4">
        <f t="shared" si="2"/>
        <v>71.5</v>
      </c>
      <c r="F106" s="4">
        <f t="shared" si="3"/>
        <v>146</v>
      </c>
      <c r="G106" s="4"/>
    </row>
    <row r="107" spans="1:7" x14ac:dyDescent="0.25">
      <c r="A107">
        <v>170726153840</v>
      </c>
      <c r="B107" s="6">
        <v>206</v>
      </c>
      <c r="C107">
        <v>215</v>
      </c>
      <c r="D107">
        <v>11.8</v>
      </c>
      <c r="E107" s="4">
        <f t="shared" si="2"/>
        <v>69.5</v>
      </c>
      <c r="F107" s="4">
        <f t="shared" si="3"/>
        <v>141</v>
      </c>
      <c r="G107" s="4"/>
    </row>
    <row r="108" spans="1:7" x14ac:dyDescent="0.25">
      <c r="A108">
        <v>170726153842</v>
      </c>
      <c r="B108" s="6">
        <v>208</v>
      </c>
      <c r="C108">
        <v>213</v>
      </c>
      <c r="D108">
        <v>11.8</v>
      </c>
      <c r="E108" s="4">
        <f t="shared" si="2"/>
        <v>67.5</v>
      </c>
      <c r="F108" s="4">
        <f t="shared" si="3"/>
        <v>137</v>
      </c>
      <c r="G108" s="4"/>
    </row>
    <row r="109" spans="1:7" x14ac:dyDescent="0.25">
      <c r="A109">
        <v>170726153844</v>
      </c>
      <c r="B109" s="6">
        <v>210</v>
      </c>
      <c r="C109">
        <v>211</v>
      </c>
      <c r="D109">
        <v>11.9</v>
      </c>
      <c r="E109" s="4">
        <f t="shared" si="2"/>
        <v>65.5</v>
      </c>
      <c r="F109" s="4">
        <f t="shared" si="3"/>
        <v>133</v>
      </c>
      <c r="G109" s="4"/>
    </row>
    <row r="110" spans="1:7" x14ac:dyDescent="0.25">
      <c r="A110">
        <v>170726153846</v>
      </c>
      <c r="B110" s="6">
        <v>212</v>
      </c>
      <c r="C110">
        <v>209</v>
      </c>
      <c r="D110">
        <v>11.8</v>
      </c>
      <c r="E110" s="4">
        <f t="shared" si="2"/>
        <v>63.5</v>
      </c>
      <c r="F110" s="4">
        <f t="shared" si="3"/>
        <v>129</v>
      </c>
      <c r="G110" s="4"/>
    </row>
    <row r="111" spans="1:7" x14ac:dyDescent="0.25">
      <c r="A111">
        <v>170726153848</v>
      </c>
      <c r="B111" s="6">
        <v>214</v>
      </c>
      <c r="C111">
        <v>207</v>
      </c>
      <c r="D111">
        <v>11.9</v>
      </c>
      <c r="E111" s="4">
        <f t="shared" si="2"/>
        <v>61.5</v>
      </c>
      <c r="F111" s="4">
        <f t="shared" si="3"/>
        <v>125</v>
      </c>
      <c r="G111" s="4"/>
    </row>
    <row r="112" spans="1:7" x14ac:dyDescent="0.25">
      <c r="A112">
        <v>170726153850</v>
      </c>
      <c r="B112" s="6">
        <v>216</v>
      </c>
      <c r="C112">
        <v>205</v>
      </c>
      <c r="D112">
        <v>11.9</v>
      </c>
      <c r="E112" s="4">
        <f t="shared" si="2"/>
        <v>59.5</v>
      </c>
      <c r="F112" s="4">
        <f t="shared" si="3"/>
        <v>121</v>
      </c>
      <c r="G112" s="4"/>
    </row>
    <row r="113" spans="1:7" x14ac:dyDescent="0.25">
      <c r="A113">
        <v>170726153852</v>
      </c>
      <c r="B113" s="6">
        <v>218</v>
      </c>
      <c r="C113">
        <v>204</v>
      </c>
      <c r="D113">
        <v>11.9</v>
      </c>
      <c r="E113" s="4">
        <f t="shared" si="2"/>
        <v>58.5</v>
      </c>
      <c r="F113" s="4">
        <f t="shared" si="3"/>
        <v>118</v>
      </c>
      <c r="G113" s="4"/>
    </row>
    <row r="114" spans="1:7" x14ac:dyDescent="0.25">
      <c r="A114">
        <v>170726153854</v>
      </c>
      <c r="B114" s="6">
        <v>220</v>
      </c>
      <c r="C114">
        <v>202</v>
      </c>
      <c r="D114">
        <v>11.9</v>
      </c>
      <c r="E114" s="4">
        <f t="shared" si="2"/>
        <v>56.5</v>
      </c>
      <c r="F114" s="4">
        <f t="shared" si="3"/>
        <v>115</v>
      </c>
      <c r="G114" s="4"/>
    </row>
    <row r="115" spans="1:7" x14ac:dyDescent="0.25">
      <c r="A115">
        <v>170726153856</v>
      </c>
      <c r="B115" s="6">
        <v>222</v>
      </c>
      <c r="C115">
        <v>202</v>
      </c>
      <c r="D115">
        <v>11.9</v>
      </c>
      <c r="E115" s="4">
        <f t="shared" si="2"/>
        <v>56.5</v>
      </c>
      <c r="F115" s="4">
        <f t="shared" si="3"/>
        <v>113</v>
      </c>
      <c r="G115" s="4"/>
    </row>
    <row r="116" spans="1:7" x14ac:dyDescent="0.25">
      <c r="A116">
        <v>170726153858</v>
      </c>
      <c r="B116" s="6">
        <v>224</v>
      </c>
      <c r="C116">
        <v>202</v>
      </c>
      <c r="D116">
        <v>11.8</v>
      </c>
      <c r="E116" s="4">
        <f t="shared" si="2"/>
        <v>56.5</v>
      </c>
      <c r="F116" s="4">
        <f t="shared" si="3"/>
        <v>113</v>
      </c>
      <c r="G116" s="4"/>
    </row>
    <row r="117" spans="1:7" x14ac:dyDescent="0.25">
      <c r="A117">
        <v>170726153900</v>
      </c>
      <c r="B117" s="6">
        <v>226</v>
      </c>
      <c r="C117">
        <v>200</v>
      </c>
      <c r="D117">
        <v>11.9</v>
      </c>
      <c r="E117" s="4">
        <f t="shared" si="2"/>
        <v>54.5</v>
      </c>
      <c r="F117" s="4">
        <f t="shared" si="3"/>
        <v>111</v>
      </c>
      <c r="G117" s="4"/>
    </row>
    <row r="118" spans="1:7" x14ac:dyDescent="0.25">
      <c r="A118">
        <v>170726153902</v>
      </c>
      <c r="B118" s="6">
        <v>228</v>
      </c>
      <c r="C118">
        <v>200</v>
      </c>
      <c r="D118">
        <v>11.9</v>
      </c>
      <c r="E118" s="4">
        <f t="shared" si="2"/>
        <v>54.5</v>
      </c>
      <c r="F118" s="4">
        <f t="shared" si="3"/>
        <v>109</v>
      </c>
      <c r="G118" s="4"/>
    </row>
    <row r="119" spans="1:7" x14ac:dyDescent="0.25">
      <c r="A119">
        <v>170726153904</v>
      </c>
      <c r="B119" s="6">
        <v>230</v>
      </c>
      <c r="C119">
        <v>199</v>
      </c>
      <c r="D119">
        <v>11.9</v>
      </c>
      <c r="E119" s="4">
        <f t="shared" si="2"/>
        <v>53.5</v>
      </c>
      <c r="F119" s="4">
        <f t="shared" si="3"/>
        <v>108</v>
      </c>
      <c r="G119" s="4"/>
    </row>
    <row r="120" spans="1:7" x14ac:dyDescent="0.25">
      <c r="A120">
        <v>170726153906</v>
      </c>
      <c r="B120" s="6">
        <v>232</v>
      </c>
      <c r="C120">
        <v>199</v>
      </c>
      <c r="D120">
        <v>11.9</v>
      </c>
      <c r="E120" s="4">
        <f t="shared" si="2"/>
        <v>53.5</v>
      </c>
      <c r="F120" s="4">
        <f t="shared" si="3"/>
        <v>107</v>
      </c>
      <c r="G120" s="4"/>
    </row>
    <row r="121" spans="1:7" x14ac:dyDescent="0.25">
      <c r="A121">
        <v>170726153908</v>
      </c>
      <c r="B121" s="6">
        <v>234</v>
      </c>
      <c r="C121">
        <v>198</v>
      </c>
      <c r="D121">
        <v>11.9</v>
      </c>
      <c r="E121" s="4">
        <f t="shared" si="2"/>
        <v>52.5</v>
      </c>
      <c r="F121" s="4">
        <f t="shared" si="3"/>
        <v>106</v>
      </c>
      <c r="G121" s="4"/>
    </row>
    <row r="122" spans="1:7" x14ac:dyDescent="0.25">
      <c r="A122">
        <v>170726153910</v>
      </c>
      <c r="B122" s="6">
        <v>236</v>
      </c>
      <c r="C122">
        <v>197</v>
      </c>
      <c r="D122">
        <v>11.9</v>
      </c>
      <c r="E122" s="4">
        <f t="shared" si="2"/>
        <v>51.5</v>
      </c>
      <c r="F122" s="4">
        <f t="shared" si="3"/>
        <v>104</v>
      </c>
      <c r="G122" s="4"/>
    </row>
    <row r="123" spans="1:7" x14ac:dyDescent="0.25">
      <c r="A123">
        <v>170726153912</v>
      </c>
      <c r="B123" s="6">
        <v>238</v>
      </c>
      <c r="C123">
        <v>196</v>
      </c>
      <c r="D123">
        <v>11.9</v>
      </c>
      <c r="E123" s="4">
        <f t="shared" si="2"/>
        <v>50.5</v>
      </c>
      <c r="F123" s="4">
        <f t="shared" si="3"/>
        <v>102</v>
      </c>
      <c r="G123" s="4"/>
    </row>
    <row r="124" spans="1:7" x14ac:dyDescent="0.25">
      <c r="A124">
        <v>170726153914</v>
      </c>
      <c r="B124" s="6">
        <v>240</v>
      </c>
      <c r="C124">
        <v>194</v>
      </c>
      <c r="D124">
        <v>11.9</v>
      </c>
      <c r="E124" s="4">
        <f t="shared" si="2"/>
        <v>48.5</v>
      </c>
      <c r="F124" s="4">
        <f t="shared" si="3"/>
        <v>99</v>
      </c>
      <c r="G124" s="4"/>
    </row>
    <row r="125" spans="1:7" x14ac:dyDescent="0.25">
      <c r="A125">
        <v>170726153916</v>
      </c>
      <c r="B125" s="6">
        <v>242</v>
      </c>
      <c r="C125">
        <v>194</v>
      </c>
      <c r="D125">
        <v>11.9</v>
      </c>
      <c r="E125" s="4">
        <f t="shared" si="2"/>
        <v>48.5</v>
      </c>
      <c r="F125" s="4">
        <f t="shared" si="3"/>
        <v>97</v>
      </c>
      <c r="G125" s="4"/>
    </row>
    <row r="126" spans="1:7" x14ac:dyDescent="0.25">
      <c r="A126">
        <v>170726153918</v>
      </c>
      <c r="B126" s="6">
        <v>244</v>
      </c>
      <c r="C126">
        <v>194</v>
      </c>
      <c r="D126">
        <v>11.9</v>
      </c>
      <c r="E126" s="4">
        <f t="shared" si="2"/>
        <v>48.5</v>
      </c>
      <c r="F126" s="4">
        <f t="shared" si="3"/>
        <v>97</v>
      </c>
      <c r="G126" s="4"/>
    </row>
    <row r="127" spans="1:7" x14ac:dyDescent="0.25">
      <c r="A127">
        <v>170726153920</v>
      </c>
      <c r="B127" s="6">
        <v>246</v>
      </c>
      <c r="C127">
        <v>193</v>
      </c>
      <c r="D127">
        <v>11.9</v>
      </c>
      <c r="E127" s="4">
        <f t="shared" si="2"/>
        <v>47.5</v>
      </c>
      <c r="F127" s="4">
        <f t="shared" si="3"/>
        <v>96</v>
      </c>
      <c r="G127" s="4"/>
    </row>
    <row r="128" spans="1:7" x14ac:dyDescent="0.25">
      <c r="A128">
        <v>170726153922</v>
      </c>
      <c r="B128" s="6">
        <v>248</v>
      </c>
      <c r="C128">
        <v>192</v>
      </c>
      <c r="D128">
        <v>11.9</v>
      </c>
      <c r="E128" s="4">
        <f t="shared" si="2"/>
        <v>46.5</v>
      </c>
      <c r="F128" s="4">
        <f t="shared" si="3"/>
        <v>94</v>
      </c>
      <c r="G128" s="4"/>
    </row>
    <row r="129" spans="1:7" x14ac:dyDescent="0.25">
      <c r="A129">
        <v>170726153924</v>
      </c>
      <c r="B129" s="6">
        <v>250</v>
      </c>
      <c r="C129">
        <v>193</v>
      </c>
      <c r="D129">
        <v>11.9</v>
      </c>
      <c r="E129" s="4">
        <f t="shared" si="2"/>
        <v>47.5</v>
      </c>
      <c r="F129" s="4">
        <f t="shared" si="3"/>
        <v>94</v>
      </c>
      <c r="G129" s="4"/>
    </row>
    <row r="130" spans="1:7" x14ac:dyDescent="0.25">
      <c r="A130">
        <v>170726153926</v>
      </c>
      <c r="B130" s="6">
        <v>252</v>
      </c>
      <c r="C130">
        <v>191</v>
      </c>
      <c r="D130">
        <v>11.9</v>
      </c>
      <c r="E130" s="4">
        <f t="shared" si="2"/>
        <v>45.5</v>
      </c>
      <c r="F130" s="4">
        <f t="shared" si="3"/>
        <v>93</v>
      </c>
      <c r="G130" s="4"/>
    </row>
    <row r="131" spans="1:7" x14ac:dyDescent="0.25">
      <c r="A131">
        <v>170726153928</v>
      </c>
      <c r="B131" s="6">
        <v>254</v>
      </c>
      <c r="C131">
        <v>191</v>
      </c>
      <c r="D131">
        <v>11.9</v>
      </c>
      <c r="E131" s="4">
        <f t="shared" si="2"/>
        <v>45.5</v>
      </c>
      <c r="F131" s="4">
        <f t="shared" si="3"/>
        <v>91</v>
      </c>
      <c r="G131" s="4"/>
    </row>
    <row r="132" spans="1:7" x14ac:dyDescent="0.25">
      <c r="A132">
        <v>170726153930</v>
      </c>
      <c r="B132" s="6">
        <v>256</v>
      </c>
      <c r="C132">
        <v>191</v>
      </c>
      <c r="D132">
        <v>11.9</v>
      </c>
      <c r="E132" s="4">
        <f t="shared" si="2"/>
        <v>45.5</v>
      </c>
      <c r="F132" s="4">
        <f t="shared" si="3"/>
        <v>91</v>
      </c>
      <c r="G132" s="4"/>
    </row>
    <row r="133" spans="1:7" x14ac:dyDescent="0.25">
      <c r="A133">
        <v>170726153932</v>
      </c>
      <c r="B133" s="6">
        <v>258</v>
      </c>
      <c r="C133">
        <v>190</v>
      </c>
      <c r="D133">
        <v>11.9</v>
      </c>
      <c r="E133" s="4">
        <f t="shared" si="2"/>
        <v>44.5</v>
      </c>
      <c r="F133" s="4">
        <f t="shared" si="3"/>
        <v>90</v>
      </c>
      <c r="G133" s="4"/>
    </row>
    <row r="134" spans="1:7" x14ac:dyDescent="0.25">
      <c r="A134">
        <v>170726153934</v>
      </c>
      <c r="B134" s="6">
        <v>260</v>
      </c>
      <c r="C134">
        <v>190</v>
      </c>
      <c r="D134">
        <v>11.9</v>
      </c>
      <c r="E134" s="4">
        <f t="shared" ref="E134:E182" si="4">C134-$C$4</f>
        <v>44.5</v>
      </c>
      <c r="F134" s="4">
        <f t="shared" ref="F134:F182" si="5">(B134-B133)*((E133+E134)/2)</f>
        <v>89</v>
      </c>
      <c r="G134" s="4"/>
    </row>
    <row r="135" spans="1:7" x14ac:dyDescent="0.25">
      <c r="A135">
        <v>170726153936</v>
      </c>
      <c r="B135" s="6">
        <v>262</v>
      </c>
      <c r="C135">
        <v>189</v>
      </c>
      <c r="D135">
        <v>11.9</v>
      </c>
      <c r="E135" s="4">
        <f t="shared" si="4"/>
        <v>43.5</v>
      </c>
      <c r="F135" s="4">
        <f t="shared" si="5"/>
        <v>88</v>
      </c>
      <c r="G135" s="4"/>
    </row>
    <row r="136" spans="1:7" x14ac:dyDescent="0.25">
      <c r="A136">
        <v>170726153938</v>
      </c>
      <c r="B136" s="6">
        <v>264</v>
      </c>
      <c r="C136">
        <v>188</v>
      </c>
      <c r="D136">
        <v>11.9</v>
      </c>
      <c r="E136" s="4">
        <f t="shared" si="4"/>
        <v>42.5</v>
      </c>
      <c r="F136" s="4">
        <f t="shared" si="5"/>
        <v>86</v>
      </c>
      <c r="G136" s="4"/>
    </row>
    <row r="137" spans="1:7" x14ac:dyDescent="0.25">
      <c r="A137">
        <v>170726153940</v>
      </c>
      <c r="B137" s="6">
        <v>266</v>
      </c>
      <c r="C137">
        <v>186</v>
      </c>
      <c r="D137">
        <v>11.9</v>
      </c>
      <c r="E137" s="4">
        <f t="shared" si="4"/>
        <v>40.5</v>
      </c>
      <c r="F137" s="4">
        <f t="shared" si="5"/>
        <v>83</v>
      </c>
      <c r="G137" s="4"/>
    </row>
    <row r="138" spans="1:7" x14ac:dyDescent="0.25">
      <c r="A138">
        <v>170726153942</v>
      </c>
      <c r="B138" s="6">
        <v>268</v>
      </c>
      <c r="C138">
        <v>184</v>
      </c>
      <c r="D138">
        <v>11.9</v>
      </c>
      <c r="E138" s="4">
        <f t="shared" si="4"/>
        <v>38.5</v>
      </c>
      <c r="F138" s="4">
        <f t="shared" si="5"/>
        <v>79</v>
      </c>
      <c r="G138" s="4"/>
    </row>
    <row r="139" spans="1:7" x14ac:dyDescent="0.25">
      <c r="A139">
        <v>170726153944</v>
      </c>
      <c r="B139" s="6">
        <v>270</v>
      </c>
      <c r="C139">
        <v>184</v>
      </c>
      <c r="D139">
        <v>11.9</v>
      </c>
      <c r="E139" s="4">
        <f t="shared" si="4"/>
        <v>38.5</v>
      </c>
      <c r="F139" s="4">
        <f t="shared" si="5"/>
        <v>77</v>
      </c>
      <c r="G139" s="4"/>
    </row>
    <row r="140" spans="1:7" x14ac:dyDescent="0.25">
      <c r="A140">
        <v>170726153946</v>
      </c>
      <c r="B140" s="6">
        <v>272</v>
      </c>
      <c r="C140">
        <v>183</v>
      </c>
      <c r="D140">
        <v>11.9</v>
      </c>
      <c r="E140" s="4">
        <f t="shared" si="4"/>
        <v>37.5</v>
      </c>
      <c r="F140" s="4">
        <f t="shared" si="5"/>
        <v>76</v>
      </c>
      <c r="G140" s="4"/>
    </row>
    <row r="141" spans="1:7" x14ac:dyDescent="0.25">
      <c r="A141">
        <v>170726153948</v>
      </c>
      <c r="B141" s="6">
        <v>274</v>
      </c>
      <c r="C141">
        <v>183</v>
      </c>
      <c r="D141">
        <v>11.9</v>
      </c>
      <c r="E141" s="4">
        <f t="shared" si="4"/>
        <v>37.5</v>
      </c>
      <c r="F141" s="4">
        <f t="shared" si="5"/>
        <v>75</v>
      </c>
      <c r="G141" s="4"/>
    </row>
    <row r="142" spans="1:7" x14ac:dyDescent="0.25">
      <c r="A142">
        <v>170726153950</v>
      </c>
      <c r="B142" s="6">
        <v>276</v>
      </c>
      <c r="C142">
        <v>183</v>
      </c>
      <c r="D142">
        <v>11.9</v>
      </c>
      <c r="E142" s="4">
        <f t="shared" si="4"/>
        <v>37.5</v>
      </c>
      <c r="F142" s="4">
        <f t="shared" si="5"/>
        <v>75</v>
      </c>
      <c r="G142" s="4"/>
    </row>
    <row r="143" spans="1:7" x14ac:dyDescent="0.25">
      <c r="A143">
        <v>170726153952</v>
      </c>
      <c r="B143" s="6">
        <v>278</v>
      </c>
      <c r="C143">
        <v>181</v>
      </c>
      <c r="D143">
        <v>11.9</v>
      </c>
      <c r="E143" s="4">
        <f t="shared" si="4"/>
        <v>35.5</v>
      </c>
      <c r="F143" s="4">
        <f t="shared" si="5"/>
        <v>73</v>
      </c>
      <c r="G143" s="4"/>
    </row>
    <row r="144" spans="1:7" x14ac:dyDescent="0.25">
      <c r="A144">
        <v>170726153954</v>
      </c>
      <c r="B144" s="6">
        <v>280</v>
      </c>
      <c r="C144">
        <v>181</v>
      </c>
      <c r="D144">
        <v>11.9</v>
      </c>
      <c r="E144" s="4">
        <f t="shared" si="4"/>
        <v>35.5</v>
      </c>
      <c r="F144" s="4">
        <f t="shared" si="5"/>
        <v>71</v>
      </c>
      <c r="G144" s="4"/>
    </row>
    <row r="145" spans="1:7" x14ac:dyDescent="0.25">
      <c r="A145">
        <v>170726153956</v>
      </c>
      <c r="B145" s="6">
        <v>282</v>
      </c>
      <c r="C145">
        <v>181</v>
      </c>
      <c r="D145">
        <v>11.9</v>
      </c>
      <c r="E145" s="4">
        <f t="shared" si="4"/>
        <v>35.5</v>
      </c>
      <c r="F145" s="4">
        <f t="shared" si="5"/>
        <v>71</v>
      </c>
      <c r="G145" s="4"/>
    </row>
    <row r="146" spans="1:7" x14ac:dyDescent="0.25">
      <c r="A146">
        <v>170726153958</v>
      </c>
      <c r="B146" s="6">
        <v>284</v>
      </c>
      <c r="C146">
        <v>181</v>
      </c>
      <c r="D146">
        <v>11.9</v>
      </c>
      <c r="E146" s="4">
        <f t="shared" si="4"/>
        <v>35.5</v>
      </c>
      <c r="F146" s="4">
        <f t="shared" si="5"/>
        <v>71</v>
      </c>
      <c r="G146" s="4"/>
    </row>
    <row r="147" spans="1:7" x14ac:dyDescent="0.25">
      <c r="A147">
        <v>170726154000</v>
      </c>
      <c r="B147" s="6">
        <v>286</v>
      </c>
      <c r="C147">
        <v>180</v>
      </c>
      <c r="D147">
        <v>11.9</v>
      </c>
      <c r="E147" s="4">
        <f t="shared" si="4"/>
        <v>34.5</v>
      </c>
      <c r="F147" s="4">
        <f t="shared" si="5"/>
        <v>70</v>
      </c>
      <c r="G147" s="4"/>
    </row>
    <row r="148" spans="1:7" x14ac:dyDescent="0.25">
      <c r="A148">
        <v>170726154002</v>
      </c>
      <c r="B148" s="6">
        <v>288</v>
      </c>
      <c r="C148">
        <v>179</v>
      </c>
      <c r="D148">
        <v>11.8</v>
      </c>
      <c r="E148" s="4">
        <f t="shared" si="4"/>
        <v>33.5</v>
      </c>
      <c r="F148" s="4">
        <f t="shared" si="5"/>
        <v>68</v>
      </c>
      <c r="G148" s="4"/>
    </row>
    <row r="149" spans="1:7" x14ac:dyDescent="0.25">
      <c r="A149">
        <v>170726154004</v>
      </c>
      <c r="B149" s="6">
        <v>290</v>
      </c>
      <c r="C149">
        <v>178</v>
      </c>
      <c r="D149">
        <v>11.8</v>
      </c>
      <c r="E149" s="4">
        <f t="shared" si="4"/>
        <v>32.5</v>
      </c>
      <c r="F149" s="4">
        <f t="shared" si="5"/>
        <v>66</v>
      </c>
      <c r="G149" s="4"/>
    </row>
    <row r="150" spans="1:7" x14ac:dyDescent="0.25">
      <c r="A150">
        <v>170726154006</v>
      </c>
      <c r="B150" s="6">
        <v>292</v>
      </c>
      <c r="C150">
        <v>177</v>
      </c>
      <c r="D150">
        <v>11.8</v>
      </c>
      <c r="E150" s="4">
        <f t="shared" si="4"/>
        <v>31.5</v>
      </c>
      <c r="F150" s="4">
        <f t="shared" si="5"/>
        <v>64</v>
      </c>
      <c r="G150" s="4"/>
    </row>
    <row r="151" spans="1:7" x14ac:dyDescent="0.25">
      <c r="A151">
        <v>170726154008</v>
      </c>
      <c r="B151" s="6">
        <v>294</v>
      </c>
      <c r="C151">
        <v>177</v>
      </c>
      <c r="D151">
        <v>11.8</v>
      </c>
      <c r="E151" s="4">
        <f t="shared" si="4"/>
        <v>31.5</v>
      </c>
      <c r="F151" s="4">
        <f t="shared" si="5"/>
        <v>63</v>
      </c>
      <c r="G151" s="4"/>
    </row>
    <row r="152" spans="1:7" x14ac:dyDescent="0.25">
      <c r="A152">
        <v>170726154010</v>
      </c>
      <c r="B152" s="6">
        <v>296</v>
      </c>
      <c r="C152">
        <v>177</v>
      </c>
      <c r="D152">
        <v>11.8</v>
      </c>
      <c r="E152" s="4">
        <f t="shared" si="4"/>
        <v>31.5</v>
      </c>
      <c r="F152" s="4">
        <f t="shared" si="5"/>
        <v>63</v>
      </c>
      <c r="G152" s="4"/>
    </row>
    <row r="153" spans="1:7" x14ac:dyDescent="0.25">
      <c r="A153">
        <v>170726154012</v>
      </c>
      <c r="B153" s="6">
        <v>298</v>
      </c>
      <c r="C153">
        <v>177</v>
      </c>
      <c r="D153">
        <v>11.8</v>
      </c>
      <c r="E153" s="4">
        <f t="shared" si="4"/>
        <v>31.5</v>
      </c>
      <c r="F153" s="4">
        <f t="shared" si="5"/>
        <v>63</v>
      </c>
      <c r="G153" s="4"/>
    </row>
    <row r="154" spans="1:7" x14ac:dyDescent="0.25">
      <c r="A154">
        <v>170726154014</v>
      </c>
      <c r="B154" s="6">
        <v>300</v>
      </c>
      <c r="C154">
        <v>177</v>
      </c>
      <c r="D154">
        <v>11.8</v>
      </c>
      <c r="E154" s="4">
        <f t="shared" si="4"/>
        <v>31.5</v>
      </c>
      <c r="F154" s="4">
        <f t="shared" si="5"/>
        <v>63</v>
      </c>
      <c r="G154" s="4"/>
    </row>
    <row r="155" spans="1:7" x14ac:dyDescent="0.25">
      <c r="A155">
        <v>170726154016</v>
      </c>
      <c r="B155" s="6">
        <v>302</v>
      </c>
      <c r="C155">
        <v>177</v>
      </c>
      <c r="D155">
        <v>11.8</v>
      </c>
      <c r="E155" s="4">
        <f t="shared" si="4"/>
        <v>31.5</v>
      </c>
      <c r="F155" s="4">
        <f t="shared" si="5"/>
        <v>63</v>
      </c>
      <c r="G155" s="4"/>
    </row>
    <row r="156" spans="1:7" x14ac:dyDescent="0.25">
      <c r="A156">
        <v>170726154018</v>
      </c>
      <c r="B156" s="6">
        <v>304</v>
      </c>
      <c r="C156">
        <v>176</v>
      </c>
      <c r="D156">
        <v>11.8</v>
      </c>
      <c r="E156" s="4">
        <f t="shared" si="4"/>
        <v>30.5</v>
      </c>
      <c r="F156" s="4">
        <f t="shared" si="5"/>
        <v>62</v>
      </c>
      <c r="G156" s="4"/>
    </row>
    <row r="157" spans="1:7" x14ac:dyDescent="0.25">
      <c r="A157">
        <v>170726154020</v>
      </c>
      <c r="B157" s="6">
        <v>306</v>
      </c>
      <c r="C157">
        <v>175</v>
      </c>
      <c r="D157">
        <v>11.8</v>
      </c>
      <c r="E157" s="4">
        <f t="shared" si="4"/>
        <v>29.5</v>
      </c>
      <c r="F157" s="4">
        <f t="shared" si="5"/>
        <v>60</v>
      </c>
      <c r="G157" s="4"/>
    </row>
    <row r="158" spans="1:7" x14ac:dyDescent="0.25">
      <c r="A158">
        <v>170726154022</v>
      </c>
      <c r="B158" s="6">
        <v>308</v>
      </c>
      <c r="C158">
        <v>174</v>
      </c>
      <c r="D158">
        <v>11.9</v>
      </c>
      <c r="E158" s="4">
        <f t="shared" si="4"/>
        <v>28.5</v>
      </c>
      <c r="F158" s="4">
        <f t="shared" si="5"/>
        <v>58</v>
      </c>
      <c r="G158" s="4"/>
    </row>
    <row r="159" spans="1:7" x14ac:dyDescent="0.25">
      <c r="A159">
        <v>170726154024</v>
      </c>
      <c r="B159" s="6">
        <v>310</v>
      </c>
      <c r="C159">
        <v>172</v>
      </c>
      <c r="D159">
        <v>11.9</v>
      </c>
      <c r="E159" s="4">
        <f t="shared" si="4"/>
        <v>26.5</v>
      </c>
      <c r="F159" s="4">
        <f t="shared" si="5"/>
        <v>55</v>
      </c>
      <c r="G159" s="4"/>
    </row>
    <row r="160" spans="1:7" x14ac:dyDescent="0.25">
      <c r="A160">
        <v>170726154026</v>
      </c>
      <c r="B160" s="6">
        <v>312</v>
      </c>
      <c r="C160">
        <v>172</v>
      </c>
      <c r="D160">
        <v>11.9</v>
      </c>
      <c r="E160" s="4">
        <f t="shared" si="4"/>
        <v>26.5</v>
      </c>
      <c r="F160" s="4">
        <f t="shared" si="5"/>
        <v>53</v>
      </c>
      <c r="G160" s="4"/>
    </row>
    <row r="161" spans="1:7" x14ac:dyDescent="0.25">
      <c r="A161">
        <v>170726154028</v>
      </c>
      <c r="B161" s="6">
        <v>314</v>
      </c>
      <c r="C161">
        <v>171</v>
      </c>
      <c r="D161">
        <v>11.9</v>
      </c>
      <c r="E161" s="4">
        <f t="shared" si="4"/>
        <v>25.5</v>
      </c>
      <c r="F161" s="4">
        <f t="shared" si="5"/>
        <v>52</v>
      </c>
      <c r="G161" s="4"/>
    </row>
    <row r="162" spans="1:7" x14ac:dyDescent="0.25">
      <c r="A162">
        <v>170726154030</v>
      </c>
      <c r="B162" s="6">
        <v>316</v>
      </c>
      <c r="C162">
        <v>170</v>
      </c>
      <c r="D162">
        <v>11.9</v>
      </c>
      <c r="E162" s="4">
        <f t="shared" si="4"/>
        <v>24.5</v>
      </c>
      <c r="F162" s="4">
        <f t="shared" si="5"/>
        <v>50</v>
      </c>
      <c r="G162" s="4"/>
    </row>
    <row r="163" spans="1:7" x14ac:dyDescent="0.25">
      <c r="A163">
        <v>170726154032</v>
      </c>
      <c r="B163" s="6">
        <v>318</v>
      </c>
      <c r="C163">
        <v>170</v>
      </c>
      <c r="D163">
        <v>11.8</v>
      </c>
      <c r="E163" s="4">
        <f t="shared" si="4"/>
        <v>24.5</v>
      </c>
      <c r="F163" s="4">
        <f t="shared" si="5"/>
        <v>49</v>
      </c>
      <c r="G163" s="4"/>
    </row>
    <row r="164" spans="1:7" x14ac:dyDescent="0.25">
      <c r="A164">
        <v>170726154034</v>
      </c>
      <c r="B164" s="6">
        <v>320</v>
      </c>
      <c r="C164">
        <v>170</v>
      </c>
      <c r="D164">
        <v>11.9</v>
      </c>
      <c r="E164" s="4">
        <f t="shared" si="4"/>
        <v>24.5</v>
      </c>
      <c r="F164" s="4">
        <f t="shared" si="5"/>
        <v>49</v>
      </c>
      <c r="G164" s="4"/>
    </row>
    <row r="165" spans="1:7" x14ac:dyDescent="0.25">
      <c r="A165">
        <v>170726154036</v>
      </c>
      <c r="B165" s="6">
        <v>322</v>
      </c>
      <c r="C165">
        <v>169</v>
      </c>
      <c r="D165">
        <v>11.9</v>
      </c>
      <c r="E165" s="4">
        <f t="shared" si="4"/>
        <v>23.5</v>
      </c>
      <c r="F165" s="4">
        <f t="shared" si="5"/>
        <v>48</v>
      </c>
      <c r="G165" s="4"/>
    </row>
    <row r="166" spans="1:7" x14ac:dyDescent="0.25">
      <c r="A166">
        <v>170726154038</v>
      </c>
      <c r="B166" s="6">
        <v>324</v>
      </c>
      <c r="C166">
        <v>169</v>
      </c>
      <c r="D166">
        <v>11.8</v>
      </c>
      <c r="E166" s="4">
        <f t="shared" si="4"/>
        <v>23.5</v>
      </c>
      <c r="F166" s="4">
        <f t="shared" si="5"/>
        <v>47</v>
      </c>
      <c r="G166" s="4"/>
    </row>
    <row r="167" spans="1:7" x14ac:dyDescent="0.25">
      <c r="A167">
        <v>170726154040</v>
      </c>
      <c r="B167" s="6">
        <v>326</v>
      </c>
      <c r="C167">
        <v>169</v>
      </c>
      <c r="D167">
        <v>11.9</v>
      </c>
      <c r="E167" s="4">
        <f t="shared" si="4"/>
        <v>23.5</v>
      </c>
      <c r="F167" s="4">
        <f t="shared" si="5"/>
        <v>47</v>
      </c>
      <c r="G167" s="4"/>
    </row>
    <row r="168" spans="1:7" x14ac:dyDescent="0.25">
      <c r="A168">
        <v>170726154042</v>
      </c>
      <c r="B168" s="6">
        <v>328</v>
      </c>
      <c r="C168">
        <v>169</v>
      </c>
      <c r="D168">
        <v>11.8</v>
      </c>
      <c r="E168" s="4">
        <f t="shared" si="4"/>
        <v>23.5</v>
      </c>
      <c r="F168" s="4">
        <f t="shared" si="5"/>
        <v>47</v>
      </c>
      <c r="G168" s="4"/>
    </row>
    <row r="169" spans="1:7" x14ac:dyDescent="0.25">
      <c r="A169">
        <v>170726154044</v>
      </c>
      <c r="B169" s="6">
        <v>330</v>
      </c>
      <c r="C169">
        <v>169</v>
      </c>
      <c r="D169">
        <v>11.9</v>
      </c>
      <c r="E169" s="4">
        <f t="shared" si="4"/>
        <v>23.5</v>
      </c>
      <c r="F169" s="4">
        <f t="shared" si="5"/>
        <v>47</v>
      </c>
      <c r="G169" s="4"/>
    </row>
    <row r="170" spans="1:7" x14ac:dyDescent="0.25">
      <c r="A170">
        <v>170726154046</v>
      </c>
      <c r="B170" s="6">
        <v>332</v>
      </c>
      <c r="C170">
        <v>169</v>
      </c>
      <c r="D170">
        <v>11.8</v>
      </c>
      <c r="E170" s="4">
        <f t="shared" si="4"/>
        <v>23.5</v>
      </c>
      <c r="F170" s="4">
        <f t="shared" si="5"/>
        <v>47</v>
      </c>
      <c r="G170" s="4"/>
    </row>
    <row r="171" spans="1:7" x14ac:dyDescent="0.25">
      <c r="A171">
        <v>170726154048</v>
      </c>
      <c r="B171" s="6">
        <v>334</v>
      </c>
      <c r="C171">
        <v>168</v>
      </c>
      <c r="D171">
        <v>11.8</v>
      </c>
      <c r="E171" s="4">
        <f t="shared" si="4"/>
        <v>22.5</v>
      </c>
      <c r="F171" s="4">
        <f t="shared" si="5"/>
        <v>46</v>
      </c>
      <c r="G171" s="4"/>
    </row>
    <row r="172" spans="1:7" x14ac:dyDescent="0.25">
      <c r="A172">
        <v>170726154050</v>
      </c>
      <c r="B172" s="6">
        <v>336</v>
      </c>
      <c r="C172">
        <v>167</v>
      </c>
      <c r="D172">
        <v>11.8</v>
      </c>
      <c r="E172" s="4">
        <f t="shared" si="4"/>
        <v>21.5</v>
      </c>
      <c r="F172" s="4">
        <f t="shared" si="5"/>
        <v>44</v>
      </c>
      <c r="G172" s="4"/>
    </row>
    <row r="173" spans="1:7" x14ac:dyDescent="0.25">
      <c r="A173">
        <v>170726154052</v>
      </c>
      <c r="B173" s="6">
        <v>338</v>
      </c>
      <c r="C173">
        <v>166</v>
      </c>
      <c r="D173">
        <v>11.8</v>
      </c>
      <c r="E173" s="4">
        <f t="shared" si="4"/>
        <v>20.5</v>
      </c>
      <c r="F173" s="4">
        <f t="shared" si="5"/>
        <v>42</v>
      </c>
      <c r="G173" s="4"/>
    </row>
    <row r="174" spans="1:7" x14ac:dyDescent="0.25">
      <c r="A174">
        <v>170726154054</v>
      </c>
      <c r="B174" s="6">
        <v>340</v>
      </c>
      <c r="C174">
        <v>166</v>
      </c>
      <c r="D174">
        <v>11.8</v>
      </c>
      <c r="E174" s="4">
        <f t="shared" si="4"/>
        <v>20.5</v>
      </c>
      <c r="F174" s="4">
        <f t="shared" si="5"/>
        <v>41</v>
      </c>
      <c r="G174" s="4"/>
    </row>
    <row r="175" spans="1:7" x14ac:dyDescent="0.25">
      <c r="A175">
        <v>170726154056</v>
      </c>
      <c r="B175" s="6">
        <v>342</v>
      </c>
      <c r="C175">
        <v>166</v>
      </c>
      <c r="D175">
        <v>11.8</v>
      </c>
      <c r="E175" s="4">
        <f t="shared" si="4"/>
        <v>20.5</v>
      </c>
      <c r="F175" s="4">
        <f t="shared" si="5"/>
        <v>41</v>
      </c>
      <c r="G175" s="4"/>
    </row>
    <row r="176" spans="1:7" x14ac:dyDescent="0.25">
      <c r="A176">
        <v>170726154058</v>
      </c>
      <c r="B176" s="6">
        <v>344</v>
      </c>
      <c r="C176">
        <v>165</v>
      </c>
      <c r="D176">
        <v>11.8</v>
      </c>
      <c r="E176" s="4">
        <f t="shared" si="4"/>
        <v>19.5</v>
      </c>
      <c r="F176" s="4">
        <f t="shared" si="5"/>
        <v>40</v>
      </c>
      <c r="G176" s="4"/>
    </row>
    <row r="177" spans="1:7" x14ac:dyDescent="0.25">
      <c r="A177">
        <v>170726154100</v>
      </c>
      <c r="B177" s="6">
        <v>346</v>
      </c>
      <c r="C177">
        <v>164</v>
      </c>
      <c r="D177">
        <v>11.8</v>
      </c>
      <c r="E177" s="4">
        <f t="shared" si="4"/>
        <v>18.5</v>
      </c>
      <c r="F177" s="4">
        <f t="shared" si="5"/>
        <v>38</v>
      </c>
      <c r="G177" s="4"/>
    </row>
    <row r="178" spans="1:7" x14ac:dyDescent="0.25">
      <c r="A178">
        <v>170726154102</v>
      </c>
      <c r="B178" s="6">
        <v>348</v>
      </c>
      <c r="C178">
        <v>163</v>
      </c>
      <c r="D178">
        <v>11.8</v>
      </c>
      <c r="E178" s="4">
        <f t="shared" si="4"/>
        <v>17.5</v>
      </c>
      <c r="F178" s="4">
        <f t="shared" si="5"/>
        <v>36</v>
      </c>
      <c r="G178" s="4"/>
    </row>
    <row r="179" spans="1:7" x14ac:dyDescent="0.25">
      <c r="A179">
        <v>170726154104</v>
      </c>
      <c r="B179" s="6">
        <v>350</v>
      </c>
      <c r="C179">
        <v>163</v>
      </c>
      <c r="D179">
        <v>11.8</v>
      </c>
      <c r="E179" s="4">
        <f t="shared" si="4"/>
        <v>17.5</v>
      </c>
      <c r="F179" s="4">
        <f t="shared" si="5"/>
        <v>35</v>
      </c>
      <c r="G179" s="4"/>
    </row>
    <row r="180" spans="1:7" x14ac:dyDescent="0.25">
      <c r="A180">
        <v>170726154106</v>
      </c>
      <c r="B180" s="6">
        <v>352</v>
      </c>
      <c r="C180">
        <v>163</v>
      </c>
      <c r="D180">
        <v>11.8</v>
      </c>
      <c r="E180" s="4">
        <f t="shared" si="4"/>
        <v>17.5</v>
      </c>
      <c r="F180" s="4">
        <f t="shared" si="5"/>
        <v>35</v>
      </c>
      <c r="G180" s="4"/>
    </row>
    <row r="181" spans="1:7" x14ac:dyDescent="0.25">
      <c r="A181">
        <v>170726154108</v>
      </c>
      <c r="B181" s="6">
        <v>354</v>
      </c>
      <c r="C181">
        <v>163</v>
      </c>
      <c r="D181">
        <v>11.8</v>
      </c>
      <c r="E181" s="4">
        <f t="shared" si="4"/>
        <v>17.5</v>
      </c>
      <c r="F181" s="4">
        <f t="shared" si="5"/>
        <v>35</v>
      </c>
      <c r="G181" s="4"/>
    </row>
    <row r="182" spans="1:7" x14ac:dyDescent="0.25">
      <c r="A182">
        <v>170726154110</v>
      </c>
      <c r="B182" s="6">
        <v>356</v>
      </c>
      <c r="C182">
        <v>162</v>
      </c>
      <c r="D182">
        <v>11.8</v>
      </c>
      <c r="E182" s="4">
        <f t="shared" si="4"/>
        <v>16.5</v>
      </c>
      <c r="F182" s="4">
        <f t="shared" si="5"/>
        <v>34</v>
      </c>
      <c r="G182" s="4"/>
    </row>
    <row r="183" spans="1:7" x14ac:dyDescent="0.25">
      <c r="A183">
        <v>170726154112</v>
      </c>
      <c r="B183" s="6">
        <v>358</v>
      </c>
      <c r="C183">
        <v>162</v>
      </c>
      <c r="D183">
        <v>11.9</v>
      </c>
      <c r="E183" s="4">
        <f t="shared" ref="E183:E240" si="6">C183-$C$4</f>
        <v>16.5</v>
      </c>
      <c r="F183" s="4">
        <f t="shared" ref="F183:F240" si="7">(B183-B182)*((E182+E183)/2)</f>
        <v>33</v>
      </c>
    </row>
    <row r="184" spans="1:7" x14ac:dyDescent="0.25">
      <c r="A184">
        <v>170726154114</v>
      </c>
      <c r="B184" s="6">
        <v>360</v>
      </c>
      <c r="C184">
        <v>161</v>
      </c>
      <c r="D184">
        <v>11.9</v>
      </c>
      <c r="E184" s="4">
        <f t="shared" si="6"/>
        <v>15.5</v>
      </c>
      <c r="F184" s="4">
        <f t="shared" si="7"/>
        <v>32</v>
      </c>
    </row>
    <row r="185" spans="1:7" x14ac:dyDescent="0.25">
      <c r="A185">
        <v>170726154116</v>
      </c>
      <c r="B185" s="6">
        <v>362</v>
      </c>
      <c r="C185">
        <v>161</v>
      </c>
      <c r="D185">
        <v>11.8</v>
      </c>
      <c r="E185" s="4">
        <f t="shared" si="6"/>
        <v>15.5</v>
      </c>
      <c r="F185" s="4">
        <f t="shared" si="7"/>
        <v>31</v>
      </c>
    </row>
    <row r="186" spans="1:7" x14ac:dyDescent="0.25">
      <c r="A186">
        <v>170726154118</v>
      </c>
      <c r="B186" s="6">
        <v>364</v>
      </c>
      <c r="C186">
        <v>161</v>
      </c>
      <c r="D186">
        <v>11.8</v>
      </c>
      <c r="E186" s="4">
        <f t="shared" si="6"/>
        <v>15.5</v>
      </c>
      <c r="F186" s="4">
        <f t="shared" si="7"/>
        <v>31</v>
      </c>
    </row>
    <row r="187" spans="1:7" x14ac:dyDescent="0.25">
      <c r="A187">
        <v>170726154120</v>
      </c>
      <c r="B187" s="6">
        <v>366</v>
      </c>
      <c r="C187">
        <v>161</v>
      </c>
      <c r="D187">
        <v>11.8</v>
      </c>
      <c r="E187" s="4">
        <f t="shared" si="6"/>
        <v>15.5</v>
      </c>
      <c r="F187" s="4">
        <f t="shared" si="7"/>
        <v>31</v>
      </c>
    </row>
    <row r="188" spans="1:7" x14ac:dyDescent="0.25">
      <c r="A188">
        <v>170726154122</v>
      </c>
      <c r="B188" s="6">
        <v>368</v>
      </c>
      <c r="C188">
        <v>160</v>
      </c>
      <c r="D188">
        <v>11.8</v>
      </c>
      <c r="E188" s="4">
        <f t="shared" si="6"/>
        <v>14.5</v>
      </c>
      <c r="F188" s="4">
        <f t="shared" si="7"/>
        <v>30</v>
      </c>
    </row>
    <row r="189" spans="1:7" x14ac:dyDescent="0.25">
      <c r="A189">
        <v>170726154124</v>
      </c>
      <c r="B189" s="6">
        <v>370</v>
      </c>
      <c r="C189">
        <v>160</v>
      </c>
      <c r="D189">
        <v>11.8</v>
      </c>
      <c r="E189" s="4">
        <f t="shared" si="6"/>
        <v>14.5</v>
      </c>
      <c r="F189" s="4">
        <f t="shared" si="7"/>
        <v>29</v>
      </c>
    </row>
    <row r="190" spans="1:7" x14ac:dyDescent="0.25">
      <c r="A190">
        <v>170726154126</v>
      </c>
      <c r="B190" s="6">
        <v>372</v>
      </c>
      <c r="C190">
        <v>159</v>
      </c>
      <c r="D190">
        <v>11.8</v>
      </c>
      <c r="E190" s="4">
        <f t="shared" si="6"/>
        <v>13.5</v>
      </c>
      <c r="F190" s="4">
        <f t="shared" si="7"/>
        <v>28</v>
      </c>
    </row>
    <row r="191" spans="1:7" x14ac:dyDescent="0.25">
      <c r="A191">
        <v>170726154128</v>
      </c>
      <c r="B191" s="6">
        <v>374</v>
      </c>
      <c r="C191">
        <v>159</v>
      </c>
      <c r="D191">
        <v>11.8</v>
      </c>
      <c r="E191" s="4">
        <f t="shared" si="6"/>
        <v>13.5</v>
      </c>
      <c r="F191" s="4">
        <f t="shared" si="7"/>
        <v>27</v>
      </c>
    </row>
    <row r="192" spans="1:7" x14ac:dyDescent="0.25">
      <c r="A192">
        <v>170726154130</v>
      </c>
      <c r="B192" s="6">
        <v>376</v>
      </c>
      <c r="C192">
        <v>160</v>
      </c>
      <c r="D192">
        <v>11.8</v>
      </c>
      <c r="E192" s="4">
        <f t="shared" si="6"/>
        <v>14.5</v>
      </c>
      <c r="F192" s="4">
        <f t="shared" si="7"/>
        <v>28</v>
      </c>
    </row>
    <row r="193" spans="1:6" x14ac:dyDescent="0.25">
      <c r="A193">
        <v>170726154132</v>
      </c>
      <c r="B193" s="6">
        <v>378</v>
      </c>
      <c r="C193">
        <v>159</v>
      </c>
      <c r="D193">
        <v>11.8</v>
      </c>
      <c r="E193" s="4">
        <f t="shared" si="6"/>
        <v>13.5</v>
      </c>
      <c r="F193" s="4">
        <f t="shared" si="7"/>
        <v>28</v>
      </c>
    </row>
    <row r="194" spans="1:6" x14ac:dyDescent="0.25">
      <c r="A194">
        <v>170726154134</v>
      </c>
      <c r="B194" s="6">
        <v>380</v>
      </c>
      <c r="C194">
        <v>159</v>
      </c>
      <c r="D194">
        <v>11.8</v>
      </c>
      <c r="E194" s="4">
        <f t="shared" si="6"/>
        <v>13.5</v>
      </c>
      <c r="F194" s="4">
        <f t="shared" si="7"/>
        <v>27</v>
      </c>
    </row>
    <row r="195" spans="1:6" x14ac:dyDescent="0.25">
      <c r="A195">
        <v>170726154136</v>
      </c>
      <c r="B195" s="6">
        <v>382</v>
      </c>
      <c r="C195">
        <v>159</v>
      </c>
      <c r="D195">
        <v>11.8</v>
      </c>
      <c r="E195" s="4">
        <f t="shared" si="6"/>
        <v>13.5</v>
      </c>
      <c r="F195" s="4">
        <f t="shared" si="7"/>
        <v>27</v>
      </c>
    </row>
    <row r="196" spans="1:6" x14ac:dyDescent="0.25">
      <c r="A196">
        <v>170726154138</v>
      </c>
      <c r="B196" s="6">
        <v>384</v>
      </c>
      <c r="C196">
        <v>159</v>
      </c>
      <c r="D196">
        <v>11.8</v>
      </c>
      <c r="E196" s="4">
        <f t="shared" si="6"/>
        <v>13.5</v>
      </c>
      <c r="F196" s="4">
        <f t="shared" si="7"/>
        <v>27</v>
      </c>
    </row>
    <row r="197" spans="1:6" x14ac:dyDescent="0.25">
      <c r="A197">
        <v>170726154140</v>
      </c>
      <c r="B197" s="6">
        <v>386</v>
      </c>
      <c r="C197">
        <v>158</v>
      </c>
      <c r="D197">
        <v>11.8</v>
      </c>
      <c r="E197" s="4">
        <f t="shared" si="6"/>
        <v>12.5</v>
      </c>
      <c r="F197" s="4">
        <f t="shared" si="7"/>
        <v>26</v>
      </c>
    </row>
    <row r="198" spans="1:6" x14ac:dyDescent="0.25">
      <c r="A198">
        <v>170726154142</v>
      </c>
      <c r="B198" s="6">
        <v>388</v>
      </c>
      <c r="C198">
        <v>158</v>
      </c>
      <c r="D198">
        <v>11.9</v>
      </c>
      <c r="E198" s="4">
        <f t="shared" si="6"/>
        <v>12.5</v>
      </c>
      <c r="F198" s="4">
        <f t="shared" si="7"/>
        <v>25</v>
      </c>
    </row>
    <row r="199" spans="1:6" x14ac:dyDescent="0.25">
      <c r="A199">
        <v>170726154144</v>
      </c>
      <c r="B199" s="6">
        <v>390</v>
      </c>
      <c r="C199">
        <v>158</v>
      </c>
      <c r="D199">
        <v>11.9</v>
      </c>
      <c r="E199" s="4">
        <f t="shared" si="6"/>
        <v>12.5</v>
      </c>
      <c r="F199" s="4">
        <f t="shared" si="7"/>
        <v>25</v>
      </c>
    </row>
    <row r="200" spans="1:6" x14ac:dyDescent="0.25">
      <c r="A200">
        <v>170726154146</v>
      </c>
      <c r="B200" s="6">
        <v>392</v>
      </c>
      <c r="C200">
        <v>158</v>
      </c>
      <c r="D200">
        <v>11.9</v>
      </c>
      <c r="E200" s="4">
        <f t="shared" si="6"/>
        <v>12.5</v>
      </c>
      <c r="F200" s="4">
        <f t="shared" si="7"/>
        <v>25</v>
      </c>
    </row>
    <row r="201" spans="1:6" x14ac:dyDescent="0.25">
      <c r="A201">
        <v>170726154148</v>
      </c>
      <c r="B201" s="6">
        <v>394</v>
      </c>
      <c r="C201">
        <v>157</v>
      </c>
      <c r="D201">
        <v>11.9</v>
      </c>
      <c r="E201" s="4">
        <f t="shared" si="6"/>
        <v>11.5</v>
      </c>
      <c r="F201" s="4">
        <f t="shared" si="7"/>
        <v>24</v>
      </c>
    </row>
    <row r="202" spans="1:6" x14ac:dyDescent="0.25">
      <c r="A202">
        <v>170726154150</v>
      </c>
      <c r="B202" s="6">
        <v>396</v>
      </c>
      <c r="C202">
        <v>157</v>
      </c>
      <c r="D202">
        <v>11.9</v>
      </c>
      <c r="E202" s="4">
        <f t="shared" si="6"/>
        <v>11.5</v>
      </c>
      <c r="F202" s="4">
        <f t="shared" si="7"/>
        <v>23</v>
      </c>
    </row>
    <row r="203" spans="1:6" x14ac:dyDescent="0.25">
      <c r="A203">
        <v>170726154152</v>
      </c>
      <c r="B203" s="6">
        <v>398</v>
      </c>
      <c r="C203">
        <v>156</v>
      </c>
      <c r="D203">
        <v>11.9</v>
      </c>
      <c r="E203" s="4">
        <f t="shared" si="6"/>
        <v>10.5</v>
      </c>
      <c r="F203" s="4">
        <f t="shared" si="7"/>
        <v>22</v>
      </c>
    </row>
    <row r="204" spans="1:6" x14ac:dyDescent="0.25">
      <c r="A204">
        <v>170726154154</v>
      </c>
      <c r="B204" s="6">
        <v>400</v>
      </c>
      <c r="C204">
        <v>156</v>
      </c>
      <c r="D204">
        <v>11.9</v>
      </c>
      <c r="E204" s="4">
        <f t="shared" si="6"/>
        <v>10.5</v>
      </c>
      <c r="F204" s="4">
        <f t="shared" si="7"/>
        <v>21</v>
      </c>
    </row>
    <row r="205" spans="1:6" x14ac:dyDescent="0.25">
      <c r="A205">
        <v>170726154156</v>
      </c>
      <c r="B205" s="6">
        <v>402</v>
      </c>
      <c r="C205">
        <v>156</v>
      </c>
      <c r="D205">
        <v>11.9</v>
      </c>
      <c r="E205" s="4">
        <f t="shared" si="6"/>
        <v>10.5</v>
      </c>
      <c r="F205" s="4">
        <f t="shared" si="7"/>
        <v>21</v>
      </c>
    </row>
    <row r="206" spans="1:6" x14ac:dyDescent="0.25">
      <c r="A206">
        <v>170726154158</v>
      </c>
      <c r="B206" s="6">
        <v>404</v>
      </c>
      <c r="C206">
        <v>156</v>
      </c>
      <c r="D206">
        <v>11.9</v>
      </c>
      <c r="E206" s="4">
        <f t="shared" si="6"/>
        <v>10.5</v>
      </c>
      <c r="F206" s="4">
        <f t="shared" si="7"/>
        <v>21</v>
      </c>
    </row>
    <row r="207" spans="1:6" x14ac:dyDescent="0.25">
      <c r="A207">
        <v>170726154200</v>
      </c>
      <c r="B207" s="6">
        <v>406</v>
      </c>
      <c r="C207">
        <v>156</v>
      </c>
      <c r="D207">
        <v>12</v>
      </c>
      <c r="E207" s="4">
        <f t="shared" si="6"/>
        <v>10.5</v>
      </c>
      <c r="F207" s="4">
        <f t="shared" si="7"/>
        <v>21</v>
      </c>
    </row>
    <row r="208" spans="1:6" x14ac:dyDescent="0.25">
      <c r="A208">
        <v>170726154202</v>
      </c>
      <c r="B208" s="6">
        <v>408</v>
      </c>
      <c r="C208">
        <v>156</v>
      </c>
      <c r="D208">
        <v>12</v>
      </c>
      <c r="E208" s="4">
        <f t="shared" si="6"/>
        <v>10.5</v>
      </c>
      <c r="F208" s="4">
        <f t="shared" si="7"/>
        <v>21</v>
      </c>
    </row>
    <row r="209" spans="1:6" x14ac:dyDescent="0.25">
      <c r="A209">
        <v>170726154204</v>
      </c>
      <c r="B209" s="6">
        <v>410</v>
      </c>
      <c r="C209">
        <v>155</v>
      </c>
      <c r="D209">
        <v>12</v>
      </c>
      <c r="E209" s="4">
        <f t="shared" si="6"/>
        <v>9.5</v>
      </c>
      <c r="F209" s="4">
        <f t="shared" si="7"/>
        <v>20</v>
      </c>
    </row>
    <row r="210" spans="1:6" x14ac:dyDescent="0.25">
      <c r="A210">
        <v>170726154206</v>
      </c>
      <c r="B210" s="6">
        <v>412</v>
      </c>
      <c r="C210">
        <v>155</v>
      </c>
      <c r="D210">
        <v>12</v>
      </c>
      <c r="E210" s="4">
        <f t="shared" si="6"/>
        <v>9.5</v>
      </c>
      <c r="F210" s="4">
        <f t="shared" si="7"/>
        <v>19</v>
      </c>
    </row>
    <row r="211" spans="1:6" x14ac:dyDescent="0.25">
      <c r="A211">
        <v>170726154208</v>
      </c>
      <c r="B211" s="6">
        <v>414</v>
      </c>
      <c r="C211">
        <v>155</v>
      </c>
      <c r="D211">
        <v>12</v>
      </c>
      <c r="E211" s="4">
        <f t="shared" si="6"/>
        <v>9.5</v>
      </c>
      <c r="F211" s="4">
        <f t="shared" si="7"/>
        <v>19</v>
      </c>
    </row>
    <row r="212" spans="1:6" x14ac:dyDescent="0.25">
      <c r="A212">
        <v>170726154210</v>
      </c>
      <c r="B212" s="6">
        <v>416</v>
      </c>
      <c r="C212">
        <v>155</v>
      </c>
      <c r="D212">
        <v>12</v>
      </c>
      <c r="E212" s="4">
        <f t="shared" si="6"/>
        <v>9.5</v>
      </c>
      <c r="F212" s="4">
        <f t="shared" si="7"/>
        <v>19</v>
      </c>
    </row>
    <row r="213" spans="1:6" x14ac:dyDescent="0.25">
      <c r="A213">
        <v>170726154212</v>
      </c>
      <c r="B213" s="6">
        <v>418</v>
      </c>
      <c r="C213">
        <v>155</v>
      </c>
      <c r="D213">
        <v>12</v>
      </c>
      <c r="E213" s="4">
        <f t="shared" si="6"/>
        <v>9.5</v>
      </c>
      <c r="F213" s="4">
        <f t="shared" si="7"/>
        <v>19</v>
      </c>
    </row>
    <row r="214" spans="1:6" x14ac:dyDescent="0.25">
      <c r="A214">
        <v>170726154214</v>
      </c>
      <c r="B214" s="6">
        <v>420</v>
      </c>
      <c r="C214">
        <v>155</v>
      </c>
      <c r="D214">
        <v>12</v>
      </c>
      <c r="E214" s="4">
        <f t="shared" si="6"/>
        <v>9.5</v>
      </c>
      <c r="F214" s="4">
        <f t="shared" si="7"/>
        <v>19</v>
      </c>
    </row>
    <row r="215" spans="1:6" x14ac:dyDescent="0.25">
      <c r="A215">
        <v>170726154216</v>
      </c>
      <c r="B215" s="6">
        <v>422</v>
      </c>
      <c r="C215">
        <v>155</v>
      </c>
      <c r="D215">
        <v>12</v>
      </c>
      <c r="E215" s="4">
        <f t="shared" si="6"/>
        <v>9.5</v>
      </c>
      <c r="F215" s="4">
        <f t="shared" si="7"/>
        <v>19</v>
      </c>
    </row>
    <row r="216" spans="1:6" x14ac:dyDescent="0.25">
      <c r="A216">
        <v>170726154218</v>
      </c>
      <c r="B216" s="6">
        <v>424</v>
      </c>
      <c r="C216">
        <v>154</v>
      </c>
      <c r="D216">
        <v>12</v>
      </c>
      <c r="E216" s="4">
        <f t="shared" si="6"/>
        <v>8.5</v>
      </c>
      <c r="F216" s="4">
        <f t="shared" si="7"/>
        <v>18</v>
      </c>
    </row>
    <row r="217" spans="1:6" x14ac:dyDescent="0.25">
      <c r="A217">
        <v>170726154220</v>
      </c>
      <c r="B217" s="6">
        <v>426</v>
      </c>
      <c r="C217">
        <v>154</v>
      </c>
      <c r="D217">
        <v>12</v>
      </c>
      <c r="E217" s="4">
        <f t="shared" si="6"/>
        <v>8.5</v>
      </c>
      <c r="F217" s="4">
        <f t="shared" si="7"/>
        <v>17</v>
      </c>
    </row>
    <row r="218" spans="1:6" x14ac:dyDescent="0.25">
      <c r="A218">
        <v>170726154222</v>
      </c>
      <c r="B218" s="6">
        <v>428</v>
      </c>
      <c r="C218">
        <v>154</v>
      </c>
      <c r="D218">
        <v>12</v>
      </c>
      <c r="E218" s="4">
        <f t="shared" si="6"/>
        <v>8.5</v>
      </c>
      <c r="F218" s="4">
        <f t="shared" si="7"/>
        <v>17</v>
      </c>
    </row>
    <row r="219" spans="1:6" x14ac:dyDescent="0.25">
      <c r="A219">
        <v>170726154224</v>
      </c>
      <c r="B219" s="6">
        <v>430</v>
      </c>
      <c r="C219">
        <v>153</v>
      </c>
      <c r="D219">
        <v>12.1</v>
      </c>
      <c r="E219" s="4">
        <f t="shared" si="6"/>
        <v>7.5</v>
      </c>
      <c r="F219" s="4">
        <f t="shared" si="7"/>
        <v>16</v>
      </c>
    </row>
    <row r="220" spans="1:6" x14ac:dyDescent="0.25">
      <c r="A220">
        <v>170726154226</v>
      </c>
      <c r="B220" s="6">
        <v>432</v>
      </c>
      <c r="C220">
        <v>153</v>
      </c>
      <c r="D220">
        <v>12.1</v>
      </c>
      <c r="E220" s="4">
        <f t="shared" si="6"/>
        <v>7.5</v>
      </c>
      <c r="F220" s="4">
        <f t="shared" si="7"/>
        <v>15</v>
      </c>
    </row>
    <row r="221" spans="1:6" x14ac:dyDescent="0.25">
      <c r="A221">
        <v>170726154228</v>
      </c>
      <c r="B221" s="6">
        <v>434</v>
      </c>
      <c r="C221">
        <v>153</v>
      </c>
      <c r="D221">
        <v>12.1</v>
      </c>
      <c r="E221" s="4">
        <f t="shared" si="6"/>
        <v>7.5</v>
      </c>
      <c r="F221" s="4">
        <f t="shared" si="7"/>
        <v>15</v>
      </c>
    </row>
    <row r="222" spans="1:6" x14ac:dyDescent="0.25">
      <c r="A222">
        <v>170726154230</v>
      </c>
      <c r="B222" s="6">
        <v>436</v>
      </c>
      <c r="C222">
        <v>153</v>
      </c>
      <c r="D222">
        <v>12.1</v>
      </c>
      <c r="E222" s="4">
        <f t="shared" si="6"/>
        <v>7.5</v>
      </c>
      <c r="F222" s="4">
        <f t="shared" si="7"/>
        <v>15</v>
      </c>
    </row>
    <row r="223" spans="1:6" x14ac:dyDescent="0.25">
      <c r="A223">
        <v>170726154232</v>
      </c>
      <c r="B223" s="6">
        <v>438</v>
      </c>
      <c r="C223">
        <v>153</v>
      </c>
      <c r="D223">
        <v>12.1</v>
      </c>
      <c r="E223" s="4">
        <f t="shared" si="6"/>
        <v>7.5</v>
      </c>
      <c r="F223" s="4">
        <f t="shared" si="7"/>
        <v>15</v>
      </c>
    </row>
    <row r="224" spans="1:6" x14ac:dyDescent="0.25">
      <c r="A224">
        <v>170726154234</v>
      </c>
      <c r="B224" s="6">
        <v>440</v>
      </c>
      <c r="C224">
        <v>153</v>
      </c>
      <c r="D224">
        <v>12</v>
      </c>
      <c r="E224" s="4">
        <f t="shared" si="6"/>
        <v>7.5</v>
      </c>
      <c r="F224" s="4">
        <f t="shared" si="7"/>
        <v>15</v>
      </c>
    </row>
    <row r="225" spans="1:6" x14ac:dyDescent="0.25">
      <c r="A225">
        <v>170726154236</v>
      </c>
      <c r="B225" s="6">
        <v>442</v>
      </c>
      <c r="C225">
        <v>153</v>
      </c>
      <c r="D225">
        <v>12.1</v>
      </c>
      <c r="E225" s="4">
        <f t="shared" si="6"/>
        <v>7.5</v>
      </c>
      <c r="F225" s="4">
        <f t="shared" si="7"/>
        <v>15</v>
      </c>
    </row>
    <row r="226" spans="1:6" x14ac:dyDescent="0.25">
      <c r="A226">
        <v>170726154238</v>
      </c>
      <c r="B226" s="6">
        <v>444</v>
      </c>
      <c r="C226">
        <v>153</v>
      </c>
      <c r="D226">
        <v>12.1</v>
      </c>
      <c r="E226" s="4">
        <f t="shared" si="6"/>
        <v>7.5</v>
      </c>
      <c r="F226" s="4">
        <f t="shared" si="7"/>
        <v>15</v>
      </c>
    </row>
    <row r="227" spans="1:6" x14ac:dyDescent="0.25">
      <c r="A227">
        <v>170726154240</v>
      </c>
      <c r="B227" s="6">
        <v>446</v>
      </c>
      <c r="C227">
        <v>152</v>
      </c>
      <c r="D227">
        <v>12.1</v>
      </c>
      <c r="E227" s="4">
        <f t="shared" si="6"/>
        <v>6.5</v>
      </c>
      <c r="F227" s="4">
        <f t="shared" si="7"/>
        <v>14</v>
      </c>
    </row>
    <row r="228" spans="1:6" x14ac:dyDescent="0.25">
      <c r="A228">
        <v>170726154242</v>
      </c>
      <c r="B228" s="6">
        <v>448</v>
      </c>
      <c r="C228">
        <v>152</v>
      </c>
      <c r="D228">
        <v>12.1</v>
      </c>
      <c r="E228" s="4">
        <f t="shared" si="6"/>
        <v>6.5</v>
      </c>
      <c r="F228" s="4">
        <f t="shared" si="7"/>
        <v>13</v>
      </c>
    </row>
    <row r="229" spans="1:6" x14ac:dyDescent="0.25">
      <c r="A229">
        <v>170726154244</v>
      </c>
      <c r="B229" s="6">
        <v>450</v>
      </c>
      <c r="C229">
        <v>152</v>
      </c>
      <c r="D229">
        <v>12.1</v>
      </c>
      <c r="E229" s="4">
        <f t="shared" si="6"/>
        <v>6.5</v>
      </c>
      <c r="F229" s="4">
        <f t="shared" si="7"/>
        <v>13</v>
      </c>
    </row>
    <row r="230" spans="1:6" x14ac:dyDescent="0.25">
      <c r="A230">
        <v>170726154246</v>
      </c>
      <c r="B230" s="6">
        <v>452</v>
      </c>
      <c r="C230">
        <v>152</v>
      </c>
      <c r="D230">
        <v>12.2</v>
      </c>
      <c r="E230" s="4">
        <f t="shared" si="6"/>
        <v>6.5</v>
      </c>
      <c r="F230" s="4">
        <f t="shared" si="7"/>
        <v>13</v>
      </c>
    </row>
    <row r="231" spans="1:6" x14ac:dyDescent="0.25">
      <c r="A231">
        <v>170726154248</v>
      </c>
      <c r="B231" s="6">
        <v>454</v>
      </c>
      <c r="C231">
        <v>152</v>
      </c>
      <c r="D231">
        <v>12.2</v>
      </c>
      <c r="E231" s="4">
        <f t="shared" si="6"/>
        <v>6.5</v>
      </c>
      <c r="F231" s="4">
        <f t="shared" si="7"/>
        <v>13</v>
      </c>
    </row>
    <row r="232" spans="1:6" x14ac:dyDescent="0.25">
      <c r="A232">
        <v>170726154250</v>
      </c>
      <c r="B232" s="6">
        <v>456</v>
      </c>
      <c r="C232">
        <v>152</v>
      </c>
      <c r="D232">
        <v>12.2</v>
      </c>
      <c r="E232" s="4">
        <f t="shared" si="6"/>
        <v>6.5</v>
      </c>
      <c r="F232" s="4">
        <f t="shared" si="7"/>
        <v>13</v>
      </c>
    </row>
    <row r="233" spans="1:6" x14ac:dyDescent="0.25">
      <c r="A233">
        <v>170726154252</v>
      </c>
      <c r="B233" s="6">
        <v>458</v>
      </c>
      <c r="C233">
        <v>152</v>
      </c>
      <c r="D233">
        <v>12.1</v>
      </c>
      <c r="E233" s="4">
        <f t="shared" si="6"/>
        <v>6.5</v>
      </c>
      <c r="F233" s="4">
        <f t="shared" si="7"/>
        <v>13</v>
      </c>
    </row>
    <row r="234" spans="1:6" x14ac:dyDescent="0.25">
      <c r="A234">
        <v>170726154254</v>
      </c>
      <c r="B234" s="6">
        <v>460</v>
      </c>
      <c r="C234">
        <v>152</v>
      </c>
      <c r="D234">
        <v>12.2</v>
      </c>
      <c r="E234" s="4">
        <f t="shared" si="6"/>
        <v>6.5</v>
      </c>
      <c r="F234" s="4">
        <f t="shared" si="7"/>
        <v>13</v>
      </c>
    </row>
    <row r="235" spans="1:6" x14ac:dyDescent="0.25">
      <c r="A235">
        <v>170726154256</v>
      </c>
      <c r="B235" s="6">
        <v>462</v>
      </c>
      <c r="C235">
        <v>152</v>
      </c>
      <c r="D235">
        <v>12.1</v>
      </c>
      <c r="E235" s="4">
        <f t="shared" si="6"/>
        <v>6.5</v>
      </c>
      <c r="F235" s="4">
        <f t="shared" si="7"/>
        <v>13</v>
      </c>
    </row>
    <row r="236" spans="1:6" x14ac:dyDescent="0.25">
      <c r="A236">
        <v>170726154258</v>
      </c>
      <c r="B236" s="6">
        <v>464</v>
      </c>
      <c r="C236">
        <v>152</v>
      </c>
      <c r="D236">
        <v>12.2</v>
      </c>
      <c r="E236" s="4">
        <f t="shared" si="6"/>
        <v>6.5</v>
      </c>
      <c r="F236" s="4">
        <f t="shared" si="7"/>
        <v>13</v>
      </c>
    </row>
    <row r="237" spans="1:6" x14ac:dyDescent="0.25">
      <c r="A237">
        <v>170726154300</v>
      </c>
      <c r="B237" s="6">
        <v>466</v>
      </c>
      <c r="C237">
        <v>152</v>
      </c>
      <c r="D237">
        <v>12.2</v>
      </c>
      <c r="E237" s="4">
        <f t="shared" si="6"/>
        <v>6.5</v>
      </c>
      <c r="F237" s="4">
        <f t="shared" si="7"/>
        <v>13</v>
      </c>
    </row>
    <row r="238" spans="1:6" x14ac:dyDescent="0.25">
      <c r="A238">
        <v>170726154302</v>
      </c>
      <c r="B238" s="6">
        <v>468</v>
      </c>
      <c r="C238">
        <v>152</v>
      </c>
      <c r="D238">
        <v>12.2</v>
      </c>
      <c r="E238" s="4">
        <f t="shared" si="6"/>
        <v>6.5</v>
      </c>
      <c r="F238" s="4">
        <f t="shared" si="7"/>
        <v>13</v>
      </c>
    </row>
    <row r="239" spans="1:6" x14ac:dyDescent="0.25">
      <c r="A239">
        <v>170726154304</v>
      </c>
      <c r="B239" s="6">
        <v>470</v>
      </c>
      <c r="C239">
        <v>152</v>
      </c>
      <c r="D239">
        <v>12.2</v>
      </c>
      <c r="E239" s="4">
        <f t="shared" si="6"/>
        <v>6.5</v>
      </c>
      <c r="F239" s="4">
        <f t="shared" si="7"/>
        <v>13</v>
      </c>
    </row>
    <row r="240" spans="1:6" x14ac:dyDescent="0.25">
      <c r="A240">
        <v>170726154306</v>
      </c>
      <c r="B240" s="6">
        <v>472</v>
      </c>
      <c r="C240">
        <v>152</v>
      </c>
      <c r="D240">
        <v>12.2</v>
      </c>
      <c r="E240" s="4">
        <f t="shared" si="6"/>
        <v>6.5</v>
      </c>
      <c r="F240" s="4">
        <f t="shared" si="7"/>
        <v>13</v>
      </c>
    </row>
    <row r="241" spans="1:6" x14ac:dyDescent="0.25">
      <c r="A241">
        <v>170726154308</v>
      </c>
      <c r="B241" s="6">
        <v>474</v>
      </c>
      <c r="C241">
        <v>152</v>
      </c>
      <c r="D241">
        <v>12.2</v>
      </c>
      <c r="E241" s="4">
        <f t="shared" ref="E241:E248" si="8">C241-$C$4</f>
        <v>6.5</v>
      </c>
      <c r="F241" s="4">
        <f t="shared" ref="F241:F248" si="9">(B241-B240)*((E240+E241)/2)</f>
        <v>13</v>
      </c>
    </row>
    <row r="242" spans="1:6" x14ac:dyDescent="0.25">
      <c r="A242">
        <v>170726154310</v>
      </c>
      <c r="B242" s="6">
        <v>476</v>
      </c>
      <c r="C242">
        <v>152</v>
      </c>
      <c r="D242">
        <v>12.2</v>
      </c>
      <c r="E242" s="4">
        <f t="shared" si="8"/>
        <v>6.5</v>
      </c>
      <c r="F242" s="4">
        <f t="shared" si="9"/>
        <v>13</v>
      </c>
    </row>
    <row r="243" spans="1:6" x14ac:dyDescent="0.25">
      <c r="A243">
        <v>170726154312</v>
      </c>
      <c r="B243" s="6">
        <v>478</v>
      </c>
      <c r="C243">
        <v>152</v>
      </c>
      <c r="D243">
        <v>12.2</v>
      </c>
      <c r="E243" s="4">
        <f t="shared" si="8"/>
        <v>6.5</v>
      </c>
      <c r="F243" s="4">
        <f t="shared" si="9"/>
        <v>13</v>
      </c>
    </row>
    <row r="244" spans="1:6" x14ac:dyDescent="0.25">
      <c r="A244">
        <v>170726154314</v>
      </c>
      <c r="B244" s="6">
        <v>480</v>
      </c>
      <c r="C244">
        <v>151</v>
      </c>
      <c r="D244">
        <v>12.2</v>
      </c>
      <c r="E244" s="4">
        <f t="shared" si="8"/>
        <v>5.5</v>
      </c>
      <c r="F244" s="4">
        <f t="shared" si="9"/>
        <v>12</v>
      </c>
    </row>
    <row r="245" spans="1:6" x14ac:dyDescent="0.25">
      <c r="A245">
        <v>170726154316</v>
      </c>
      <c r="B245" s="6">
        <v>482</v>
      </c>
      <c r="C245">
        <v>151</v>
      </c>
      <c r="D245">
        <v>12.2</v>
      </c>
      <c r="E245" s="4">
        <f t="shared" si="8"/>
        <v>5.5</v>
      </c>
      <c r="F245" s="4">
        <f t="shared" si="9"/>
        <v>11</v>
      </c>
    </row>
    <row r="246" spans="1:6" x14ac:dyDescent="0.25">
      <c r="A246">
        <v>170726154318</v>
      </c>
      <c r="B246" s="6">
        <v>484</v>
      </c>
      <c r="C246">
        <v>151</v>
      </c>
      <c r="D246">
        <v>12.2</v>
      </c>
      <c r="E246" s="4">
        <f t="shared" si="8"/>
        <v>5.5</v>
      </c>
      <c r="F246" s="4">
        <f t="shared" si="9"/>
        <v>11</v>
      </c>
    </row>
    <row r="247" spans="1:6" x14ac:dyDescent="0.25">
      <c r="A247">
        <v>170726154320</v>
      </c>
      <c r="B247" s="6">
        <v>486</v>
      </c>
      <c r="C247">
        <v>151</v>
      </c>
      <c r="D247">
        <v>12.2</v>
      </c>
      <c r="E247" s="4">
        <f t="shared" si="8"/>
        <v>5.5</v>
      </c>
      <c r="F247" s="4">
        <f t="shared" si="9"/>
        <v>11</v>
      </c>
    </row>
    <row r="248" spans="1:6" x14ac:dyDescent="0.25">
      <c r="A248">
        <v>170726154322</v>
      </c>
      <c r="B248" s="6">
        <v>488</v>
      </c>
      <c r="C248">
        <v>151</v>
      </c>
      <c r="D248">
        <v>12.2</v>
      </c>
      <c r="E248" s="4">
        <f t="shared" si="8"/>
        <v>5.5</v>
      </c>
      <c r="F248" s="4">
        <f t="shared" si="9"/>
        <v>11</v>
      </c>
    </row>
    <row r="249" spans="1:6" x14ac:dyDescent="0.25">
      <c r="A249">
        <v>170726154324</v>
      </c>
      <c r="B249" s="6">
        <v>490</v>
      </c>
      <c r="C249">
        <v>151</v>
      </c>
      <c r="D249">
        <v>12.2</v>
      </c>
      <c r="E249" s="4">
        <f t="shared" ref="E249:E262" si="10">C249-$C$4</f>
        <v>5.5</v>
      </c>
      <c r="F249" s="4">
        <f t="shared" ref="F249:F262" si="11">(B249-B248)*((E248+E249)/2)</f>
        <v>11</v>
      </c>
    </row>
    <row r="250" spans="1:6" x14ac:dyDescent="0.25">
      <c r="A250">
        <v>170726154326</v>
      </c>
      <c r="B250" s="6">
        <v>492</v>
      </c>
      <c r="C250">
        <v>151</v>
      </c>
      <c r="D250">
        <v>12.2</v>
      </c>
      <c r="E250" s="4">
        <f t="shared" si="10"/>
        <v>5.5</v>
      </c>
      <c r="F250" s="4">
        <f t="shared" si="11"/>
        <v>11</v>
      </c>
    </row>
    <row r="251" spans="1:6" x14ac:dyDescent="0.25">
      <c r="A251">
        <v>170726154328</v>
      </c>
      <c r="B251" s="6">
        <v>494</v>
      </c>
      <c r="C251">
        <v>151</v>
      </c>
      <c r="D251">
        <v>12.2</v>
      </c>
      <c r="E251" s="4">
        <f t="shared" si="10"/>
        <v>5.5</v>
      </c>
      <c r="F251" s="4">
        <f t="shared" si="11"/>
        <v>11</v>
      </c>
    </row>
    <row r="252" spans="1:6" x14ac:dyDescent="0.25">
      <c r="A252">
        <v>170726154330</v>
      </c>
      <c r="B252" s="6">
        <v>496</v>
      </c>
      <c r="C252">
        <v>151</v>
      </c>
      <c r="D252">
        <v>12.2</v>
      </c>
      <c r="E252" s="4">
        <f t="shared" si="10"/>
        <v>5.5</v>
      </c>
      <c r="F252" s="4">
        <f t="shared" si="11"/>
        <v>11</v>
      </c>
    </row>
    <row r="253" spans="1:6" x14ac:dyDescent="0.25">
      <c r="A253">
        <v>170726154332</v>
      </c>
      <c r="B253" s="6">
        <v>498</v>
      </c>
      <c r="C253">
        <v>150</v>
      </c>
      <c r="D253">
        <v>12.2</v>
      </c>
      <c r="E253" s="4">
        <f t="shared" si="10"/>
        <v>4.5</v>
      </c>
      <c r="F253" s="4">
        <f t="shared" si="11"/>
        <v>10</v>
      </c>
    </row>
    <row r="254" spans="1:6" x14ac:dyDescent="0.25">
      <c r="A254">
        <v>170726154334</v>
      </c>
      <c r="B254" s="6">
        <v>500</v>
      </c>
      <c r="C254">
        <v>150</v>
      </c>
      <c r="D254">
        <v>12.2</v>
      </c>
      <c r="E254" s="4">
        <f t="shared" si="10"/>
        <v>4.5</v>
      </c>
      <c r="F254" s="4">
        <f t="shared" si="11"/>
        <v>9</v>
      </c>
    </row>
    <row r="255" spans="1:6" x14ac:dyDescent="0.25">
      <c r="A255">
        <v>170726154336</v>
      </c>
      <c r="B255" s="6">
        <v>502</v>
      </c>
      <c r="C255">
        <v>150</v>
      </c>
      <c r="D255">
        <v>12.2</v>
      </c>
      <c r="E255" s="4">
        <f t="shared" si="10"/>
        <v>4.5</v>
      </c>
      <c r="F255" s="4">
        <f t="shared" si="11"/>
        <v>9</v>
      </c>
    </row>
    <row r="256" spans="1:6" x14ac:dyDescent="0.25">
      <c r="A256">
        <v>170726154338</v>
      </c>
      <c r="B256" s="6">
        <v>504</v>
      </c>
      <c r="C256">
        <v>150</v>
      </c>
      <c r="D256">
        <v>12.2</v>
      </c>
      <c r="E256" s="4">
        <f t="shared" si="10"/>
        <v>4.5</v>
      </c>
      <c r="F256" s="4">
        <f t="shared" si="11"/>
        <v>9</v>
      </c>
    </row>
    <row r="257" spans="1:6" x14ac:dyDescent="0.25">
      <c r="A257">
        <v>170726154340</v>
      </c>
      <c r="B257" s="6">
        <v>506</v>
      </c>
      <c r="C257">
        <v>150</v>
      </c>
      <c r="D257">
        <v>12.2</v>
      </c>
      <c r="E257" s="4">
        <f t="shared" si="10"/>
        <v>4.5</v>
      </c>
      <c r="F257" s="4">
        <f t="shared" si="11"/>
        <v>9</v>
      </c>
    </row>
    <row r="258" spans="1:6" x14ac:dyDescent="0.25">
      <c r="A258">
        <v>170726154342</v>
      </c>
      <c r="B258" s="6">
        <v>508</v>
      </c>
      <c r="C258">
        <v>150</v>
      </c>
      <c r="D258">
        <v>12.2</v>
      </c>
      <c r="E258" s="4">
        <f t="shared" si="10"/>
        <v>4.5</v>
      </c>
      <c r="F258" s="4">
        <f t="shared" si="11"/>
        <v>9</v>
      </c>
    </row>
    <row r="259" spans="1:6" x14ac:dyDescent="0.25">
      <c r="A259">
        <v>170726154344</v>
      </c>
      <c r="B259" s="6">
        <v>510</v>
      </c>
      <c r="C259">
        <v>150</v>
      </c>
      <c r="D259">
        <v>12.2</v>
      </c>
      <c r="E259" s="4">
        <f t="shared" si="10"/>
        <v>4.5</v>
      </c>
      <c r="F259" s="4">
        <f t="shared" si="11"/>
        <v>9</v>
      </c>
    </row>
    <row r="260" spans="1:6" x14ac:dyDescent="0.25">
      <c r="A260">
        <v>170726154346</v>
      </c>
      <c r="B260" s="6">
        <v>512</v>
      </c>
      <c r="C260">
        <v>150</v>
      </c>
      <c r="D260">
        <v>12.2</v>
      </c>
      <c r="E260" s="4">
        <f t="shared" si="10"/>
        <v>4.5</v>
      </c>
      <c r="F260" s="4">
        <f t="shared" si="11"/>
        <v>9</v>
      </c>
    </row>
    <row r="261" spans="1:6" x14ac:dyDescent="0.25">
      <c r="A261">
        <v>170726154348</v>
      </c>
      <c r="B261" s="6">
        <v>514</v>
      </c>
      <c r="C261">
        <v>150</v>
      </c>
      <c r="D261">
        <v>12.2</v>
      </c>
      <c r="E261" s="4">
        <f t="shared" si="10"/>
        <v>4.5</v>
      </c>
      <c r="F261" s="4">
        <f t="shared" si="11"/>
        <v>9</v>
      </c>
    </row>
    <row r="262" spans="1:6" x14ac:dyDescent="0.25">
      <c r="A262">
        <v>170726154350</v>
      </c>
      <c r="B262" s="6">
        <v>516</v>
      </c>
      <c r="C262">
        <v>150</v>
      </c>
      <c r="D262">
        <v>12.2</v>
      </c>
      <c r="E262" s="4">
        <f t="shared" si="10"/>
        <v>4.5</v>
      </c>
      <c r="F262" s="4">
        <f t="shared" si="11"/>
        <v>9</v>
      </c>
    </row>
    <row r="263" spans="1:6" x14ac:dyDescent="0.25">
      <c r="A263">
        <v>170726154352</v>
      </c>
      <c r="B263" s="6">
        <v>518</v>
      </c>
      <c r="C263">
        <v>150</v>
      </c>
      <c r="D263">
        <v>12.2</v>
      </c>
      <c r="E263" s="4">
        <f t="shared" ref="E263:E326" si="12">C263-$C$4</f>
        <v>4.5</v>
      </c>
      <c r="F263" s="4">
        <f t="shared" ref="F263:F326" si="13">(B263-B262)*((E262+E263)/2)</f>
        <v>9</v>
      </c>
    </row>
    <row r="264" spans="1:6" x14ac:dyDescent="0.25">
      <c r="A264">
        <v>170726154354</v>
      </c>
      <c r="B264" s="6">
        <v>520</v>
      </c>
      <c r="C264">
        <v>150</v>
      </c>
      <c r="D264">
        <v>12.2</v>
      </c>
      <c r="E264" s="4">
        <f t="shared" si="12"/>
        <v>4.5</v>
      </c>
      <c r="F264" s="4">
        <f t="shared" si="13"/>
        <v>9</v>
      </c>
    </row>
    <row r="265" spans="1:6" x14ac:dyDescent="0.25">
      <c r="A265">
        <v>170726154356</v>
      </c>
      <c r="B265" s="6">
        <v>522</v>
      </c>
      <c r="C265">
        <v>150</v>
      </c>
      <c r="D265">
        <v>12.2</v>
      </c>
      <c r="E265" s="4">
        <f t="shared" si="12"/>
        <v>4.5</v>
      </c>
      <c r="F265" s="4">
        <f t="shared" si="13"/>
        <v>9</v>
      </c>
    </row>
    <row r="266" spans="1:6" x14ac:dyDescent="0.25">
      <c r="A266">
        <v>170726154358</v>
      </c>
      <c r="B266" s="6">
        <v>524</v>
      </c>
      <c r="C266">
        <v>150</v>
      </c>
      <c r="D266">
        <v>12.2</v>
      </c>
      <c r="E266" s="4">
        <f t="shared" si="12"/>
        <v>4.5</v>
      </c>
      <c r="F266" s="4">
        <f t="shared" si="13"/>
        <v>9</v>
      </c>
    </row>
    <row r="267" spans="1:6" x14ac:dyDescent="0.25">
      <c r="A267">
        <v>170726154400</v>
      </c>
      <c r="B267" s="6">
        <v>526</v>
      </c>
      <c r="C267">
        <v>150</v>
      </c>
      <c r="D267">
        <v>12.2</v>
      </c>
      <c r="E267" s="4">
        <f t="shared" si="12"/>
        <v>4.5</v>
      </c>
      <c r="F267" s="4">
        <f t="shared" si="13"/>
        <v>9</v>
      </c>
    </row>
    <row r="268" spans="1:6" x14ac:dyDescent="0.25">
      <c r="A268">
        <v>170726154402</v>
      </c>
      <c r="B268" s="6">
        <v>528</v>
      </c>
      <c r="C268">
        <v>150</v>
      </c>
      <c r="D268">
        <v>12.1</v>
      </c>
      <c r="E268" s="4">
        <f t="shared" si="12"/>
        <v>4.5</v>
      </c>
      <c r="F268" s="4">
        <f t="shared" si="13"/>
        <v>9</v>
      </c>
    </row>
    <row r="269" spans="1:6" x14ac:dyDescent="0.25">
      <c r="A269">
        <v>170726154404</v>
      </c>
      <c r="B269" s="6">
        <v>530</v>
      </c>
      <c r="C269">
        <v>150</v>
      </c>
      <c r="D269">
        <v>12.1</v>
      </c>
      <c r="E269" s="4">
        <f t="shared" si="12"/>
        <v>4.5</v>
      </c>
      <c r="F269" s="4">
        <f t="shared" si="13"/>
        <v>9</v>
      </c>
    </row>
    <row r="270" spans="1:6" x14ac:dyDescent="0.25">
      <c r="A270">
        <v>170726154406</v>
      </c>
      <c r="B270" s="6">
        <v>532</v>
      </c>
      <c r="C270">
        <v>150</v>
      </c>
      <c r="D270">
        <v>12.1</v>
      </c>
      <c r="E270" s="4">
        <f t="shared" si="12"/>
        <v>4.5</v>
      </c>
      <c r="F270" s="4">
        <f t="shared" si="13"/>
        <v>9</v>
      </c>
    </row>
    <row r="271" spans="1:6" x14ac:dyDescent="0.25">
      <c r="A271">
        <v>170726154408</v>
      </c>
      <c r="B271" s="6">
        <v>534</v>
      </c>
      <c r="C271">
        <v>150</v>
      </c>
      <c r="D271">
        <v>12.1</v>
      </c>
      <c r="E271" s="4">
        <f t="shared" si="12"/>
        <v>4.5</v>
      </c>
      <c r="F271" s="4">
        <f t="shared" si="13"/>
        <v>9</v>
      </c>
    </row>
    <row r="272" spans="1:6" x14ac:dyDescent="0.25">
      <c r="A272">
        <v>170726154410</v>
      </c>
      <c r="B272" s="6">
        <v>536</v>
      </c>
      <c r="C272">
        <v>150</v>
      </c>
      <c r="D272">
        <v>12.1</v>
      </c>
      <c r="E272" s="4">
        <f t="shared" si="12"/>
        <v>4.5</v>
      </c>
      <c r="F272" s="4">
        <f t="shared" si="13"/>
        <v>9</v>
      </c>
    </row>
    <row r="273" spans="1:6" x14ac:dyDescent="0.25">
      <c r="A273">
        <v>170726154412</v>
      </c>
      <c r="B273" s="6">
        <v>538</v>
      </c>
      <c r="C273">
        <v>149</v>
      </c>
      <c r="D273">
        <v>12.1</v>
      </c>
      <c r="E273" s="4">
        <f t="shared" si="12"/>
        <v>3.5</v>
      </c>
      <c r="F273" s="4">
        <f t="shared" si="13"/>
        <v>8</v>
      </c>
    </row>
    <row r="274" spans="1:6" x14ac:dyDescent="0.25">
      <c r="A274">
        <v>170726154414</v>
      </c>
      <c r="B274" s="6">
        <v>540</v>
      </c>
      <c r="C274">
        <v>149</v>
      </c>
      <c r="D274">
        <v>12.1</v>
      </c>
      <c r="E274" s="4">
        <f t="shared" si="12"/>
        <v>3.5</v>
      </c>
      <c r="F274" s="4">
        <f t="shared" si="13"/>
        <v>7</v>
      </c>
    </row>
    <row r="275" spans="1:6" x14ac:dyDescent="0.25">
      <c r="A275">
        <v>170726154416</v>
      </c>
      <c r="B275" s="6">
        <v>542</v>
      </c>
      <c r="C275">
        <v>149</v>
      </c>
      <c r="D275">
        <v>12.1</v>
      </c>
      <c r="E275" s="4">
        <f t="shared" si="12"/>
        <v>3.5</v>
      </c>
      <c r="F275" s="4">
        <f t="shared" si="13"/>
        <v>7</v>
      </c>
    </row>
    <row r="276" spans="1:6" x14ac:dyDescent="0.25">
      <c r="A276">
        <v>170726154418</v>
      </c>
      <c r="B276" s="6">
        <v>544</v>
      </c>
      <c r="C276">
        <v>148</v>
      </c>
      <c r="D276">
        <v>12</v>
      </c>
      <c r="E276" s="4">
        <f t="shared" si="12"/>
        <v>2.5</v>
      </c>
      <c r="F276" s="4">
        <f t="shared" si="13"/>
        <v>6</v>
      </c>
    </row>
    <row r="277" spans="1:6" x14ac:dyDescent="0.25">
      <c r="A277">
        <v>170726154420</v>
      </c>
      <c r="B277" s="6">
        <v>546</v>
      </c>
      <c r="C277">
        <v>148</v>
      </c>
      <c r="D277">
        <v>12</v>
      </c>
      <c r="E277" s="4">
        <f t="shared" si="12"/>
        <v>2.5</v>
      </c>
      <c r="F277" s="4">
        <f t="shared" si="13"/>
        <v>5</v>
      </c>
    </row>
    <row r="278" spans="1:6" x14ac:dyDescent="0.25">
      <c r="A278">
        <v>170726154422</v>
      </c>
      <c r="B278" s="6">
        <v>548</v>
      </c>
      <c r="C278">
        <v>149</v>
      </c>
      <c r="D278">
        <v>12</v>
      </c>
      <c r="E278" s="4">
        <f t="shared" si="12"/>
        <v>3.5</v>
      </c>
      <c r="F278" s="4">
        <f t="shared" si="13"/>
        <v>6</v>
      </c>
    </row>
    <row r="279" spans="1:6" x14ac:dyDescent="0.25">
      <c r="A279">
        <v>170726154424</v>
      </c>
      <c r="B279" s="6">
        <v>550</v>
      </c>
      <c r="C279">
        <v>149</v>
      </c>
      <c r="D279">
        <v>12</v>
      </c>
      <c r="E279" s="4">
        <f t="shared" si="12"/>
        <v>3.5</v>
      </c>
      <c r="F279" s="4">
        <f t="shared" si="13"/>
        <v>7</v>
      </c>
    </row>
    <row r="280" spans="1:6" x14ac:dyDescent="0.25">
      <c r="A280">
        <v>170726154426</v>
      </c>
      <c r="B280" s="6">
        <v>552</v>
      </c>
      <c r="C280">
        <v>149</v>
      </c>
      <c r="D280">
        <v>11.9</v>
      </c>
      <c r="E280" s="4">
        <f t="shared" si="12"/>
        <v>3.5</v>
      </c>
      <c r="F280" s="4">
        <f t="shared" si="13"/>
        <v>7</v>
      </c>
    </row>
    <row r="281" spans="1:6" x14ac:dyDescent="0.25">
      <c r="A281">
        <v>170726154428</v>
      </c>
      <c r="B281" s="6">
        <v>554</v>
      </c>
      <c r="C281">
        <v>149</v>
      </c>
      <c r="D281">
        <v>11.9</v>
      </c>
      <c r="E281" s="4">
        <f t="shared" si="12"/>
        <v>3.5</v>
      </c>
      <c r="F281" s="4">
        <f t="shared" si="13"/>
        <v>7</v>
      </c>
    </row>
    <row r="282" spans="1:6" x14ac:dyDescent="0.25">
      <c r="A282">
        <v>170726154430</v>
      </c>
      <c r="B282" s="6">
        <v>556</v>
      </c>
      <c r="C282">
        <v>149</v>
      </c>
      <c r="D282">
        <v>11.9</v>
      </c>
      <c r="E282" s="4">
        <f t="shared" si="12"/>
        <v>3.5</v>
      </c>
      <c r="F282" s="4">
        <f t="shared" si="13"/>
        <v>7</v>
      </c>
    </row>
    <row r="283" spans="1:6" x14ac:dyDescent="0.25">
      <c r="A283">
        <v>170726154432</v>
      </c>
      <c r="B283" s="6">
        <v>558</v>
      </c>
      <c r="C283">
        <v>148</v>
      </c>
      <c r="D283">
        <v>11.9</v>
      </c>
      <c r="E283" s="4">
        <f t="shared" si="12"/>
        <v>2.5</v>
      </c>
      <c r="F283" s="4">
        <f t="shared" si="13"/>
        <v>6</v>
      </c>
    </row>
    <row r="284" spans="1:6" x14ac:dyDescent="0.25">
      <c r="A284">
        <v>170726154434</v>
      </c>
      <c r="B284" s="6">
        <v>560</v>
      </c>
      <c r="C284">
        <v>148</v>
      </c>
      <c r="D284">
        <v>11.9</v>
      </c>
      <c r="E284" s="4">
        <f t="shared" si="12"/>
        <v>2.5</v>
      </c>
      <c r="F284" s="4">
        <f t="shared" si="13"/>
        <v>5</v>
      </c>
    </row>
    <row r="285" spans="1:6" x14ac:dyDescent="0.25">
      <c r="A285">
        <v>170726154436</v>
      </c>
      <c r="B285" s="6">
        <v>562</v>
      </c>
      <c r="C285">
        <v>148</v>
      </c>
      <c r="D285">
        <v>11.9</v>
      </c>
      <c r="E285" s="4">
        <f t="shared" si="12"/>
        <v>2.5</v>
      </c>
      <c r="F285" s="4">
        <f t="shared" si="13"/>
        <v>5</v>
      </c>
    </row>
    <row r="286" spans="1:6" x14ac:dyDescent="0.25">
      <c r="A286">
        <v>170726154438</v>
      </c>
      <c r="B286" s="6">
        <v>564</v>
      </c>
      <c r="C286">
        <v>148</v>
      </c>
      <c r="D286">
        <v>11.9</v>
      </c>
      <c r="E286" s="4">
        <f t="shared" si="12"/>
        <v>2.5</v>
      </c>
      <c r="F286" s="4">
        <f t="shared" si="13"/>
        <v>5</v>
      </c>
    </row>
    <row r="287" spans="1:6" x14ac:dyDescent="0.25">
      <c r="A287">
        <v>170726154440</v>
      </c>
      <c r="B287" s="6">
        <v>566</v>
      </c>
      <c r="C287">
        <v>148</v>
      </c>
      <c r="D287">
        <v>11.9</v>
      </c>
      <c r="E287" s="4">
        <f t="shared" si="12"/>
        <v>2.5</v>
      </c>
      <c r="F287" s="4">
        <f t="shared" si="13"/>
        <v>5</v>
      </c>
    </row>
    <row r="288" spans="1:6" x14ac:dyDescent="0.25">
      <c r="A288">
        <v>170726154442</v>
      </c>
      <c r="B288" s="6">
        <v>568</v>
      </c>
      <c r="C288">
        <v>148</v>
      </c>
      <c r="D288">
        <v>11.9</v>
      </c>
      <c r="E288" s="4">
        <f t="shared" si="12"/>
        <v>2.5</v>
      </c>
      <c r="F288" s="4">
        <f t="shared" si="13"/>
        <v>5</v>
      </c>
    </row>
    <row r="289" spans="1:6" x14ac:dyDescent="0.25">
      <c r="A289">
        <v>170726154444</v>
      </c>
      <c r="B289" s="6">
        <v>570</v>
      </c>
      <c r="C289">
        <v>148</v>
      </c>
      <c r="D289">
        <v>11.9</v>
      </c>
      <c r="E289" s="4">
        <f t="shared" si="12"/>
        <v>2.5</v>
      </c>
      <c r="F289" s="4">
        <f t="shared" si="13"/>
        <v>5</v>
      </c>
    </row>
    <row r="290" spans="1:6" x14ac:dyDescent="0.25">
      <c r="A290">
        <v>170726154446</v>
      </c>
      <c r="B290" s="6">
        <v>572</v>
      </c>
      <c r="C290">
        <v>148</v>
      </c>
      <c r="D290">
        <v>11.9</v>
      </c>
      <c r="E290" s="4">
        <f t="shared" si="12"/>
        <v>2.5</v>
      </c>
      <c r="F290" s="4">
        <f t="shared" si="13"/>
        <v>5</v>
      </c>
    </row>
    <row r="291" spans="1:6" x14ac:dyDescent="0.25">
      <c r="A291">
        <v>170726154448</v>
      </c>
      <c r="B291" s="6">
        <v>574</v>
      </c>
      <c r="C291">
        <v>148</v>
      </c>
      <c r="D291">
        <v>11.9</v>
      </c>
      <c r="E291" s="4">
        <f t="shared" si="12"/>
        <v>2.5</v>
      </c>
      <c r="F291" s="4">
        <f t="shared" si="13"/>
        <v>5</v>
      </c>
    </row>
    <row r="292" spans="1:6" x14ac:dyDescent="0.25">
      <c r="A292">
        <v>170726154450</v>
      </c>
      <c r="B292" s="6">
        <v>576</v>
      </c>
      <c r="C292">
        <v>148</v>
      </c>
      <c r="D292">
        <v>11.9</v>
      </c>
      <c r="E292" s="4">
        <f t="shared" si="12"/>
        <v>2.5</v>
      </c>
      <c r="F292" s="4">
        <f t="shared" si="13"/>
        <v>5</v>
      </c>
    </row>
    <row r="293" spans="1:6" x14ac:dyDescent="0.25">
      <c r="A293">
        <v>170726154452</v>
      </c>
      <c r="B293" s="6">
        <v>578</v>
      </c>
      <c r="C293">
        <v>148</v>
      </c>
      <c r="D293">
        <v>11.9</v>
      </c>
      <c r="E293" s="4">
        <f t="shared" si="12"/>
        <v>2.5</v>
      </c>
      <c r="F293" s="4">
        <f t="shared" si="13"/>
        <v>5</v>
      </c>
    </row>
    <row r="294" spans="1:6" x14ac:dyDescent="0.25">
      <c r="A294">
        <v>170726154454</v>
      </c>
      <c r="B294" s="6">
        <v>580</v>
      </c>
      <c r="C294">
        <v>148</v>
      </c>
      <c r="D294">
        <v>11.9</v>
      </c>
      <c r="E294" s="4">
        <f t="shared" si="12"/>
        <v>2.5</v>
      </c>
      <c r="F294" s="4">
        <f t="shared" si="13"/>
        <v>5</v>
      </c>
    </row>
    <row r="295" spans="1:6" x14ac:dyDescent="0.25">
      <c r="A295">
        <v>170726154456</v>
      </c>
      <c r="B295" s="6">
        <v>582</v>
      </c>
      <c r="C295">
        <v>148</v>
      </c>
      <c r="D295">
        <v>11.9</v>
      </c>
      <c r="E295" s="4">
        <f t="shared" si="12"/>
        <v>2.5</v>
      </c>
      <c r="F295" s="4">
        <f t="shared" si="13"/>
        <v>5</v>
      </c>
    </row>
    <row r="296" spans="1:6" x14ac:dyDescent="0.25">
      <c r="A296">
        <v>170726154458</v>
      </c>
      <c r="B296" s="6">
        <v>584</v>
      </c>
      <c r="C296">
        <v>148</v>
      </c>
      <c r="D296">
        <v>11.9</v>
      </c>
      <c r="E296" s="4">
        <f t="shared" si="12"/>
        <v>2.5</v>
      </c>
      <c r="F296" s="4">
        <f t="shared" si="13"/>
        <v>5</v>
      </c>
    </row>
    <row r="297" spans="1:6" x14ac:dyDescent="0.25">
      <c r="A297">
        <v>170726154500</v>
      </c>
      <c r="B297" s="6">
        <v>586</v>
      </c>
      <c r="C297">
        <v>148</v>
      </c>
      <c r="D297">
        <v>11.9</v>
      </c>
      <c r="E297" s="4">
        <f t="shared" si="12"/>
        <v>2.5</v>
      </c>
      <c r="F297" s="4">
        <f t="shared" si="13"/>
        <v>5</v>
      </c>
    </row>
    <row r="298" spans="1:6" x14ac:dyDescent="0.25">
      <c r="A298">
        <v>170726154502</v>
      </c>
      <c r="B298" s="6">
        <v>588</v>
      </c>
      <c r="C298">
        <v>148</v>
      </c>
      <c r="D298">
        <v>11.9</v>
      </c>
      <c r="E298" s="4">
        <f t="shared" si="12"/>
        <v>2.5</v>
      </c>
      <c r="F298" s="4">
        <f t="shared" si="13"/>
        <v>5</v>
      </c>
    </row>
    <row r="299" spans="1:6" x14ac:dyDescent="0.25">
      <c r="A299">
        <v>170726154504</v>
      </c>
      <c r="B299" s="6">
        <v>590</v>
      </c>
      <c r="C299">
        <v>148</v>
      </c>
      <c r="D299">
        <v>11.9</v>
      </c>
      <c r="E299" s="4">
        <f t="shared" si="12"/>
        <v>2.5</v>
      </c>
      <c r="F299" s="4">
        <f t="shared" si="13"/>
        <v>5</v>
      </c>
    </row>
    <row r="300" spans="1:6" x14ac:dyDescent="0.25">
      <c r="A300">
        <v>170726154506</v>
      </c>
      <c r="B300" s="6">
        <v>592</v>
      </c>
      <c r="C300">
        <v>148</v>
      </c>
      <c r="D300">
        <v>11.9</v>
      </c>
      <c r="E300" s="4">
        <f t="shared" si="12"/>
        <v>2.5</v>
      </c>
      <c r="F300" s="4">
        <f t="shared" si="13"/>
        <v>5</v>
      </c>
    </row>
    <row r="301" spans="1:6" x14ac:dyDescent="0.25">
      <c r="A301">
        <v>170726154508</v>
      </c>
      <c r="B301" s="6">
        <v>594</v>
      </c>
      <c r="C301">
        <v>148</v>
      </c>
      <c r="D301">
        <v>11.9</v>
      </c>
      <c r="E301" s="4">
        <f t="shared" si="12"/>
        <v>2.5</v>
      </c>
      <c r="F301" s="4">
        <f t="shared" si="13"/>
        <v>5</v>
      </c>
    </row>
    <row r="302" spans="1:6" x14ac:dyDescent="0.25">
      <c r="A302">
        <v>170726154510</v>
      </c>
      <c r="B302" s="6">
        <v>596</v>
      </c>
      <c r="C302">
        <v>148</v>
      </c>
      <c r="D302">
        <v>11.9</v>
      </c>
      <c r="E302" s="4">
        <f t="shared" si="12"/>
        <v>2.5</v>
      </c>
      <c r="F302" s="4">
        <f t="shared" si="13"/>
        <v>5</v>
      </c>
    </row>
    <row r="303" spans="1:6" x14ac:dyDescent="0.25">
      <c r="A303">
        <v>170726154512</v>
      </c>
      <c r="B303" s="6">
        <v>598</v>
      </c>
      <c r="C303">
        <v>148</v>
      </c>
      <c r="D303">
        <v>11.8</v>
      </c>
      <c r="E303" s="4">
        <f t="shared" si="12"/>
        <v>2.5</v>
      </c>
      <c r="F303" s="4">
        <f t="shared" si="13"/>
        <v>5</v>
      </c>
    </row>
    <row r="304" spans="1:6" x14ac:dyDescent="0.25">
      <c r="A304">
        <v>170726154514</v>
      </c>
      <c r="B304" s="6">
        <v>600</v>
      </c>
      <c r="C304">
        <v>148</v>
      </c>
      <c r="D304">
        <v>11.8</v>
      </c>
      <c r="E304" s="4">
        <f t="shared" si="12"/>
        <v>2.5</v>
      </c>
      <c r="F304" s="4">
        <f t="shared" si="13"/>
        <v>5</v>
      </c>
    </row>
    <row r="305" spans="1:6" x14ac:dyDescent="0.25">
      <c r="A305">
        <v>170726154516</v>
      </c>
      <c r="B305" s="6">
        <v>602</v>
      </c>
      <c r="C305">
        <v>148</v>
      </c>
      <c r="D305">
        <v>11.8</v>
      </c>
      <c r="E305" s="4">
        <f t="shared" si="12"/>
        <v>2.5</v>
      </c>
      <c r="F305" s="4">
        <f t="shared" si="13"/>
        <v>5</v>
      </c>
    </row>
    <row r="306" spans="1:6" x14ac:dyDescent="0.25">
      <c r="A306">
        <v>170726154518</v>
      </c>
      <c r="B306" s="6">
        <v>604</v>
      </c>
      <c r="C306">
        <v>147</v>
      </c>
      <c r="D306">
        <v>11.8</v>
      </c>
      <c r="E306" s="4">
        <f t="shared" si="12"/>
        <v>1.5</v>
      </c>
      <c r="F306" s="4">
        <f t="shared" si="13"/>
        <v>4</v>
      </c>
    </row>
    <row r="307" spans="1:6" x14ac:dyDescent="0.25">
      <c r="A307">
        <v>170726154520</v>
      </c>
      <c r="B307" s="6">
        <v>606</v>
      </c>
      <c r="C307">
        <v>148</v>
      </c>
      <c r="D307">
        <v>11.9</v>
      </c>
      <c r="E307" s="4">
        <f t="shared" si="12"/>
        <v>2.5</v>
      </c>
      <c r="F307" s="4">
        <f t="shared" si="13"/>
        <v>4</v>
      </c>
    </row>
    <row r="308" spans="1:6" x14ac:dyDescent="0.25">
      <c r="A308">
        <v>170726154522</v>
      </c>
      <c r="B308" s="6">
        <v>608</v>
      </c>
      <c r="C308">
        <v>148</v>
      </c>
      <c r="D308">
        <v>11.8</v>
      </c>
      <c r="E308" s="4">
        <f t="shared" si="12"/>
        <v>2.5</v>
      </c>
      <c r="F308" s="4">
        <f t="shared" si="13"/>
        <v>5</v>
      </c>
    </row>
    <row r="309" spans="1:6" x14ac:dyDescent="0.25">
      <c r="A309">
        <v>170726154524</v>
      </c>
      <c r="B309" s="6">
        <v>610</v>
      </c>
      <c r="C309">
        <v>148</v>
      </c>
      <c r="D309">
        <v>11.9</v>
      </c>
      <c r="E309" s="4">
        <f t="shared" si="12"/>
        <v>2.5</v>
      </c>
      <c r="F309" s="4">
        <f t="shared" si="13"/>
        <v>5</v>
      </c>
    </row>
    <row r="310" spans="1:6" x14ac:dyDescent="0.25">
      <c r="A310">
        <v>170726154526</v>
      </c>
      <c r="B310" s="6">
        <v>612</v>
      </c>
      <c r="C310">
        <v>148</v>
      </c>
      <c r="D310">
        <v>11.9</v>
      </c>
      <c r="E310" s="4">
        <f t="shared" si="12"/>
        <v>2.5</v>
      </c>
      <c r="F310" s="4">
        <f t="shared" si="13"/>
        <v>5</v>
      </c>
    </row>
    <row r="311" spans="1:6" x14ac:dyDescent="0.25">
      <c r="A311">
        <v>170726154528</v>
      </c>
      <c r="B311" s="6">
        <v>614</v>
      </c>
      <c r="C311">
        <v>148</v>
      </c>
      <c r="D311">
        <v>11.8</v>
      </c>
      <c r="E311" s="4">
        <f t="shared" si="12"/>
        <v>2.5</v>
      </c>
      <c r="F311" s="4">
        <f t="shared" si="13"/>
        <v>5</v>
      </c>
    </row>
    <row r="312" spans="1:6" x14ac:dyDescent="0.25">
      <c r="A312">
        <v>170726154530</v>
      </c>
      <c r="B312" s="6">
        <v>616</v>
      </c>
      <c r="C312">
        <v>148</v>
      </c>
      <c r="D312">
        <v>11.8</v>
      </c>
      <c r="E312" s="4">
        <f t="shared" si="12"/>
        <v>2.5</v>
      </c>
      <c r="F312" s="4">
        <f t="shared" si="13"/>
        <v>5</v>
      </c>
    </row>
    <row r="313" spans="1:6" x14ac:dyDescent="0.25">
      <c r="A313">
        <v>170726154532</v>
      </c>
      <c r="B313" s="6">
        <v>618</v>
      </c>
      <c r="C313">
        <v>148</v>
      </c>
      <c r="D313">
        <v>11.9</v>
      </c>
      <c r="E313" s="4">
        <f t="shared" si="12"/>
        <v>2.5</v>
      </c>
      <c r="F313" s="4">
        <f t="shared" si="13"/>
        <v>5</v>
      </c>
    </row>
    <row r="314" spans="1:6" x14ac:dyDescent="0.25">
      <c r="A314">
        <v>170726154534</v>
      </c>
      <c r="B314" s="6">
        <v>620</v>
      </c>
      <c r="C314">
        <v>147</v>
      </c>
      <c r="D314">
        <v>11.8</v>
      </c>
      <c r="E314" s="4">
        <f t="shared" si="12"/>
        <v>1.5</v>
      </c>
      <c r="F314" s="4">
        <f t="shared" si="13"/>
        <v>4</v>
      </c>
    </row>
    <row r="315" spans="1:6" x14ac:dyDescent="0.25">
      <c r="A315">
        <v>170726154536</v>
      </c>
      <c r="B315" s="6">
        <v>622</v>
      </c>
      <c r="C315">
        <v>148</v>
      </c>
      <c r="D315">
        <v>11.8</v>
      </c>
      <c r="E315" s="4">
        <f t="shared" si="12"/>
        <v>2.5</v>
      </c>
      <c r="F315" s="4">
        <f t="shared" si="13"/>
        <v>4</v>
      </c>
    </row>
    <row r="316" spans="1:6" x14ac:dyDescent="0.25">
      <c r="A316">
        <v>170726154538</v>
      </c>
      <c r="B316" s="6">
        <v>624</v>
      </c>
      <c r="C316">
        <v>148</v>
      </c>
      <c r="D316">
        <v>11.8</v>
      </c>
      <c r="E316" s="4">
        <f t="shared" si="12"/>
        <v>2.5</v>
      </c>
      <c r="F316" s="4">
        <f t="shared" si="13"/>
        <v>5</v>
      </c>
    </row>
    <row r="317" spans="1:6" x14ac:dyDescent="0.25">
      <c r="A317">
        <v>170726154540</v>
      </c>
      <c r="B317" s="6">
        <v>626</v>
      </c>
      <c r="C317">
        <v>148</v>
      </c>
      <c r="D317">
        <v>11.8</v>
      </c>
      <c r="E317" s="4">
        <f t="shared" si="12"/>
        <v>2.5</v>
      </c>
      <c r="F317" s="4">
        <f t="shared" si="13"/>
        <v>5</v>
      </c>
    </row>
    <row r="318" spans="1:6" x14ac:dyDescent="0.25">
      <c r="A318">
        <v>170726154542</v>
      </c>
      <c r="B318" s="6">
        <v>628</v>
      </c>
      <c r="C318">
        <v>148</v>
      </c>
      <c r="D318">
        <v>11.8</v>
      </c>
      <c r="E318" s="4">
        <f t="shared" si="12"/>
        <v>2.5</v>
      </c>
      <c r="F318" s="4">
        <f t="shared" si="13"/>
        <v>5</v>
      </c>
    </row>
    <row r="319" spans="1:6" x14ac:dyDescent="0.25">
      <c r="A319">
        <v>170726154544</v>
      </c>
      <c r="B319" s="6">
        <v>630</v>
      </c>
      <c r="C319">
        <v>147</v>
      </c>
      <c r="D319">
        <v>11.8</v>
      </c>
      <c r="E319" s="4">
        <f t="shared" si="12"/>
        <v>1.5</v>
      </c>
      <c r="F319" s="4">
        <f t="shared" si="13"/>
        <v>4</v>
      </c>
    </row>
    <row r="320" spans="1:6" x14ac:dyDescent="0.25">
      <c r="A320">
        <v>170726154546</v>
      </c>
      <c r="B320" s="6">
        <v>632</v>
      </c>
      <c r="C320">
        <v>147</v>
      </c>
      <c r="D320">
        <v>11.8</v>
      </c>
      <c r="E320" s="4">
        <f t="shared" si="12"/>
        <v>1.5</v>
      </c>
      <c r="F320" s="4">
        <f t="shared" si="13"/>
        <v>3</v>
      </c>
    </row>
    <row r="321" spans="1:6" x14ac:dyDescent="0.25">
      <c r="A321">
        <v>170726154548</v>
      </c>
      <c r="B321" s="6">
        <v>634</v>
      </c>
      <c r="C321">
        <v>147</v>
      </c>
      <c r="D321">
        <v>11.9</v>
      </c>
      <c r="E321" s="4">
        <f t="shared" si="12"/>
        <v>1.5</v>
      </c>
      <c r="F321" s="4">
        <f t="shared" si="13"/>
        <v>3</v>
      </c>
    </row>
    <row r="322" spans="1:6" x14ac:dyDescent="0.25">
      <c r="A322">
        <v>170726154550</v>
      </c>
      <c r="B322" s="6">
        <v>636</v>
      </c>
      <c r="C322">
        <v>147</v>
      </c>
      <c r="D322">
        <v>11.9</v>
      </c>
      <c r="E322" s="4">
        <f t="shared" si="12"/>
        <v>1.5</v>
      </c>
      <c r="F322" s="4">
        <f t="shared" si="13"/>
        <v>3</v>
      </c>
    </row>
    <row r="323" spans="1:6" x14ac:dyDescent="0.25">
      <c r="A323">
        <v>170726154552</v>
      </c>
      <c r="B323" s="6">
        <v>638</v>
      </c>
      <c r="C323">
        <v>147</v>
      </c>
      <c r="D323">
        <v>11.9</v>
      </c>
      <c r="E323" s="4">
        <f t="shared" si="12"/>
        <v>1.5</v>
      </c>
      <c r="F323" s="4">
        <f t="shared" si="13"/>
        <v>3</v>
      </c>
    </row>
    <row r="324" spans="1:6" x14ac:dyDescent="0.25">
      <c r="A324">
        <v>170726154554</v>
      </c>
      <c r="B324" s="6">
        <v>640</v>
      </c>
      <c r="C324">
        <v>147</v>
      </c>
      <c r="D324">
        <v>11.9</v>
      </c>
      <c r="E324" s="4">
        <f t="shared" si="12"/>
        <v>1.5</v>
      </c>
      <c r="F324" s="4">
        <f t="shared" si="13"/>
        <v>3</v>
      </c>
    </row>
    <row r="325" spans="1:6" x14ac:dyDescent="0.25">
      <c r="A325">
        <v>170726154556</v>
      </c>
      <c r="B325" s="6">
        <v>642</v>
      </c>
      <c r="C325">
        <v>147</v>
      </c>
      <c r="D325">
        <v>11.9</v>
      </c>
      <c r="E325" s="4">
        <f t="shared" si="12"/>
        <v>1.5</v>
      </c>
      <c r="F325" s="4">
        <f t="shared" si="13"/>
        <v>3</v>
      </c>
    </row>
    <row r="326" spans="1:6" x14ac:dyDescent="0.25">
      <c r="A326">
        <v>170726154558</v>
      </c>
      <c r="B326" s="6">
        <v>644</v>
      </c>
      <c r="C326">
        <v>147</v>
      </c>
      <c r="D326">
        <v>11.9</v>
      </c>
      <c r="E326" s="4">
        <f t="shared" si="12"/>
        <v>1.5</v>
      </c>
      <c r="F326" s="4">
        <f t="shared" si="13"/>
        <v>3</v>
      </c>
    </row>
    <row r="327" spans="1:6" x14ac:dyDescent="0.25">
      <c r="A327">
        <v>170726154600</v>
      </c>
      <c r="B327" s="6">
        <v>646</v>
      </c>
      <c r="C327">
        <v>147</v>
      </c>
      <c r="D327">
        <v>11.9</v>
      </c>
      <c r="E327" s="4">
        <f t="shared" ref="E327:E390" si="14">C327-$C$4</f>
        <v>1.5</v>
      </c>
      <c r="F327" s="4">
        <f t="shared" ref="F327:F390" si="15">(B327-B326)*((E326+E327)/2)</f>
        <v>3</v>
      </c>
    </row>
    <row r="328" spans="1:6" x14ac:dyDescent="0.25">
      <c r="A328">
        <v>170726154602</v>
      </c>
      <c r="B328" s="6">
        <v>648</v>
      </c>
      <c r="C328">
        <v>147</v>
      </c>
      <c r="D328">
        <v>11.9</v>
      </c>
      <c r="E328" s="4">
        <f t="shared" si="14"/>
        <v>1.5</v>
      </c>
      <c r="F328" s="4">
        <f t="shared" si="15"/>
        <v>3</v>
      </c>
    </row>
    <row r="329" spans="1:6" x14ac:dyDescent="0.25">
      <c r="A329">
        <v>170726154604</v>
      </c>
      <c r="B329" s="6">
        <v>650</v>
      </c>
      <c r="C329">
        <v>147</v>
      </c>
      <c r="D329">
        <v>11.9</v>
      </c>
      <c r="E329" s="4">
        <f t="shared" si="14"/>
        <v>1.5</v>
      </c>
      <c r="F329" s="4">
        <f t="shared" si="15"/>
        <v>3</v>
      </c>
    </row>
    <row r="330" spans="1:6" x14ac:dyDescent="0.25">
      <c r="A330">
        <v>170726154606</v>
      </c>
      <c r="B330" s="6">
        <v>652</v>
      </c>
      <c r="C330">
        <v>147</v>
      </c>
      <c r="D330">
        <v>11.9</v>
      </c>
      <c r="E330" s="4">
        <f t="shared" si="14"/>
        <v>1.5</v>
      </c>
      <c r="F330" s="4">
        <f t="shared" si="15"/>
        <v>3</v>
      </c>
    </row>
    <row r="331" spans="1:6" x14ac:dyDescent="0.25">
      <c r="A331">
        <v>170726154608</v>
      </c>
      <c r="B331" s="6">
        <v>654</v>
      </c>
      <c r="C331">
        <v>147</v>
      </c>
      <c r="D331">
        <v>11.9</v>
      </c>
      <c r="E331" s="4">
        <f t="shared" si="14"/>
        <v>1.5</v>
      </c>
      <c r="F331" s="4">
        <f t="shared" si="15"/>
        <v>3</v>
      </c>
    </row>
    <row r="332" spans="1:6" x14ac:dyDescent="0.25">
      <c r="A332">
        <v>170726154610</v>
      </c>
      <c r="B332" s="6">
        <v>656</v>
      </c>
      <c r="C332">
        <v>147</v>
      </c>
      <c r="D332">
        <v>11.8</v>
      </c>
      <c r="E332" s="4">
        <f t="shared" si="14"/>
        <v>1.5</v>
      </c>
      <c r="F332" s="4">
        <f t="shared" si="15"/>
        <v>3</v>
      </c>
    </row>
    <row r="333" spans="1:6" x14ac:dyDescent="0.25">
      <c r="A333">
        <v>170726154612</v>
      </c>
      <c r="B333" s="6">
        <v>658</v>
      </c>
      <c r="C333">
        <v>147</v>
      </c>
      <c r="D333">
        <v>11.9</v>
      </c>
      <c r="E333" s="4">
        <f t="shared" si="14"/>
        <v>1.5</v>
      </c>
      <c r="F333" s="4">
        <f t="shared" si="15"/>
        <v>3</v>
      </c>
    </row>
    <row r="334" spans="1:6" x14ac:dyDescent="0.25">
      <c r="A334">
        <v>170726154614</v>
      </c>
      <c r="B334" s="6">
        <v>660</v>
      </c>
      <c r="C334">
        <v>147</v>
      </c>
      <c r="D334">
        <v>11.8</v>
      </c>
      <c r="E334" s="4">
        <f t="shared" si="14"/>
        <v>1.5</v>
      </c>
      <c r="F334" s="4">
        <f t="shared" si="15"/>
        <v>3</v>
      </c>
    </row>
    <row r="335" spans="1:6" x14ac:dyDescent="0.25">
      <c r="A335">
        <v>170726154616</v>
      </c>
      <c r="B335" s="6">
        <v>662</v>
      </c>
      <c r="C335">
        <v>147</v>
      </c>
      <c r="D335">
        <v>11.9</v>
      </c>
      <c r="E335" s="4">
        <f t="shared" si="14"/>
        <v>1.5</v>
      </c>
      <c r="F335" s="4">
        <f t="shared" si="15"/>
        <v>3</v>
      </c>
    </row>
    <row r="336" spans="1:6" x14ac:dyDescent="0.25">
      <c r="A336">
        <v>170726154618</v>
      </c>
      <c r="B336" s="6">
        <v>664</v>
      </c>
      <c r="C336">
        <v>147</v>
      </c>
      <c r="D336">
        <v>11.9</v>
      </c>
      <c r="E336" s="4">
        <f t="shared" si="14"/>
        <v>1.5</v>
      </c>
      <c r="F336" s="4">
        <f t="shared" si="15"/>
        <v>3</v>
      </c>
    </row>
    <row r="337" spans="1:6" x14ac:dyDescent="0.25">
      <c r="A337">
        <v>170726154620</v>
      </c>
      <c r="B337" s="6">
        <v>666</v>
      </c>
      <c r="C337">
        <v>147</v>
      </c>
      <c r="D337">
        <v>11.8</v>
      </c>
      <c r="E337" s="4">
        <f t="shared" si="14"/>
        <v>1.5</v>
      </c>
      <c r="F337" s="4">
        <f t="shared" si="15"/>
        <v>3</v>
      </c>
    </row>
    <row r="338" spans="1:6" x14ac:dyDescent="0.25">
      <c r="A338">
        <v>170726154622</v>
      </c>
      <c r="B338" s="6">
        <v>668</v>
      </c>
      <c r="C338">
        <v>147</v>
      </c>
      <c r="D338">
        <v>11.8</v>
      </c>
      <c r="E338" s="4">
        <f t="shared" si="14"/>
        <v>1.5</v>
      </c>
      <c r="F338" s="4">
        <f t="shared" si="15"/>
        <v>3</v>
      </c>
    </row>
    <row r="339" spans="1:6" x14ac:dyDescent="0.25">
      <c r="A339">
        <v>170726154624</v>
      </c>
      <c r="B339" s="6">
        <v>670</v>
      </c>
      <c r="C339">
        <v>147</v>
      </c>
      <c r="D339">
        <v>11.8</v>
      </c>
      <c r="E339" s="4">
        <f t="shared" si="14"/>
        <v>1.5</v>
      </c>
      <c r="F339" s="4">
        <f t="shared" si="15"/>
        <v>3</v>
      </c>
    </row>
    <row r="340" spans="1:6" x14ac:dyDescent="0.25">
      <c r="A340">
        <v>170726154626</v>
      </c>
      <c r="B340" s="6">
        <v>672</v>
      </c>
      <c r="C340">
        <v>147</v>
      </c>
      <c r="D340">
        <v>11.8</v>
      </c>
      <c r="E340" s="4">
        <f t="shared" si="14"/>
        <v>1.5</v>
      </c>
      <c r="F340" s="4">
        <f t="shared" si="15"/>
        <v>3</v>
      </c>
    </row>
    <row r="341" spans="1:6" x14ac:dyDescent="0.25">
      <c r="A341">
        <v>170726154628</v>
      </c>
      <c r="B341" s="6">
        <v>674</v>
      </c>
      <c r="C341">
        <v>147</v>
      </c>
      <c r="D341">
        <v>11.8</v>
      </c>
      <c r="E341" s="4">
        <f t="shared" si="14"/>
        <v>1.5</v>
      </c>
      <c r="F341" s="4">
        <f t="shared" si="15"/>
        <v>3</v>
      </c>
    </row>
    <row r="342" spans="1:6" x14ac:dyDescent="0.25">
      <c r="A342">
        <v>170726154630</v>
      </c>
      <c r="B342" s="6">
        <v>676</v>
      </c>
      <c r="C342">
        <v>147</v>
      </c>
      <c r="D342">
        <v>11.8</v>
      </c>
      <c r="E342" s="4">
        <f t="shared" si="14"/>
        <v>1.5</v>
      </c>
      <c r="F342" s="4">
        <f t="shared" si="15"/>
        <v>3</v>
      </c>
    </row>
    <row r="343" spans="1:6" x14ac:dyDescent="0.25">
      <c r="A343">
        <v>170726154632</v>
      </c>
      <c r="B343" s="6">
        <v>678</v>
      </c>
      <c r="C343">
        <v>147</v>
      </c>
      <c r="D343">
        <v>11.8</v>
      </c>
      <c r="E343" s="4">
        <f t="shared" si="14"/>
        <v>1.5</v>
      </c>
      <c r="F343" s="4">
        <f t="shared" si="15"/>
        <v>3</v>
      </c>
    </row>
    <row r="344" spans="1:6" x14ac:dyDescent="0.25">
      <c r="A344">
        <v>170726154634</v>
      </c>
      <c r="B344" s="6">
        <v>680</v>
      </c>
      <c r="C344">
        <v>147</v>
      </c>
      <c r="D344">
        <v>11.8</v>
      </c>
      <c r="E344" s="4">
        <f t="shared" si="14"/>
        <v>1.5</v>
      </c>
      <c r="F344" s="4">
        <f t="shared" si="15"/>
        <v>3</v>
      </c>
    </row>
    <row r="345" spans="1:6" x14ac:dyDescent="0.25">
      <c r="A345">
        <v>170726154636</v>
      </c>
      <c r="B345" s="6">
        <v>682</v>
      </c>
      <c r="C345">
        <v>147</v>
      </c>
      <c r="D345">
        <v>11.8</v>
      </c>
      <c r="E345" s="4">
        <f t="shared" si="14"/>
        <v>1.5</v>
      </c>
      <c r="F345" s="4">
        <f t="shared" si="15"/>
        <v>3</v>
      </c>
    </row>
    <row r="346" spans="1:6" x14ac:dyDescent="0.25">
      <c r="A346">
        <v>170726154638</v>
      </c>
      <c r="B346" s="6">
        <v>684</v>
      </c>
      <c r="C346">
        <v>147</v>
      </c>
      <c r="D346">
        <v>11.8</v>
      </c>
      <c r="E346" s="4">
        <f t="shared" si="14"/>
        <v>1.5</v>
      </c>
      <c r="F346" s="4">
        <f t="shared" si="15"/>
        <v>3</v>
      </c>
    </row>
    <row r="347" spans="1:6" x14ac:dyDescent="0.25">
      <c r="A347">
        <v>170726154640</v>
      </c>
      <c r="B347" s="6">
        <v>686</v>
      </c>
      <c r="C347">
        <v>147</v>
      </c>
      <c r="D347">
        <v>11.8</v>
      </c>
      <c r="E347" s="4">
        <f t="shared" si="14"/>
        <v>1.5</v>
      </c>
      <c r="F347" s="4">
        <f t="shared" si="15"/>
        <v>3</v>
      </c>
    </row>
    <row r="348" spans="1:6" x14ac:dyDescent="0.25">
      <c r="A348">
        <v>170726154642</v>
      </c>
      <c r="B348" s="6">
        <v>688</v>
      </c>
      <c r="C348">
        <v>147</v>
      </c>
      <c r="D348">
        <v>11.8</v>
      </c>
      <c r="E348" s="4">
        <f t="shared" si="14"/>
        <v>1.5</v>
      </c>
      <c r="F348" s="4">
        <f t="shared" si="15"/>
        <v>3</v>
      </c>
    </row>
    <row r="349" spans="1:6" x14ac:dyDescent="0.25">
      <c r="A349">
        <v>170726154644</v>
      </c>
      <c r="B349" s="6">
        <v>690</v>
      </c>
      <c r="C349">
        <v>147</v>
      </c>
      <c r="D349">
        <v>11.8</v>
      </c>
      <c r="E349" s="4">
        <f t="shared" si="14"/>
        <v>1.5</v>
      </c>
      <c r="F349" s="4">
        <f t="shared" si="15"/>
        <v>3</v>
      </c>
    </row>
    <row r="350" spans="1:6" x14ac:dyDescent="0.25">
      <c r="A350">
        <v>170726154646</v>
      </c>
      <c r="B350" s="6">
        <v>692</v>
      </c>
      <c r="C350">
        <v>147</v>
      </c>
      <c r="D350">
        <v>11.8</v>
      </c>
      <c r="E350" s="4">
        <f t="shared" si="14"/>
        <v>1.5</v>
      </c>
      <c r="F350" s="4">
        <f t="shared" si="15"/>
        <v>3</v>
      </c>
    </row>
    <row r="351" spans="1:6" x14ac:dyDescent="0.25">
      <c r="A351">
        <v>170726154648</v>
      </c>
      <c r="B351" s="6">
        <v>694</v>
      </c>
      <c r="C351">
        <v>147</v>
      </c>
      <c r="D351">
        <v>11.8</v>
      </c>
      <c r="E351" s="4">
        <f t="shared" si="14"/>
        <v>1.5</v>
      </c>
      <c r="F351" s="4">
        <f t="shared" si="15"/>
        <v>3</v>
      </c>
    </row>
    <row r="352" spans="1:6" x14ac:dyDescent="0.25">
      <c r="A352">
        <v>170726154650</v>
      </c>
      <c r="B352" s="6">
        <v>696</v>
      </c>
      <c r="C352">
        <v>147</v>
      </c>
      <c r="D352">
        <v>11.8</v>
      </c>
      <c r="E352" s="4">
        <f t="shared" si="14"/>
        <v>1.5</v>
      </c>
      <c r="F352" s="4">
        <f t="shared" si="15"/>
        <v>3</v>
      </c>
    </row>
    <row r="353" spans="1:6" x14ac:dyDescent="0.25">
      <c r="A353">
        <v>170726154652</v>
      </c>
      <c r="B353" s="6">
        <v>698</v>
      </c>
      <c r="C353">
        <v>147</v>
      </c>
      <c r="D353">
        <v>11.8</v>
      </c>
      <c r="E353" s="4">
        <f t="shared" si="14"/>
        <v>1.5</v>
      </c>
      <c r="F353" s="4">
        <f t="shared" si="15"/>
        <v>3</v>
      </c>
    </row>
    <row r="354" spans="1:6" x14ac:dyDescent="0.25">
      <c r="A354">
        <v>170726154654</v>
      </c>
      <c r="B354" s="6">
        <v>700</v>
      </c>
      <c r="C354">
        <v>147</v>
      </c>
      <c r="D354">
        <v>11.8</v>
      </c>
      <c r="E354" s="4">
        <f t="shared" si="14"/>
        <v>1.5</v>
      </c>
      <c r="F354" s="4">
        <f t="shared" si="15"/>
        <v>3</v>
      </c>
    </row>
    <row r="355" spans="1:6" x14ac:dyDescent="0.25">
      <c r="A355">
        <v>170726154656</v>
      </c>
      <c r="B355" s="6">
        <v>702</v>
      </c>
      <c r="C355">
        <v>147</v>
      </c>
      <c r="D355">
        <v>11.8</v>
      </c>
      <c r="E355" s="4">
        <f t="shared" si="14"/>
        <v>1.5</v>
      </c>
      <c r="F355" s="4">
        <f t="shared" si="15"/>
        <v>3</v>
      </c>
    </row>
    <row r="356" spans="1:6" x14ac:dyDescent="0.25">
      <c r="A356">
        <v>170726154658</v>
      </c>
      <c r="B356" s="6">
        <v>704</v>
      </c>
      <c r="C356">
        <v>147</v>
      </c>
      <c r="D356">
        <v>11.8</v>
      </c>
      <c r="E356" s="4">
        <f t="shared" si="14"/>
        <v>1.5</v>
      </c>
      <c r="F356" s="4">
        <f t="shared" si="15"/>
        <v>3</v>
      </c>
    </row>
    <row r="357" spans="1:6" x14ac:dyDescent="0.25">
      <c r="A357">
        <v>170726154700</v>
      </c>
      <c r="B357" s="6">
        <v>706</v>
      </c>
      <c r="C357">
        <v>147</v>
      </c>
      <c r="D357">
        <v>11.8</v>
      </c>
      <c r="E357" s="4">
        <f t="shared" si="14"/>
        <v>1.5</v>
      </c>
      <c r="F357" s="4">
        <f t="shared" si="15"/>
        <v>3</v>
      </c>
    </row>
    <row r="358" spans="1:6" x14ac:dyDescent="0.25">
      <c r="A358">
        <v>170726154702</v>
      </c>
      <c r="B358" s="6">
        <v>708</v>
      </c>
      <c r="C358">
        <v>147</v>
      </c>
      <c r="D358">
        <v>11.8</v>
      </c>
      <c r="E358" s="4">
        <f t="shared" si="14"/>
        <v>1.5</v>
      </c>
      <c r="F358" s="4">
        <f t="shared" si="15"/>
        <v>3</v>
      </c>
    </row>
    <row r="359" spans="1:6" x14ac:dyDescent="0.25">
      <c r="A359">
        <v>170726154704</v>
      </c>
      <c r="B359" s="6">
        <v>710</v>
      </c>
      <c r="C359">
        <v>147</v>
      </c>
      <c r="D359">
        <v>11.8</v>
      </c>
      <c r="E359" s="4">
        <f t="shared" si="14"/>
        <v>1.5</v>
      </c>
      <c r="F359" s="4">
        <f t="shared" si="15"/>
        <v>3</v>
      </c>
    </row>
    <row r="360" spans="1:6" x14ac:dyDescent="0.25">
      <c r="A360">
        <v>170726154706</v>
      </c>
      <c r="B360" s="6">
        <v>712</v>
      </c>
      <c r="C360">
        <v>147</v>
      </c>
      <c r="D360">
        <v>11.8</v>
      </c>
      <c r="E360" s="4">
        <f t="shared" si="14"/>
        <v>1.5</v>
      </c>
      <c r="F360" s="4">
        <f t="shared" si="15"/>
        <v>3</v>
      </c>
    </row>
    <row r="361" spans="1:6" x14ac:dyDescent="0.25">
      <c r="A361">
        <v>170726154708</v>
      </c>
      <c r="B361" s="6">
        <v>714</v>
      </c>
      <c r="C361">
        <v>147</v>
      </c>
      <c r="D361">
        <v>11.8</v>
      </c>
      <c r="E361" s="4">
        <f t="shared" si="14"/>
        <v>1.5</v>
      </c>
      <c r="F361" s="4">
        <f t="shared" si="15"/>
        <v>3</v>
      </c>
    </row>
    <row r="362" spans="1:6" x14ac:dyDescent="0.25">
      <c r="A362">
        <v>170726154710</v>
      </c>
      <c r="B362" s="6">
        <v>716</v>
      </c>
      <c r="C362">
        <v>146</v>
      </c>
      <c r="D362">
        <v>11.8</v>
      </c>
      <c r="E362" s="4">
        <f t="shared" si="14"/>
        <v>0.5</v>
      </c>
      <c r="F362" s="4">
        <f t="shared" si="15"/>
        <v>2</v>
      </c>
    </row>
    <row r="363" spans="1:6" x14ac:dyDescent="0.25">
      <c r="A363">
        <v>170726154712</v>
      </c>
      <c r="B363" s="6">
        <v>718</v>
      </c>
      <c r="C363">
        <v>146</v>
      </c>
      <c r="D363">
        <v>11.8</v>
      </c>
      <c r="E363" s="4">
        <f t="shared" si="14"/>
        <v>0.5</v>
      </c>
      <c r="F363" s="4">
        <f t="shared" si="15"/>
        <v>1</v>
      </c>
    </row>
    <row r="364" spans="1:6" x14ac:dyDescent="0.25">
      <c r="A364">
        <v>170726154714</v>
      </c>
      <c r="B364" s="6">
        <v>720</v>
      </c>
      <c r="C364">
        <v>146</v>
      </c>
      <c r="D364">
        <v>11.8</v>
      </c>
      <c r="E364" s="4">
        <f t="shared" si="14"/>
        <v>0.5</v>
      </c>
      <c r="F364" s="4">
        <f t="shared" si="15"/>
        <v>1</v>
      </c>
    </row>
    <row r="365" spans="1:6" x14ac:dyDescent="0.25">
      <c r="A365">
        <v>170726154716</v>
      </c>
      <c r="B365" s="6">
        <v>722</v>
      </c>
      <c r="C365">
        <v>146</v>
      </c>
      <c r="D365">
        <v>11.8</v>
      </c>
      <c r="E365" s="4">
        <f t="shared" si="14"/>
        <v>0.5</v>
      </c>
      <c r="F365" s="4">
        <f t="shared" si="15"/>
        <v>1</v>
      </c>
    </row>
    <row r="366" spans="1:6" x14ac:dyDescent="0.25">
      <c r="A366">
        <v>170726154718</v>
      </c>
      <c r="B366" s="6">
        <v>724</v>
      </c>
      <c r="C366">
        <v>146</v>
      </c>
      <c r="D366">
        <v>11.8</v>
      </c>
      <c r="E366" s="4">
        <f t="shared" si="14"/>
        <v>0.5</v>
      </c>
      <c r="F366" s="4">
        <f t="shared" si="15"/>
        <v>1</v>
      </c>
    </row>
    <row r="367" spans="1:6" x14ac:dyDescent="0.25">
      <c r="A367">
        <v>170726154720</v>
      </c>
      <c r="B367" s="6">
        <v>726</v>
      </c>
      <c r="C367">
        <v>147</v>
      </c>
      <c r="D367">
        <v>11.8</v>
      </c>
      <c r="E367" s="4">
        <f t="shared" si="14"/>
        <v>1.5</v>
      </c>
      <c r="F367" s="4">
        <f t="shared" si="15"/>
        <v>2</v>
      </c>
    </row>
    <row r="368" spans="1:6" x14ac:dyDescent="0.25">
      <c r="A368">
        <v>170726154722</v>
      </c>
      <c r="B368" s="6">
        <v>728</v>
      </c>
      <c r="C368">
        <v>147</v>
      </c>
      <c r="D368">
        <v>11.8</v>
      </c>
      <c r="E368" s="4">
        <f t="shared" si="14"/>
        <v>1.5</v>
      </c>
      <c r="F368" s="4">
        <f t="shared" si="15"/>
        <v>3</v>
      </c>
    </row>
    <row r="369" spans="1:6" x14ac:dyDescent="0.25">
      <c r="A369">
        <v>170726154724</v>
      </c>
      <c r="B369" s="6">
        <v>730</v>
      </c>
      <c r="C369">
        <v>147</v>
      </c>
      <c r="D369">
        <v>11.8</v>
      </c>
      <c r="E369" s="4">
        <f t="shared" si="14"/>
        <v>1.5</v>
      </c>
      <c r="F369" s="4">
        <f t="shared" si="15"/>
        <v>3</v>
      </c>
    </row>
    <row r="370" spans="1:6" x14ac:dyDescent="0.25">
      <c r="A370">
        <v>170726154726</v>
      </c>
      <c r="B370" s="6">
        <v>732</v>
      </c>
      <c r="C370">
        <v>146</v>
      </c>
      <c r="D370">
        <v>11.8</v>
      </c>
      <c r="E370" s="4">
        <f t="shared" si="14"/>
        <v>0.5</v>
      </c>
      <c r="F370" s="4">
        <f t="shared" si="15"/>
        <v>2</v>
      </c>
    </row>
    <row r="371" spans="1:6" x14ac:dyDescent="0.25">
      <c r="A371">
        <v>170726154728</v>
      </c>
      <c r="B371" s="6">
        <v>734</v>
      </c>
      <c r="C371">
        <v>146</v>
      </c>
      <c r="D371">
        <v>11.8</v>
      </c>
      <c r="E371" s="4">
        <f t="shared" si="14"/>
        <v>0.5</v>
      </c>
      <c r="F371" s="4">
        <f t="shared" si="15"/>
        <v>1</v>
      </c>
    </row>
    <row r="372" spans="1:6" x14ac:dyDescent="0.25">
      <c r="A372">
        <v>170726154730</v>
      </c>
      <c r="B372" s="6">
        <v>736</v>
      </c>
      <c r="C372">
        <v>146</v>
      </c>
      <c r="D372">
        <v>11.8</v>
      </c>
      <c r="E372" s="4">
        <f t="shared" si="14"/>
        <v>0.5</v>
      </c>
      <c r="F372" s="4">
        <f t="shared" si="15"/>
        <v>1</v>
      </c>
    </row>
    <row r="373" spans="1:6" x14ac:dyDescent="0.25">
      <c r="A373">
        <v>170726154732</v>
      </c>
      <c r="B373" s="6">
        <v>738</v>
      </c>
      <c r="C373">
        <v>146</v>
      </c>
      <c r="D373">
        <v>11.8</v>
      </c>
      <c r="E373" s="4">
        <f t="shared" si="14"/>
        <v>0.5</v>
      </c>
      <c r="F373" s="4">
        <f t="shared" si="15"/>
        <v>1</v>
      </c>
    </row>
    <row r="374" spans="1:6" x14ac:dyDescent="0.25">
      <c r="A374">
        <v>170726154734</v>
      </c>
      <c r="B374" s="6">
        <v>740</v>
      </c>
      <c r="C374">
        <v>146</v>
      </c>
      <c r="D374">
        <v>11.8</v>
      </c>
      <c r="E374" s="4">
        <f t="shared" si="14"/>
        <v>0.5</v>
      </c>
      <c r="F374" s="4">
        <f t="shared" si="15"/>
        <v>1</v>
      </c>
    </row>
    <row r="375" spans="1:6" x14ac:dyDescent="0.25">
      <c r="A375">
        <v>170726154736</v>
      </c>
      <c r="B375" s="6">
        <v>742</v>
      </c>
      <c r="C375">
        <v>146</v>
      </c>
      <c r="D375">
        <v>11.8</v>
      </c>
      <c r="E375" s="4">
        <f t="shared" si="14"/>
        <v>0.5</v>
      </c>
      <c r="F375" s="4">
        <f t="shared" si="15"/>
        <v>1</v>
      </c>
    </row>
    <row r="376" spans="1:6" x14ac:dyDescent="0.25">
      <c r="A376">
        <v>170726154738</v>
      </c>
      <c r="B376" s="6">
        <v>744</v>
      </c>
      <c r="C376">
        <v>146</v>
      </c>
      <c r="D376">
        <v>11.8</v>
      </c>
      <c r="E376" s="4">
        <f t="shared" si="14"/>
        <v>0.5</v>
      </c>
      <c r="F376" s="4">
        <f t="shared" si="15"/>
        <v>1</v>
      </c>
    </row>
    <row r="377" spans="1:6" x14ac:dyDescent="0.25">
      <c r="A377">
        <v>170726154740</v>
      </c>
      <c r="B377" s="6">
        <v>746</v>
      </c>
      <c r="C377">
        <v>146</v>
      </c>
      <c r="D377">
        <v>11.8</v>
      </c>
      <c r="E377" s="4">
        <f t="shared" si="14"/>
        <v>0.5</v>
      </c>
      <c r="F377" s="4">
        <f t="shared" si="15"/>
        <v>1</v>
      </c>
    </row>
    <row r="378" spans="1:6" x14ac:dyDescent="0.25">
      <c r="A378">
        <v>170726154742</v>
      </c>
      <c r="B378" s="6">
        <v>748</v>
      </c>
      <c r="C378">
        <v>146</v>
      </c>
      <c r="D378">
        <v>11.8</v>
      </c>
      <c r="E378" s="4">
        <f t="shared" si="14"/>
        <v>0.5</v>
      </c>
      <c r="F378" s="4">
        <f t="shared" si="15"/>
        <v>1</v>
      </c>
    </row>
    <row r="379" spans="1:6" x14ac:dyDescent="0.25">
      <c r="A379">
        <v>170726154744</v>
      </c>
      <c r="B379" s="6">
        <v>750</v>
      </c>
      <c r="C379">
        <v>146</v>
      </c>
      <c r="D379">
        <v>11.8</v>
      </c>
      <c r="E379" s="4">
        <f t="shared" si="14"/>
        <v>0.5</v>
      </c>
      <c r="F379" s="4">
        <f t="shared" si="15"/>
        <v>1</v>
      </c>
    </row>
    <row r="380" spans="1:6" x14ac:dyDescent="0.25">
      <c r="A380">
        <v>170726154746</v>
      </c>
      <c r="B380" s="6">
        <v>752</v>
      </c>
      <c r="C380">
        <v>147</v>
      </c>
      <c r="D380">
        <v>11.8</v>
      </c>
      <c r="E380" s="4">
        <f t="shared" si="14"/>
        <v>1.5</v>
      </c>
      <c r="F380" s="4">
        <f t="shared" si="15"/>
        <v>2</v>
      </c>
    </row>
    <row r="381" spans="1:6" x14ac:dyDescent="0.25">
      <c r="A381">
        <v>170726154748</v>
      </c>
      <c r="B381" s="6">
        <v>754</v>
      </c>
      <c r="C381">
        <v>147</v>
      </c>
      <c r="D381">
        <v>11.8</v>
      </c>
      <c r="E381" s="4">
        <f t="shared" si="14"/>
        <v>1.5</v>
      </c>
      <c r="F381" s="4">
        <f t="shared" si="15"/>
        <v>3</v>
      </c>
    </row>
    <row r="382" spans="1:6" x14ac:dyDescent="0.25">
      <c r="A382">
        <v>170726154750</v>
      </c>
      <c r="B382" s="6">
        <v>756</v>
      </c>
      <c r="C382">
        <v>146</v>
      </c>
      <c r="D382">
        <v>11.8</v>
      </c>
      <c r="E382" s="4">
        <f t="shared" si="14"/>
        <v>0.5</v>
      </c>
      <c r="F382" s="4">
        <f t="shared" si="15"/>
        <v>2</v>
      </c>
    </row>
    <row r="383" spans="1:6" x14ac:dyDescent="0.25">
      <c r="A383">
        <v>170726154752</v>
      </c>
      <c r="B383" s="6">
        <v>758</v>
      </c>
      <c r="C383">
        <v>146</v>
      </c>
      <c r="D383">
        <v>11.8</v>
      </c>
      <c r="E383" s="4">
        <f t="shared" si="14"/>
        <v>0.5</v>
      </c>
      <c r="F383" s="4">
        <f t="shared" si="15"/>
        <v>1</v>
      </c>
    </row>
    <row r="384" spans="1:6" x14ac:dyDescent="0.25">
      <c r="A384">
        <v>170726154754</v>
      </c>
      <c r="B384" s="6">
        <v>760</v>
      </c>
      <c r="C384">
        <v>146</v>
      </c>
      <c r="D384">
        <v>11.8</v>
      </c>
      <c r="E384" s="4">
        <f t="shared" si="14"/>
        <v>0.5</v>
      </c>
      <c r="F384" s="4">
        <f t="shared" si="15"/>
        <v>1</v>
      </c>
    </row>
    <row r="385" spans="1:6" x14ac:dyDescent="0.25">
      <c r="A385">
        <v>170726154756</v>
      </c>
      <c r="B385" s="6">
        <v>762</v>
      </c>
      <c r="C385">
        <v>146</v>
      </c>
      <c r="D385">
        <v>11.8</v>
      </c>
      <c r="E385" s="4">
        <f t="shared" si="14"/>
        <v>0.5</v>
      </c>
      <c r="F385" s="4">
        <f t="shared" si="15"/>
        <v>1</v>
      </c>
    </row>
    <row r="386" spans="1:6" x14ac:dyDescent="0.25">
      <c r="A386">
        <v>170726154758</v>
      </c>
      <c r="B386" s="6">
        <v>764</v>
      </c>
      <c r="C386">
        <v>146</v>
      </c>
      <c r="D386">
        <v>11.8</v>
      </c>
      <c r="E386" s="4">
        <f t="shared" si="14"/>
        <v>0.5</v>
      </c>
      <c r="F386" s="4">
        <f t="shared" si="15"/>
        <v>1</v>
      </c>
    </row>
    <row r="387" spans="1:6" x14ac:dyDescent="0.25">
      <c r="A387">
        <v>170726154800</v>
      </c>
      <c r="B387" s="6">
        <v>766</v>
      </c>
      <c r="C387">
        <v>146</v>
      </c>
      <c r="D387">
        <v>11.8</v>
      </c>
      <c r="E387" s="4">
        <f t="shared" si="14"/>
        <v>0.5</v>
      </c>
      <c r="F387" s="4">
        <f t="shared" si="15"/>
        <v>1</v>
      </c>
    </row>
    <row r="388" spans="1:6" x14ac:dyDescent="0.25">
      <c r="A388">
        <v>170726154802</v>
      </c>
      <c r="B388" s="6">
        <v>768</v>
      </c>
      <c r="C388">
        <v>146</v>
      </c>
      <c r="D388">
        <v>11.8</v>
      </c>
      <c r="E388" s="4">
        <f t="shared" si="14"/>
        <v>0.5</v>
      </c>
      <c r="F388" s="4">
        <f t="shared" si="15"/>
        <v>1</v>
      </c>
    </row>
    <row r="389" spans="1:6" x14ac:dyDescent="0.25">
      <c r="A389">
        <v>170726154804</v>
      </c>
      <c r="B389" s="6">
        <v>770</v>
      </c>
      <c r="C389">
        <v>146</v>
      </c>
      <c r="D389">
        <v>11.8</v>
      </c>
      <c r="E389" s="4">
        <f t="shared" si="14"/>
        <v>0.5</v>
      </c>
      <c r="F389" s="4">
        <f t="shared" si="15"/>
        <v>1</v>
      </c>
    </row>
    <row r="390" spans="1:6" x14ac:dyDescent="0.25">
      <c r="A390">
        <v>170726154806</v>
      </c>
      <c r="B390" s="6">
        <v>772</v>
      </c>
      <c r="C390">
        <v>146</v>
      </c>
      <c r="D390">
        <v>11.8</v>
      </c>
      <c r="E390" s="4">
        <f t="shared" si="14"/>
        <v>0.5</v>
      </c>
      <c r="F390" s="4">
        <f t="shared" si="15"/>
        <v>1</v>
      </c>
    </row>
    <row r="391" spans="1:6" x14ac:dyDescent="0.25">
      <c r="A391">
        <v>170726154808</v>
      </c>
      <c r="B391" s="6">
        <v>774</v>
      </c>
      <c r="C391">
        <v>146</v>
      </c>
      <c r="D391">
        <v>11.8</v>
      </c>
      <c r="E391" s="4">
        <f t="shared" ref="E391:E422" si="16">C391-$C$4</f>
        <v>0.5</v>
      </c>
      <c r="F391" s="4">
        <f t="shared" ref="F391:F422" si="17">(B391-B390)*((E390+E391)/2)</f>
        <v>1</v>
      </c>
    </row>
    <row r="392" spans="1:6" x14ac:dyDescent="0.25">
      <c r="A392">
        <v>170726154810</v>
      </c>
      <c r="B392" s="6">
        <v>776</v>
      </c>
      <c r="C392">
        <v>146</v>
      </c>
      <c r="D392">
        <v>11.8</v>
      </c>
      <c r="E392" s="4">
        <f t="shared" si="16"/>
        <v>0.5</v>
      </c>
      <c r="F392" s="4">
        <f t="shared" si="17"/>
        <v>1</v>
      </c>
    </row>
    <row r="393" spans="1:6" x14ac:dyDescent="0.25">
      <c r="A393">
        <v>170726154812</v>
      </c>
      <c r="B393" s="6">
        <v>778</v>
      </c>
      <c r="C393">
        <v>146</v>
      </c>
      <c r="D393">
        <v>11.8</v>
      </c>
      <c r="E393" s="4">
        <f t="shared" si="16"/>
        <v>0.5</v>
      </c>
      <c r="F393" s="4">
        <f t="shared" si="17"/>
        <v>1</v>
      </c>
    </row>
    <row r="394" spans="1:6" x14ac:dyDescent="0.25">
      <c r="A394">
        <v>170726154814</v>
      </c>
      <c r="B394" s="6">
        <v>780</v>
      </c>
      <c r="C394">
        <v>146</v>
      </c>
      <c r="D394">
        <v>11.8</v>
      </c>
      <c r="E394" s="4">
        <f t="shared" si="16"/>
        <v>0.5</v>
      </c>
      <c r="F394" s="4">
        <f t="shared" si="17"/>
        <v>1</v>
      </c>
    </row>
    <row r="395" spans="1:6" x14ac:dyDescent="0.25">
      <c r="A395">
        <v>170726154816</v>
      </c>
      <c r="B395" s="6">
        <v>782</v>
      </c>
      <c r="C395">
        <v>146</v>
      </c>
      <c r="D395">
        <v>11.8</v>
      </c>
      <c r="E395" s="4">
        <f t="shared" si="16"/>
        <v>0.5</v>
      </c>
      <c r="F395" s="4">
        <f t="shared" si="17"/>
        <v>1</v>
      </c>
    </row>
    <row r="396" spans="1:6" x14ac:dyDescent="0.25">
      <c r="A396">
        <v>170726154818</v>
      </c>
      <c r="B396" s="6">
        <v>784</v>
      </c>
      <c r="C396">
        <v>146</v>
      </c>
      <c r="D396">
        <v>11.8</v>
      </c>
      <c r="E396" s="4">
        <f t="shared" si="16"/>
        <v>0.5</v>
      </c>
      <c r="F396" s="4">
        <f t="shared" si="17"/>
        <v>1</v>
      </c>
    </row>
    <row r="397" spans="1:6" x14ac:dyDescent="0.25">
      <c r="A397">
        <v>170726154820</v>
      </c>
      <c r="B397" s="6">
        <v>786</v>
      </c>
      <c r="C397">
        <v>146</v>
      </c>
      <c r="D397">
        <v>11.8</v>
      </c>
      <c r="E397" s="4">
        <f t="shared" si="16"/>
        <v>0.5</v>
      </c>
      <c r="F397" s="4">
        <f t="shared" si="17"/>
        <v>1</v>
      </c>
    </row>
    <row r="398" spans="1:6" x14ac:dyDescent="0.25">
      <c r="A398">
        <v>170726154822</v>
      </c>
      <c r="B398" s="6">
        <v>788</v>
      </c>
      <c r="C398">
        <v>146</v>
      </c>
      <c r="D398">
        <v>11.8</v>
      </c>
      <c r="E398" s="4">
        <f t="shared" si="16"/>
        <v>0.5</v>
      </c>
      <c r="F398" s="4">
        <f t="shared" si="17"/>
        <v>1</v>
      </c>
    </row>
    <row r="399" spans="1:6" x14ac:dyDescent="0.25">
      <c r="A399">
        <v>170726154824</v>
      </c>
      <c r="B399" s="6">
        <v>790</v>
      </c>
      <c r="C399">
        <v>146</v>
      </c>
      <c r="D399">
        <v>11.8</v>
      </c>
      <c r="E399" s="4">
        <f t="shared" si="16"/>
        <v>0.5</v>
      </c>
      <c r="F399" s="4">
        <f t="shared" si="17"/>
        <v>1</v>
      </c>
    </row>
    <row r="400" spans="1:6" x14ac:dyDescent="0.25">
      <c r="A400">
        <v>170726154826</v>
      </c>
      <c r="B400" s="6">
        <v>792</v>
      </c>
      <c r="C400">
        <v>146</v>
      </c>
      <c r="D400">
        <v>11.8</v>
      </c>
      <c r="E400" s="4">
        <f t="shared" si="16"/>
        <v>0.5</v>
      </c>
      <c r="F400" s="4">
        <f t="shared" si="17"/>
        <v>1</v>
      </c>
    </row>
    <row r="401" spans="1:6" x14ac:dyDescent="0.25">
      <c r="A401">
        <v>170726154828</v>
      </c>
      <c r="B401" s="6">
        <v>794</v>
      </c>
      <c r="C401">
        <v>146</v>
      </c>
      <c r="D401">
        <v>11.8</v>
      </c>
      <c r="E401" s="4">
        <f t="shared" si="16"/>
        <v>0.5</v>
      </c>
      <c r="F401" s="4">
        <f t="shared" si="17"/>
        <v>1</v>
      </c>
    </row>
    <row r="402" spans="1:6" x14ac:dyDescent="0.25">
      <c r="A402">
        <v>170726154830</v>
      </c>
      <c r="B402" s="6">
        <v>796</v>
      </c>
      <c r="C402">
        <v>146</v>
      </c>
      <c r="D402">
        <v>11.8</v>
      </c>
      <c r="E402" s="4">
        <f t="shared" si="16"/>
        <v>0.5</v>
      </c>
      <c r="F402" s="4">
        <f t="shared" si="17"/>
        <v>1</v>
      </c>
    </row>
    <row r="403" spans="1:6" x14ac:dyDescent="0.25">
      <c r="A403">
        <v>170726154832</v>
      </c>
      <c r="B403" s="6">
        <v>798</v>
      </c>
      <c r="C403">
        <v>146</v>
      </c>
      <c r="D403">
        <v>11.8</v>
      </c>
      <c r="E403" s="4">
        <f t="shared" si="16"/>
        <v>0.5</v>
      </c>
      <c r="F403" s="4">
        <f t="shared" si="17"/>
        <v>1</v>
      </c>
    </row>
    <row r="404" spans="1:6" x14ac:dyDescent="0.25">
      <c r="A404">
        <v>170726154834</v>
      </c>
      <c r="B404" s="6">
        <v>800</v>
      </c>
      <c r="C404">
        <v>146</v>
      </c>
      <c r="D404">
        <v>11.8</v>
      </c>
      <c r="E404" s="4">
        <f t="shared" si="16"/>
        <v>0.5</v>
      </c>
      <c r="F404" s="4">
        <f t="shared" si="17"/>
        <v>1</v>
      </c>
    </row>
    <row r="405" spans="1:6" x14ac:dyDescent="0.25">
      <c r="A405">
        <v>170726154836</v>
      </c>
      <c r="B405" s="6">
        <v>802</v>
      </c>
      <c r="C405">
        <v>146</v>
      </c>
      <c r="D405">
        <v>11.8</v>
      </c>
      <c r="E405" s="4">
        <f t="shared" si="16"/>
        <v>0.5</v>
      </c>
      <c r="F405" s="4">
        <f t="shared" si="17"/>
        <v>1</v>
      </c>
    </row>
    <row r="406" spans="1:6" x14ac:dyDescent="0.25">
      <c r="A406">
        <v>170726154838</v>
      </c>
      <c r="B406" s="6">
        <v>804</v>
      </c>
      <c r="C406">
        <v>146</v>
      </c>
      <c r="D406">
        <v>11.8</v>
      </c>
      <c r="E406" s="4">
        <f t="shared" si="16"/>
        <v>0.5</v>
      </c>
      <c r="F406" s="4">
        <f t="shared" si="17"/>
        <v>1</v>
      </c>
    </row>
    <row r="407" spans="1:6" x14ac:dyDescent="0.25">
      <c r="A407">
        <v>170726154840</v>
      </c>
      <c r="B407" s="6">
        <v>806</v>
      </c>
      <c r="C407">
        <v>146</v>
      </c>
      <c r="D407">
        <v>11.8</v>
      </c>
      <c r="E407" s="4">
        <f t="shared" si="16"/>
        <v>0.5</v>
      </c>
      <c r="F407" s="4">
        <f t="shared" si="17"/>
        <v>1</v>
      </c>
    </row>
    <row r="408" spans="1:6" x14ac:dyDescent="0.25">
      <c r="A408">
        <v>170726154842</v>
      </c>
      <c r="B408" s="6">
        <v>808</v>
      </c>
      <c r="C408">
        <v>146</v>
      </c>
      <c r="D408">
        <v>11.8</v>
      </c>
      <c r="E408" s="4">
        <f t="shared" si="16"/>
        <v>0.5</v>
      </c>
      <c r="F408" s="4">
        <f t="shared" si="17"/>
        <v>1</v>
      </c>
    </row>
    <row r="409" spans="1:6" x14ac:dyDescent="0.25">
      <c r="A409">
        <v>170726154844</v>
      </c>
      <c r="B409" s="6">
        <v>810</v>
      </c>
      <c r="C409">
        <v>146</v>
      </c>
      <c r="D409">
        <v>11.8</v>
      </c>
      <c r="E409" s="4">
        <f t="shared" si="16"/>
        <v>0.5</v>
      </c>
      <c r="F409" s="4">
        <f t="shared" si="17"/>
        <v>1</v>
      </c>
    </row>
    <row r="410" spans="1:6" x14ac:dyDescent="0.25">
      <c r="A410">
        <v>170726154846</v>
      </c>
      <c r="B410" s="6">
        <v>812</v>
      </c>
      <c r="C410">
        <v>146</v>
      </c>
      <c r="D410">
        <v>11.8</v>
      </c>
      <c r="E410" s="4">
        <f t="shared" si="16"/>
        <v>0.5</v>
      </c>
      <c r="F410" s="4">
        <f t="shared" si="17"/>
        <v>1</v>
      </c>
    </row>
    <row r="411" spans="1:6" x14ac:dyDescent="0.25">
      <c r="A411">
        <v>170726154848</v>
      </c>
      <c r="B411" s="6">
        <v>814</v>
      </c>
      <c r="C411">
        <v>146</v>
      </c>
      <c r="D411">
        <v>11.8</v>
      </c>
      <c r="E411" s="4">
        <f t="shared" si="16"/>
        <v>0.5</v>
      </c>
      <c r="F411" s="4">
        <f t="shared" si="17"/>
        <v>1</v>
      </c>
    </row>
    <row r="412" spans="1:6" x14ac:dyDescent="0.25">
      <c r="A412">
        <v>170726154850</v>
      </c>
      <c r="B412" s="6">
        <v>816</v>
      </c>
      <c r="C412">
        <v>146</v>
      </c>
      <c r="D412">
        <v>11.8</v>
      </c>
      <c r="E412" s="4">
        <f t="shared" si="16"/>
        <v>0.5</v>
      </c>
      <c r="F412" s="4">
        <f t="shared" si="17"/>
        <v>1</v>
      </c>
    </row>
    <row r="413" spans="1:6" x14ac:dyDescent="0.25">
      <c r="A413">
        <v>170726154852</v>
      </c>
      <c r="B413" s="6">
        <v>818</v>
      </c>
      <c r="C413">
        <v>146</v>
      </c>
      <c r="D413">
        <v>11.8</v>
      </c>
      <c r="E413" s="4">
        <f t="shared" si="16"/>
        <v>0.5</v>
      </c>
      <c r="F413" s="4">
        <f t="shared" si="17"/>
        <v>1</v>
      </c>
    </row>
    <row r="414" spans="1:6" x14ac:dyDescent="0.25">
      <c r="A414">
        <v>170726154854</v>
      </c>
      <c r="B414" s="6">
        <v>820</v>
      </c>
      <c r="C414">
        <v>146</v>
      </c>
      <c r="D414">
        <v>11.8</v>
      </c>
      <c r="E414" s="4">
        <f t="shared" si="16"/>
        <v>0.5</v>
      </c>
      <c r="F414" s="4">
        <f t="shared" si="17"/>
        <v>1</v>
      </c>
    </row>
    <row r="415" spans="1:6" x14ac:dyDescent="0.25">
      <c r="A415">
        <v>170726154856</v>
      </c>
      <c r="B415" s="6">
        <v>822</v>
      </c>
      <c r="C415">
        <v>146</v>
      </c>
      <c r="D415">
        <v>11.8</v>
      </c>
      <c r="E415" s="4">
        <f t="shared" si="16"/>
        <v>0.5</v>
      </c>
      <c r="F415" s="4">
        <f t="shared" si="17"/>
        <v>1</v>
      </c>
    </row>
    <row r="416" spans="1:6" x14ac:dyDescent="0.25">
      <c r="A416">
        <v>170726154858</v>
      </c>
      <c r="B416" s="6">
        <v>824</v>
      </c>
      <c r="C416">
        <v>146</v>
      </c>
      <c r="D416">
        <v>11.8</v>
      </c>
      <c r="E416" s="4">
        <f t="shared" si="16"/>
        <v>0.5</v>
      </c>
      <c r="F416" s="4">
        <f t="shared" si="17"/>
        <v>1</v>
      </c>
    </row>
    <row r="417" spans="1:6" x14ac:dyDescent="0.25">
      <c r="A417">
        <v>170726154900</v>
      </c>
      <c r="B417" s="6">
        <v>826</v>
      </c>
      <c r="C417">
        <v>146</v>
      </c>
      <c r="D417">
        <v>11.8</v>
      </c>
      <c r="E417" s="4">
        <f t="shared" si="16"/>
        <v>0.5</v>
      </c>
      <c r="F417" s="4">
        <f t="shared" si="17"/>
        <v>1</v>
      </c>
    </row>
    <row r="418" spans="1:6" x14ac:dyDescent="0.25">
      <c r="A418">
        <v>170726154902</v>
      </c>
      <c r="B418" s="6">
        <v>828</v>
      </c>
      <c r="C418">
        <v>146</v>
      </c>
      <c r="D418">
        <v>11.8</v>
      </c>
      <c r="E418" s="4">
        <f t="shared" si="16"/>
        <v>0.5</v>
      </c>
      <c r="F418" s="4">
        <f t="shared" si="17"/>
        <v>1</v>
      </c>
    </row>
    <row r="419" spans="1:6" x14ac:dyDescent="0.25">
      <c r="A419">
        <v>170726154904</v>
      </c>
      <c r="B419" s="6">
        <v>830</v>
      </c>
      <c r="C419">
        <v>146</v>
      </c>
      <c r="D419">
        <v>11.8</v>
      </c>
      <c r="E419" s="4">
        <f t="shared" si="16"/>
        <v>0.5</v>
      </c>
      <c r="F419" s="4">
        <f t="shared" si="17"/>
        <v>1</v>
      </c>
    </row>
    <row r="420" spans="1:6" x14ac:dyDescent="0.25">
      <c r="A420">
        <v>170726154906</v>
      </c>
      <c r="B420" s="6">
        <v>832</v>
      </c>
      <c r="C420">
        <v>146</v>
      </c>
      <c r="D420">
        <v>11.8</v>
      </c>
      <c r="E420" s="4">
        <f t="shared" si="16"/>
        <v>0.5</v>
      </c>
      <c r="F420" s="4">
        <f t="shared" si="17"/>
        <v>1</v>
      </c>
    </row>
    <row r="421" spans="1:6" x14ac:dyDescent="0.25">
      <c r="A421">
        <v>170726154908</v>
      </c>
      <c r="B421" s="6">
        <v>834</v>
      </c>
      <c r="C421">
        <v>146</v>
      </c>
      <c r="D421">
        <v>11.8</v>
      </c>
      <c r="E421" s="4">
        <f t="shared" si="16"/>
        <v>0.5</v>
      </c>
      <c r="F421" s="4">
        <f t="shared" si="17"/>
        <v>1</v>
      </c>
    </row>
    <row r="422" spans="1:6" x14ac:dyDescent="0.25">
      <c r="A422">
        <v>170726154910</v>
      </c>
      <c r="B422" s="6">
        <v>836</v>
      </c>
      <c r="C422">
        <v>146</v>
      </c>
      <c r="D422">
        <v>11.8</v>
      </c>
      <c r="E422" s="4">
        <f t="shared" si="16"/>
        <v>0.5</v>
      </c>
      <c r="F422" s="4">
        <f t="shared" si="17"/>
        <v>1</v>
      </c>
    </row>
  </sheetData>
  <mergeCells count="3">
    <mergeCell ref="E1:F1"/>
    <mergeCell ref="E2:F2"/>
    <mergeCell ref="C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2017-09-14T16:35:23Z</dcterms:modified>
</cp:coreProperties>
</file>