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4"/>
  <workbookPr defaultThemeVersion="124226"/>
  <mc:AlternateContent xmlns:mc="http://schemas.openxmlformats.org/markup-compatibility/2006">
    <mc:Choice Requires="x15">
      <x15ac:absPath xmlns:x15ac="http://schemas.microsoft.com/office/spreadsheetml/2010/11/ac" url="C:\git_repo\eyetracking\excelFiles\"/>
    </mc:Choice>
  </mc:AlternateContent>
  <xr:revisionPtr revIDLastSave="0" documentId="8_{4F951222-2170-4B31-9113-F63D1EF3F074}" xr6:coauthVersionLast="36" xr6:coauthVersionMax="36" xr10:uidLastSave="{00000000-0000-0000-0000-000000000000}"/>
  <bookViews>
    <workbookView xWindow="0" yWindow="45" windowWidth="19155" windowHeight="11820" firstSheet="86" activeTab="90" xr2:uid="{00000000-000D-0000-FFFF-FFFF00000000}"/>
  </bookViews>
  <sheets>
    <sheet name="Sheet1" sheetId="1" r:id="rId1"/>
    <sheet name="AH001" sheetId="2" r:id="rId2"/>
    <sheet name="AH002" sheetId="3" r:id="rId3"/>
    <sheet name="AA003" sheetId="4" r:id="rId4"/>
    <sheet name="X-AA004" sheetId="5" r:id="rId5"/>
    <sheet name="AA005" sheetId="6" r:id="rId6"/>
    <sheet name="X-AS006" sheetId="7" r:id="rId7"/>
    <sheet name="AD007" sheetId="8" r:id="rId8"/>
    <sheet name="AM008" sheetId="97" r:id="rId9"/>
    <sheet name="AK009" sheetId="96" r:id="rId10"/>
    <sheet name="AG010" sheetId="95" r:id="rId11"/>
    <sheet name="AM011" sheetId="94" r:id="rId12"/>
    <sheet name="AA012" sheetId="93" r:id="rId13"/>
    <sheet name="AA013" sheetId="92" r:id="rId14"/>
    <sheet name="AB014" sheetId="91" r:id="rId15"/>
    <sheet name="AR015" sheetId="90" r:id="rId16"/>
    <sheet name="AK016" sheetId="89" r:id="rId17"/>
    <sheet name="AE017" sheetId="88" r:id="rId18"/>
    <sheet name="AJ018" sheetId="87" r:id="rId19"/>
    <sheet name="AT019" sheetId="86" r:id="rId20"/>
    <sheet name="AT020" sheetId="85" r:id="rId21"/>
    <sheet name="AS021" sheetId="84" r:id="rId22"/>
    <sheet name="BL022" sheetId="83" r:id="rId23"/>
    <sheet name="X-BD023" sheetId="82" r:id="rId24"/>
    <sheet name="BM024" sheetId="81" r:id="rId25"/>
    <sheet name="CD025" sheetId="80" r:id="rId26"/>
    <sheet name="CC026" sheetId="79" r:id="rId27"/>
    <sheet name="CW027" sheetId="78" r:id="rId28"/>
    <sheet name="X-CR028" sheetId="77" r:id="rId29"/>
    <sheet name="X-CL029" sheetId="76" r:id="rId30"/>
    <sheet name="CD030" sheetId="75" r:id="rId31"/>
    <sheet name="CK031" sheetId="74" r:id="rId32"/>
    <sheet name="X-CI032" sheetId="73" r:id="rId33"/>
    <sheet name="X-DD033" sheetId="72" r:id="rId34"/>
    <sheet name="DN034" sheetId="71" r:id="rId35"/>
    <sheet name="DP035" sheetId="70" r:id="rId36"/>
    <sheet name="X-DT036" sheetId="69" r:id="rId37"/>
    <sheet name="EK037" sheetId="68" r:id="rId38"/>
    <sheet name="EP038" sheetId="67" r:id="rId39"/>
    <sheet name="EV039" sheetId="66" r:id="rId40"/>
    <sheet name="FI040" sheetId="65" r:id="rId41"/>
    <sheet name="FY041" sheetId="64" r:id="rId42"/>
    <sheet name="GT042" sheetId="63" r:id="rId43"/>
    <sheet name="X-GK043" sheetId="62" r:id="rId44"/>
    <sheet name="GP044" sheetId="61" r:id="rId45"/>
    <sheet name="X-HM045" sheetId="60" r:id="rId46"/>
    <sheet name="HL046" sheetId="59" r:id="rId47"/>
    <sheet name="II047" sheetId="58" r:id="rId48"/>
    <sheet name="JH048" sheetId="57" r:id="rId49"/>
    <sheet name="JG049" sheetId="56" r:id="rId50"/>
    <sheet name="JL050" sheetId="55" r:id="rId51"/>
    <sheet name="JJ051" sheetId="54" r:id="rId52"/>
    <sheet name="JB052" sheetId="53" r:id="rId53"/>
    <sheet name="JC053" sheetId="52" r:id="rId54"/>
    <sheet name="JT054" sheetId="51" r:id="rId55"/>
    <sheet name="JS055" sheetId="50" r:id="rId56"/>
    <sheet name="JC056" sheetId="49" r:id="rId57"/>
    <sheet name="JS057" sheetId="48" r:id="rId58"/>
    <sheet name="KO058" sheetId="47" r:id="rId59"/>
    <sheet name="X-KH059" sheetId="46" r:id="rId60"/>
    <sheet name="LN060" sheetId="45" r:id="rId61"/>
    <sheet name="LI061" sheetId="44" r:id="rId62"/>
    <sheet name="X-LL062" sheetId="43" r:id="rId63"/>
    <sheet name="LF063" sheetId="42" r:id="rId64"/>
    <sheet name="MD064" sheetId="41" r:id="rId65"/>
    <sheet name="MM065" sheetId="40" r:id="rId66"/>
    <sheet name="MG066" sheetId="39" r:id="rId67"/>
    <sheet name="MP067" sheetId="38" r:id="rId68"/>
    <sheet name="MV068" sheetId="37" r:id="rId69"/>
    <sheet name="OF069" sheetId="36" r:id="rId70"/>
    <sheet name="OH070" sheetId="35" r:id="rId71"/>
    <sheet name="PA071" sheetId="34" r:id="rId72"/>
    <sheet name="PW072" sheetId="33" r:id="rId73"/>
    <sheet name="PZ073" sheetId="32" r:id="rId74"/>
    <sheet name="PH074" sheetId="31" r:id="rId75"/>
    <sheet name="X-RW075" sheetId="30" r:id="rId76"/>
    <sheet name="RA076" sheetId="29" r:id="rId77"/>
    <sheet name="RA077" sheetId="28" r:id="rId78"/>
    <sheet name="SY078" sheetId="27" r:id="rId79"/>
    <sheet name="SJ079" sheetId="26" r:id="rId80"/>
    <sheet name="SC080" sheetId="25" r:id="rId81"/>
    <sheet name="SK081" sheetId="24" r:id="rId82"/>
    <sheet name="SS082" sheetId="23" r:id="rId83"/>
    <sheet name="X-SK083" sheetId="22" r:id="rId84"/>
    <sheet name="TY084" sheetId="21" r:id="rId85"/>
    <sheet name="TG085" sheetId="20" r:id="rId86"/>
    <sheet name="X-VM086" sheetId="19" r:id="rId87"/>
    <sheet name="X-VS087" sheetId="18" r:id="rId88"/>
    <sheet name="VH088" sheetId="14" r:id="rId89"/>
    <sheet name="WM089" sheetId="16" r:id="rId90"/>
    <sheet name="X-YZ090" sheetId="15" r:id="rId91"/>
    <sheet name="YA091" sheetId="17" r:id="rId92"/>
    <sheet name="Sheet13" sheetId="13" r:id="rId93"/>
    <sheet name="Sheet12" sheetId="12" r:id="rId94"/>
    <sheet name="Sheet11" sheetId="11" r:id="rId95"/>
    <sheet name="Sheet10" sheetId="10" r:id="rId96"/>
    <sheet name="Sheet9" sheetId="9" r:id="rId97"/>
  </sheets>
  <calcPr calcId="191029"/>
</workbook>
</file>

<file path=xl/calcChain.xml><?xml version="1.0" encoding="utf-8"?>
<calcChain xmlns="http://schemas.openxmlformats.org/spreadsheetml/2006/main">
  <c r="I25" i="1" l="1"/>
  <c r="A96" i="1" l="1"/>
  <c r="F101" i="1" l="1"/>
  <c r="F102" i="1" s="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4" i="1"/>
  <c r="I23" i="1"/>
  <c r="I22" i="1"/>
  <c r="I21" i="1"/>
  <c r="I20" i="1"/>
  <c r="I19" i="1"/>
  <c r="I18" i="1"/>
  <c r="I17" i="1"/>
  <c r="I16" i="1"/>
  <c r="I15" i="1"/>
  <c r="I14" i="1"/>
  <c r="I13" i="1"/>
  <c r="I12" i="1"/>
  <c r="I11" i="1"/>
  <c r="I10" i="1"/>
  <c r="I9" i="1"/>
  <c r="I8" i="1"/>
  <c r="I7" i="1"/>
  <c r="I6" i="1"/>
  <c r="I5" i="1"/>
  <c r="I4" i="1"/>
  <c r="I3" i="1"/>
  <c r="I2"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G78" i="1"/>
  <c r="G92" i="1"/>
  <c r="G91" i="1"/>
  <c r="G90" i="1"/>
  <c r="G89" i="1"/>
  <c r="G88" i="1"/>
  <c r="G87" i="1"/>
  <c r="G86" i="1"/>
  <c r="G85" i="1"/>
  <c r="G84" i="1"/>
  <c r="G83" i="1"/>
  <c r="G82" i="1"/>
  <c r="G81" i="1"/>
  <c r="G80" i="1"/>
  <c r="G79"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A100" i="1"/>
  <c r="A98" i="1"/>
  <c r="F16" i="1"/>
  <c r="F78" i="1"/>
  <c r="F92" i="1"/>
  <c r="F91" i="1"/>
  <c r="F90" i="1"/>
  <c r="F89" i="1"/>
  <c r="F88" i="1"/>
  <c r="F87" i="1"/>
  <c r="F86" i="1"/>
  <c r="F85" i="1"/>
  <c r="F84" i="1"/>
  <c r="F83" i="1"/>
  <c r="F82" i="1"/>
  <c r="F81" i="1"/>
  <c r="F80" i="1"/>
  <c r="F79" i="1"/>
  <c r="F77" i="1"/>
  <c r="F75" i="1"/>
  <c r="F74" i="1"/>
  <c r="F73" i="1"/>
  <c r="F72" i="1"/>
  <c r="F71" i="1"/>
  <c r="F70" i="1"/>
  <c r="F69" i="1"/>
  <c r="F68" i="1"/>
  <c r="F67" i="1"/>
  <c r="F66" i="1"/>
  <c r="F65" i="1"/>
  <c r="F64" i="1"/>
  <c r="F62" i="1"/>
  <c r="F61" i="1"/>
  <c r="F60" i="1"/>
  <c r="F56" i="1"/>
  <c r="F59" i="1"/>
  <c r="F58" i="1"/>
  <c r="F57" i="1"/>
  <c r="F55" i="1"/>
  <c r="F54" i="1"/>
  <c r="F53" i="1"/>
  <c r="F52" i="1"/>
  <c r="F51" i="1"/>
  <c r="F50" i="1"/>
  <c r="F49" i="1"/>
  <c r="F48" i="1"/>
  <c r="F47" i="1"/>
  <c r="F46" i="1"/>
  <c r="F45" i="1"/>
  <c r="F44" i="1"/>
  <c r="F43" i="1"/>
  <c r="F42" i="1"/>
  <c r="F41" i="1"/>
  <c r="F40" i="1"/>
  <c r="F39" i="1"/>
  <c r="F38" i="1"/>
  <c r="F37" i="1"/>
  <c r="F36" i="1"/>
  <c r="F35" i="1"/>
  <c r="F33" i="1"/>
  <c r="F32" i="1"/>
  <c r="F31" i="1"/>
  <c r="F30" i="1"/>
  <c r="F29" i="1"/>
  <c r="F28" i="1"/>
  <c r="F27" i="1"/>
  <c r="F26" i="1"/>
  <c r="F25" i="1"/>
  <c r="F24" i="1"/>
  <c r="F23" i="1"/>
  <c r="F22" i="1"/>
  <c r="F21" i="1"/>
  <c r="F20" i="1"/>
  <c r="F19" i="1"/>
  <c r="F18" i="1"/>
  <c r="F17" i="1"/>
  <c r="F15" i="1"/>
  <c r="F14" i="1"/>
  <c r="F13" i="1"/>
  <c r="F12" i="1"/>
  <c r="F11" i="1"/>
  <c r="F10" i="1"/>
  <c r="F9" i="1"/>
  <c r="F8" i="1"/>
  <c r="F7" i="1"/>
  <c r="F6" i="1"/>
  <c r="F93" i="1" s="1"/>
  <c r="F94" i="1" s="1"/>
  <c r="F4" i="1"/>
  <c r="F3" i="1"/>
  <c r="F2" i="1"/>
  <c r="F5" i="1"/>
  <c r="E63" i="1"/>
  <c r="E76" i="1"/>
  <c r="E92" i="1"/>
  <c r="E91" i="1"/>
  <c r="E90" i="1"/>
  <c r="E89" i="1"/>
  <c r="E88" i="1"/>
  <c r="E87" i="1"/>
  <c r="E86" i="1"/>
  <c r="E85" i="1"/>
  <c r="E84" i="1"/>
  <c r="E83" i="1"/>
  <c r="E82" i="1"/>
  <c r="E81" i="1"/>
  <c r="E80" i="1"/>
  <c r="E79" i="1"/>
  <c r="E78" i="1"/>
  <c r="E77" i="1"/>
  <c r="E75" i="1"/>
  <c r="E74" i="1"/>
  <c r="E73" i="1"/>
  <c r="E72" i="1"/>
  <c r="E71" i="1"/>
  <c r="E70" i="1"/>
  <c r="E69" i="1"/>
  <c r="E68" i="1"/>
  <c r="E67" i="1"/>
  <c r="E66" i="1"/>
  <c r="E65" i="1"/>
  <c r="E64"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11" i="1"/>
  <c r="D10" i="1"/>
  <c r="D3" i="1"/>
  <c r="D4" i="1"/>
  <c r="D5" i="1"/>
  <c r="D6" i="1"/>
  <c r="D7" i="1"/>
  <c r="D8" i="1"/>
  <c r="D9" i="1"/>
  <c r="D2" i="1"/>
</calcChain>
</file>

<file path=xl/sharedStrings.xml><?xml version="1.0" encoding="utf-8"?>
<sst xmlns="http://schemas.openxmlformats.org/spreadsheetml/2006/main" count="14375" uniqueCount="651">
  <si>
    <t>User Code</t>
  </si>
  <si>
    <t>First Name</t>
  </si>
  <si>
    <t>Last Name</t>
  </si>
  <si>
    <t>No.</t>
  </si>
  <si>
    <t>Aasav</t>
  </si>
  <si>
    <t>Harania</t>
  </si>
  <si>
    <t>Abdulaziz</t>
  </si>
  <si>
    <t>Hammadi</t>
  </si>
  <si>
    <t>Abdulla</t>
  </si>
  <si>
    <t>Aldabal</t>
  </si>
  <si>
    <t>Abdulrhman</t>
  </si>
  <si>
    <t>Alghamdi</t>
  </si>
  <si>
    <t>Abigail</t>
  </si>
  <si>
    <t>Stevens</t>
  </si>
  <si>
    <t>Adam</t>
  </si>
  <si>
    <t>Diagne</t>
  </si>
  <si>
    <t>Madison</t>
  </si>
  <si>
    <t>Akash</t>
  </si>
  <si>
    <t>Kumar</t>
  </si>
  <si>
    <t>Akilandeswari</t>
  </si>
  <si>
    <t>Gopisetti</t>
  </si>
  <si>
    <t>Alexis</t>
  </si>
  <si>
    <t>Miller</t>
  </si>
  <si>
    <t>Ali</t>
  </si>
  <si>
    <t>Aladwani</t>
  </si>
  <si>
    <t>Alyaghadan</t>
  </si>
  <si>
    <t>Al Hatmi</t>
  </si>
  <si>
    <t>Amanda</t>
  </si>
  <si>
    <t>Bessette</t>
  </si>
  <si>
    <t>Ameen</t>
  </si>
  <si>
    <t>Riaz Sherali</t>
  </si>
  <si>
    <t>Andreas</t>
  </si>
  <si>
    <t>Kameris</t>
  </si>
  <si>
    <t>Anthony</t>
  </si>
  <si>
    <t>El Kommos</t>
  </si>
  <si>
    <t>Antoine</t>
  </si>
  <si>
    <t>Jost</t>
  </si>
  <si>
    <t>Arnold</t>
  </si>
  <si>
    <t>Tsoka</t>
  </si>
  <si>
    <t>Ashton</t>
  </si>
  <si>
    <t>Tassinari</t>
  </si>
  <si>
    <t>Azeez</t>
  </si>
  <si>
    <t>Sathick Batcha</t>
  </si>
  <si>
    <t>Ben</t>
  </si>
  <si>
    <t>Large</t>
  </si>
  <si>
    <t>Brandi</t>
  </si>
  <si>
    <t>Drexler</t>
  </si>
  <si>
    <t>Brian</t>
  </si>
  <si>
    <t>Mai</t>
  </si>
  <si>
    <t>Carla</t>
  </si>
  <si>
    <t>Deras</t>
  </si>
  <si>
    <t>Catherine Dolly</t>
  </si>
  <si>
    <t>Clement</t>
  </si>
  <si>
    <t>Chandler</t>
  </si>
  <si>
    <t>Williams</t>
  </si>
  <si>
    <t>Chelsea</t>
  </si>
  <si>
    <t>Reichard</t>
  </si>
  <si>
    <t>Chengyu</t>
  </si>
  <si>
    <t>Li</t>
  </si>
  <si>
    <t>Chris</t>
  </si>
  <si>
    <t>Dixon</t>
  </si>
  <si>
    <t>Christopher</t>
  </si>
  <si>
    <t>Kennedy</t>
  </si>
  <si>
    <t>Chukwubuikem</t>
  </si>
  <si>
    <t>Idigo</t>
  </si>
  <si>
    <t>David</t>
  </si>
  <si>
    <t>DiGioia</t>
  </si>
  <si>
    <t>Nartey</t>
  </si>
  <si>
    <t>Deep</t>
  </si>
  <si>
    <t>Patel</t>
  </si>
  <si>
    <t>Dharma</t>
  </si>
  <si>
    <t>Tholkappian</t>
  </si>
  <si>
    <t>Elizabeth</t>
  </si>
  <si>
    <t>Kames</t>
  </si>
  <si>
    <t>Emmanuel</t>
  </si>
  <si>
    <t>Pichardo</t>
  </si>
  <si>
    <t>Eric</t>
  </si>
  <si>
    <t>Voigtlander</t>
  </si>
  <si>
    <t>Francisco</t>
  </si>
  <si>
    <t>Izquierdo</t>
  </si>
  <si>
    <t>Franke</t>
  </si>
  <si>
    <t>Yogesh</t>
  </si>
  <si>
    <t>Gaelen</t>
  </si>
  <si>
    <t>Trew</t>
  </si>
  <si>
    <t>Gary</t>
  </si>
  <si>
    <t>Kauffman</t>
  </si>
  <si>
    <t>Gerid</t>
  </si>
  <si>
    <t>Paquette</t>
  </si>
  <si>
    <t>Hatem</t>
  </si>
  <si>
    <t>Mohamed</t>
  </si>
  <si>
    <t>Hunter</t>
  </si>
  <si>
    <t>Lee</t>
  </si>
  <si>
    <t>Ismayuzri</t>
  </si>
  <si>
    <t>Ishak</t>
  </si>
  <si>
    <t>Jacqueline</t>
  </si>
  <si>
    <t>Hetherington</t>
  </si>
  <si>
    <t>Jenna</t>
  </si>
  <si>
    <t>Gardner</t>
  </si>
  <si>
    <t>Jessie</t>
  </si>
  <si>
    <t>Lewis</t>
  </si>
  <si>
    <t>Joanna</t>
  </si>
  <si>
    <t>Jimenez</t>
  </si>
  <si>
    <t>John</t>
  </si>
  <si>
    <t>Breen</t>
  </si>
  <si>
    <t>Carpenter</t>
  </si>
  <si>
    <t>Jordan</t>
  </si>
  <si>
    <t>Tanko</t>
  </si>
  <si>
    <t>Josh</t>
  </si>
  <si>
    <t>Sadowski</t>
  </si>
  <si>
    <t>Juan-Diego</t>
  </si>
  <si>
    <t>Castillo-Florez</t>
  </si>
  <si>
    <t>Jugesh</t>
  </si>
  <si>
    <t>Sundram</t>
  </si>
  <si>
    <t>Kabir</t>
  </si>
  <si>
    <t>Oberoi</t>
  </si>
  <si>
    <t>Krystin</t>
  </si>
  <si>
    <t>Hussain</t>
  </si>
  <si>
    <t>Lakshmi</t>
  </si>
  <si>
    <t>Narasimhon</t>
  </si>
  <si>
    <t>Leonardo</t>
  </si>
  <si>
    <t>Imperiale</t>
  </si>
  <si>
    <t>Luo</t>
  </si>
  <si>
    <t>Longyue</t>
  </si>
  <si>
    <t>Luis</t>
  </si>
  <si>
    <t>Fernandes</t>
  </si>
  <si>
    <t>Marcus</t>
  </si>
  <si>
    <t>Davis</t>
  </si>
  <si>
    <t>Mark</t>
  </si>
  <si>
    <t>Manke</t>
  </si>
  <si>
    <t>Matthew</t>
  </si>
  <si>
    <t>Goode</t>
  </si>
  <si>
    <t>Mehul</t>
  </si>
  <si>
    <t>Peres Bhatt</t>
  </si>
  <si>
    <t>Michael</t>
  </si>
  <si>
    <t>Veloz</t>
  </si>
  <si>
    <t>Odrik</t>
  </si>
  <si>
    <t>Ferrer</t>
  </si>
  <si>
    <t>Osama</t>
  </si>
  <si>
    <t>Halabi</t>
  </si>
  <si>
    <t>Patrick</t>
  </si>
  <si>
    <t>Anderson</t>
  </si>
  <si>
    <t>Wright</t>
  </si>
  <si>
    <t>Peter</t>
  </si>
  <si>
    <t>Zappala</t>
  </si>
  <si>
    <t>Phyo</t>
  </si>
  <si>
    <t>Htet Hein</t>
  </si>
  <si>
    <t>Rama</t>
  </si>
  <si>
    <t>Wairagkar</t>
  </si>
  <si>
    <t>Ramzi</t>
  </si>
  <si>
    <t>Abdulmajeed</t>
  </si>
  <si>
    <t>Randy</t>
  </si>
  <si>
    <t>Arjunsingh</t>
  </si>
  <si>
    <t>Sam</t>
  </si>
  <si>
    <t>Yeaton</t>
  </si>
  <si>
    <t>Shahkruh</t>
  </si>
  <si>
    <t>Jamil</t>
  </si>
  <si>
    <t>Shawn</t>
  </si>
  <si>
    <t>Chokshi</t>
  </si>
  <si>
    <t>Siddharth</t>
  </si>
  <si>
    <t>Kuthiala</t>
  </si>
  <si>
    <t>Spencer</t>
  </si>
  <si>
    <t>Sansouci</t>
  </si>
  <si>
    <t>Swapnil</t>
  </si>
  <si>
    <t>Taisei</t>
  </si>
  <si>
    <t>Yamada</t>
  </si>
  <si>
    <t>Teja</t>
  </si>
  <si>
    <t>Gadde</t>
  </si>
  <si>
    <t>Varun</t>
  </si>
  <si>
    <t>Menon</t>
  </si>
  <si>
    <t>Vignesh</t>
  </si>
  <si>
    <t>Sundararaj</t>
  </si>
  <si>
    <t>Vivic</t>
  </si>
  <si>
    <t>Harrinanan</t>
  </si>
  <si>
    <t>Wilfred</t>
  </si>
  <si>
    <t>Manrique</t>
  </si>
  <si>
    <t>Yiyu</t>
  </si>
  <si>
    <t>Zhu</t>
  </si>
  <si>
    <t>Yohan</t>
  </si>
  <si>
    <t>Auguste</t>
  </si>
  <si>
    <t>Almarri</t>
  </si>
  <si>
    <t>Personal Information</t>
  </si>
  <si>
    <t>Sex</t>
  </si>
  <si>
    <t>M</t>
  </si>
  <si>
    <t>YOB</t>
  </si>
  <si>
    <t>Marital Status</t>
  </si>
  <si>
    <t>Single</t>
  </si>
  <si>
    <t>Highest Degree</t>
  </si>
  <si>
    <t>Race</t>
  </si>
  <si>
    <t>Own smart phone</t>
  </si>
  <si>
    <t>Y</t>
  </si>
  <si>
    <t>iPhone</t>
  </si>
  <si>
    <t>No. of phones owned</t>
  </si>
  <si>
    <t>3 or more</t>
  </si>
  <si>
    <t>Next phone to buy</t>
  </si>
  <si>
    <t>Size?</t>
  </si>
  <si>
    <t>Color?</t>
  </si>
  <si>
    <t>Brand?</t>
  </si>
  <si>
    <t>No. of buttons?</t>
  </si>
  <si>
    <t>Features?</t>
  </si>
  <si>
    <t>Question 1</t>
  </si>
  <si>
    <t>Question 2</t>
  </si>
  <si>
    <t>Quantitative responses</t>
  </si>
  <si>
    <t>X</t>
  </si>
  <si>
    <t xml:space="preserve"> Samsung Galaxy Note 3</t>
  </si>
  <si>
    <t xml:space="preserve"> Samsung Galaxy S4 Active</t>
  </si>
  <si>
    <t xml:space="preserve"> Pantech Discover</t>
  </si>
  <si>
    <t xml:space="preserve"> LG G2</t>
  </si>
  <si>
    <t xml:space="preserve"> Nokia 808 Pureview</t>
  </si>
  <si>
    <t>Asian</t>
  </si>
  <si>
    <t>N</t>
  </si>
  <si>
    <t>Cataracts/Glaucoma?</t>
  </si>
  <si>
    <t>Contacts/Glasses?</t>
  </si>
  <si>
    <t>Permanently dilated pupils?</t>
  </si>
  <si>
    <t>iPhone 6</t>
  </si>
  <si>
    <t>iPhone 4s</t>
  </si>
  <si>
    <t>One Plus One</t>
  </si>
  <si>
    <t>Eligance, Specifications</t>
  </si>
  <si>
    <t>Has a good processor and can last long</t>
  </si>
  <si>
    <t xml:space="preserve"> HTC Explorer</t>
  </si>
  <si>
    <t>Motorola Droid Razr HD</t>
  </si>
  <si>
    <t>HTC Desire 310</t>
  </si>
  <si>
    <t>Nokia Asha 501</t>
  </si>
  <si>
    <t>Google Nexus 6</t>
  </si>
  <si>
    <t>Apple iPhone 5</t>
  </si>
  <si>
    <t>LG Optimus L1 II Tri</t>
  </si>
  <si>
    <t xml:space="preserve"> Samsung Galaxy Y</t>
  </si>
  <si>
    <t xml:space="preserve"> Sony Xperia Z1</t>
  </si>
  <si>
    <t>Apple iPhone 6</t>
  </si>
  <si>
    <t>HTC One Mini</t>
  </si>
  <si>
    <t>Sony Xperia Z3V</t>
  </si>
  <si>
    <t>HTC One M8 Black</t>
  </si>
  <si>
    <t>HTC One M8 Gold</t>
  </si>
  <si>
    <t>HTC One M8 Silver</t>
  </si>
  <si>
    <t>Apple iPhone 5c Blue</t>
  </si>
  <si>
    <t>Apple iPhone 5c Yellow</t>
  </si>
  <si>
    <t>Apple iPhone 5c Green</t>
  </si>
  <si>
    <t xml:space="preserve"> Nokia Lumia 1520 Green</t>
  </si>
  <si>
    <t>Nokia Lumia 1520 White</t>
  </si>
  <si>
    <t>Nokia Lumia 1520 Red</t>
  </si>
  <si>
    <t>Nokia Lumia 1520 Black</t>
  </si>
  <si>
    <t>Nokia Lumia 1520 Yellow</t>
  </si>
  <si>
    <t>Samsung Galaxy Note 4 White</t>
  </si>
  <si>
    <t>Huawei Ascend Mate7</t>
  </si>
  <si>
    <t xml:space="preserve"> Samsung Galaxy S5</t>
  </si>
  <si>
    <t>Motorola Droid Maxx</t>
  </si>
  <si>
    <t>Google Nexus 5</t>
  </si>
  <si>
    <t>Micromax Canvas Gold</t>
  </si>
  <si>
    <t>Huawei Ascend G620S</t>
  </si>
  <si>
    <t>Samsung Galaxy A5</t>
  </si>
  <si>
    <t>Panasonic P31</t>
  </si>
  <si>
    <t>HTC Butterfly</t>
  </si>
  <si>
    <t>Nokia E55</t>
  </si>
  <si>
    <t>Samsung Manhattan</t>
  </si>
  <si>
    <t>Micromax X245</t>
  </si>
  <si>
    <t>LG Optimus F3Q</t>
  </si>
  <si>
    <t>Kyocera Contact</t>
  </si>
  <si>
    <t>Pantech Vybe</t>
  </si>
  <si>
    <t>Motorola Gleam+</t>
  </si>
  <si>
    <t>LG True</t>
  </si>
  <si>
    <t>Samsung Rugby 4</t>
  </si>
  <si>
    <t>Alcatel One Touch Hero</t>
  </si>
  <si>
    <t>LG G3 Stylus</t>
  </si>
  <si>
    <t>Blackberry Passport</t>
  </si>
  <si>
    <t>Alcatel OneTouch 3020</t>
  </si>
  <si>
    <t>Samsung Freeform M</t>
  </si>
  <si>
    <t>HTC One E8</t>
  </si>
  <si>
    <t>iPhone 6 Plus</t>
  </si>
  <si>
    <t>Blackberry Z30</t>
  </si>
  <si>
    <t>Nokia Lumia 930</t>
  </si>
  <si>
    <t>Nokia N8</t>
  </si>
  <si>
    <t>Motorola Droid Turbo</t>
  </si>
  <si>
    <t>iPhone 6 Plus White</t>
  </si>
  <si>
    <t xml:space="preserve"> Blackberry Porsche Design P'9981</t>
  </si>
  <si>
    <t>Blu Win HD</t>
  </si>
  <si>
    <t>Galaxy Note 4 Stylus</t>
  </si>
  <si>
    <t>High school</t>
  </si>
  <si>
    <t>Bachelor's</t>
  </si>
  <si>
    <t>Blackberry, Nokia, and iPhone</t>
  </si>
  <si>
    <t>In the priod it lasts, and size</t>
  </si>
  <si>
    <t>speed, material, and price</t>
  </si>
  <si>
    <t>Both</t>
  </si>
  <si>
    <t>Blackberry, Samsung Galaxy S3, iPhone 6</t>
  </si>
  <si>
    <t>my own</t>
  </si>
  <si>
    <t>iPhone 5s</t>
  </si>
  <si>
    <t>iPhone 5</t>
  </si>
  <si>
    <t>New and not complex to use</t>
  </si>
  <si>
    <t>processor, memory capacity, RAM capacity, resolution, screen sensitivity response, battery life, modern features ex: thumb recognition, any modern technology that can be implemented on the phone, ife expectancy, stress tolerances, PRICE</t>
  </si>
  <si>
    <t>market value, company recognition, wait for the 3rd patch of manufacturing phones to get out which is the most crucial point since they fix the defects and bugs in the first batches</t>
  </si>
  <si>
    <t>by asking a person how used it</t>
  </si>
  <si>
    <t>Galaxy S5</t>
  </si>
  <si>
    <t>Iphones</t>
  </si>
  <si>
    <t>Iphone</t>
  </si>
  <si>
    <t>well brand is main one that might give the distinguishing process then the market.</t>
  </si>
  <si>
    <t>Software involve on as well as specialities that been created on it.</t>
  </si>
  <si>
    <t>White</t>
  </si>
  <si>
    <t>F</t>
  </si>
  <si>
    <t>Seeing distant objects only</t>
  </si>
  <si>
    <t>not planning to buy a new phone</t>
  </si>
  <si>
    <t>I look for features like internet capability, camera quality, etc. in a phone. Ease of use and brand are also important</t>
  </si>
  <si>
    <t>I use reviews and reccommendations mostly</t>
  </si>
  <si>
    <t>Black or African American</t>
  </si>
  <si>
    <t>iPhone 4</t>
  </si>
  <si>
    <t>None</t>
  </si>
  <si>
    <t>A good phone has a long battery life and is not prone to catching virus.</t>
  </si>
  <si>
    <t>How easy it is to use the graphical user interface.</t>
  </si>
  <si>
    <t>Not sure.</t>
  </si>
  <si>
    <t>Scren resolution, touch screen responsiveness, ease of use, app store.</t>
  </si>
  <si>
    <t>A good phone has the above features, a bad phone is one that doesn't feel nature to use.</t>
  </si>
  <si>
    <t>Master's</t>
  </si>
  <si>
    <t>Lumia 720</t>
  </si>
  <si>
    <t>Note 1, lg, motorola</t>
  </si>
  <si>
    <t>one m8</t>
  </si>
  <si>
    <t>durability</t>
  </si>
  <si>
    <t>the price</t>
  </si>
  <si>
    <t>Moto g</t>
  </si>
  <si>
    <t>Nokia N8, Nexus 7, Moto g</t>
  </si>
  <si>
    <t>Nexus 6</t>
  </si>
  <si>
    <t>Is it comfortable for handling, is the touch screen good, are the apps, cameria is good. And check about the battery too.</t>
  </si>
  <si>
    <t>battery drains fast, camera and the apps</t>
  </si>
  <si>
    <t>Reading only</t>
  </si>
  <si>
    <t>Samsung Galaxy Avant</t>
  </si>
  <si>
    <t>Motorola Razr</t>
  </si>
  <si>
    <t>I don't know</t>
  </si>
  <si>
    <t>Speed, Data capabilities, comfort using, call quality</t>
  </si>
  <si>
    <t>reviews online, price, experience in store</t>
  </si>
  <si>
    <t>Married</t>
  </si>
  <si>
    <t>Galaxy S4</t>
  </si>
  <si>
    <t>I phone6</t>
  </si>
  <si>
    <t>Speed and Quality</t>
  </si>
  <si>
    <t>Friends advice</t>
  </si>
  <si>
    <t>iPhone5</t>
  </si>
  <si>
    <t>the speed of the data, features, and camera.</t>
  </si>
  <si>
    <t>throughout effect the phone on the human (interface)</t>
  </si>
  <si>
    <t>Motorola Droid</t>
  </si>
  <si>
    <t>Blackberry(Touch)</t>
  </si>
  <si>
    <t>Droid</t>
  </si>
  <si>
    <t>Ease of use, battery life, fits in my pocket, decent camera</t>
  </si>
  <si>
    <t>Consumer reports, friends, trying out in store, brand</t>
  </si>
  <si>
    <t>Features, Speed, Camera, MultiTasking</t>
  </si>
  <si>
    <t>Freedom of Usage.</t>
  </si>
  <si>
    <t>iphone4</t>
  </si>
  <si>
    <t>none</t>
  </si>
  <si>
    <t>the one most people talk about</t>
  </si>
  <si>
    <t>fast data and connection with the internet</t>
  </si>
  <si>
    <t>iphone 6</t>
  </si>
  <si>
    <t>iphone3</t>
  </si>
  <si>
    <t>iphone6</t>
  </si>
  <si>
    <t>htc one</t>
  </si>
  <si>
    <t>no plan</t>
  </si>
  <si>
    <t>reliability, good camera, interesting and unique features, clear audio, fast processor, sleek and stylish, compatibility for apps</t>
  </si>
  <si>
    <t>online reviews for products, first hand experience. Ability to perform desidred functions without failure (dropped calls, poor battery, etc)</t>
  </si>
  <si>
    <t>Doctorate</t>
  </si>
  <si>
    <t>Huawei HB5D1</t>
  </si>
  <si>
    <t>Samsung Freeform</t>
  </si>
  <si>
    <t>How expensive it is.</t>
  </si>
  <si>
    <t>Brand name</t>
  </si>
  <si>
    <t>Iphone 5</t>
  </si>
  <si>
    <t>Iphone 4</t>
  </si>
  <si>
    <t>Iphone 6</t>
  </si>
  <si>
    <t>Better canera quality and the apps available on that phone</t>
  </si>
  <si>
    <t>A bad phone is any phone that does not have social networking applications</t>
  </si>
  <si>
    <t>Associate degree</t>
  </si>
  <si>
    <t>Nokia Lumina</t>
  </si>
  <si>
    <t>2 x Samsung</t>
  </si>
  <si>
    <t>Price, cammera, operating system, and processing power</t>
  </si>
  <si>
    <t>reviews online</t>
  </si>
  <si>
    <t>Samsung Grande</t>
  </si>
  <si>
    <t>Samsung S5</t>
  </si>
  <si>
    <t>The design and the features of the mobile phone such as touch screen, android os etc and the price</t>
  </si>
  <si>
    <t>By the life till it lasts long.</t>
  </si>
  <si>
    <t>Samsung Galaxy S4</t>
  </si>
  <si>
    <t>Samsung galaxy S2</t>
  </si>
  <si>
    <t>N/A</t>
  </si>
  <si>
    <t>Quality of hardware, amount of pre-installed software and ability to remove it, customizability, ease of use, long battery life</t>
  </si>
  <si>
    <t>Quality and life expectancy of hardware. Ability to be customized. Modifications and restrictions added to phone operating sytem from specific retailers is almost always a negative. Additional software added by specific retailers is another negative, and the ability for it to be removed from the base product as well as in future patches is a plus. Capability for additional memory via removable devices (sd cards, ect.).</t>
  </si>
  <si>
    <t>High school graduate</t>
  </si>
  <si>
    <t>LG Enlighten</t>
  </si>
  <si>
    <t>LG EnV Touch</t>
  </si>
  <si>
    <t>No idea</t>
  </si>
  <si>
    <t>If possible, a qwerty keyboard. Also, size and thickness.  Camera quality.</t>
  </si>
  <si>
    <t>If I own it for a week or two and hate it, I'd call it a bad phone.</t>
  </si>
  <si>
    <t>Windows Phone</t>
  </si>
  <si>
    <t>LG Chocolate Touch</t>
  </si>
  <si>
    <t>Nokia Lumia 928</t>
  </si>
  <si>
    <t>a Windows Phone</t>
  </si>
  <si>
    <t>battery</t>
  </si>
  <si>
    <t>Samsung Galaxy S5</t>
  </si>
  <si>
    <t>Iphone 4S</t>
  </si>
  <si>
    <t>Backberry Something</t>
  </si>
  <si>
    <t>Another Android phone</t>
  </si>
  <si>
    <t>battery life, fast processor and user friendly system</t>
  </si>
  <si>
    <t>Nokia Lumia</t>
  </si>
  <si>
    <t>Samsung galaxy</t>
  </si>
  <si>
    <t>Nokia lumia</t>
  </si>
  <si>
    <t>iphone 4s</t>
  </si>
  <si>
    <t>I would like it to be user friendly,compact in design,preferably bluetooth and at a reasonable price</t>
  </si>
  <si>
    <t>A good phone would be more like complying with all the needs its been designed for,a bad phone would more likely be encountering more technical issues.</t>
  </si>
  <si>
    <t>iphone5c</t>
  </si>
  <si>
    <t>reasonable size, speedy processing, selfie-taking abilities</t>
  </si>
  <si>
    <t>constant bugs or not</t>
  </si>
  <si>
    <t>iphone 5</t>
  </si>
  <si>
    <t>iPhone4</t>
  </si>
  <si>
    <t>Camera, touch screen</t>
  </si>
  <si>
    <t>Capacity</t>
  </si>
  <si>
    <t>Nokia Lumia 920</t>
  </si>
  <si>
    <t>I phone 7</t>
  </si>
  <si>
    <t>good apps &amp; good battery</t>
  </si>
  <si>
    <t>the less people use the worse it is</t>
  </si>
  <si>
    <t>Iphone 5s</t>
  </si>
  <si>
    <t>LG Optimus 5</t>
  </si>
  <si>
    <t>Not Sure</t>
  </si>
  <si>
    <t>One that can allow me to make calls, text my friends and family, take pictures, and listen to my music. I also look for color too because I do not need a girly color, and I also look out for cases that can protect that certain phone.</t>
  </si>
  <si>
    <t>A good phone is one where you know that it will work no matter how many times you drop it. While a bad is one that once you drop it, it is broken and cannot be fixed.</t>
  </si>
  <si>
    <t>Unknown</t>
  </si>
  <si>
    <t>Ease of use, specifications for performance based on what I need.</t>
  </si>
  <si>
    <t>Call Quality, Interenet Speed Network, Ergonomics</t>
  </si>
  <si>
    <t>Iphone 3G</t>
  </si>
  <si>
    <t>I don’t know</t>
  </si>
  <si>
    <t>How good and user friendly it is. The technology it incoperates and if it’s the best out there.</t>
  </si>
  <si>
    <t>If it doesn’t incoperate good technology then it might not be so good.</t>
  </si>
  <si>
    <t>HTC One XL</t>
  </si>
  <si>
    <t>Samsung Galaxy 5</t>
  </si>
  <si>
    <t>The battery life, space, RAM, operating system and camera pixels</t>
  </si>
  <si>
    <t>Mostly using just the brand name. RAM and space sometimes</t>
  </si>
  <si>
    <t>HTC One M8 (2014 edition)</t>
  </si>
  <si>
    <t>LG Optimus G, iPhone 3GS, Samsung Galaxy S, Samsung Galaxy S2, Samsung Galaxy S3, Nokia Lumina 880 HTC One X,HTC One M8 (2014 edition)</t>
  </si>
  <si>
    <t>HTC One M9 (or equivalent)</t>
  </si>
  <si>
    <t>In order of importance: 1. Operating System 2. Processing Power 3. GPU 4. Screen Size &amp; Resolution 5. Body Design and Construction 6. Color</t>
  </si>
  <si>
    <t>Ideal Phone : Unlocked Bootloader, Good Memory, Latest generation processor, Atleast a Mali 400 GPU, 4 inch screen, Metal Body</t>
  </si>
  <si>
    <t>galaxy S4</t>
  </si>
  <si>
    <t>samsung galaxy ace</t>
  </si>
  <si>
    <t>S4</t>
  </si>
  <si>
    <t>I phone or nexus</t>
  </si>
  <si>
    <t>features, appearance and cost</t>
  </si>
  <si>
    <t>quality and the manufactures tag</t>
  </si>
  <si>
    <t>Droid Razr</t>
  </si>
  <si>
    <t>Chocolate</t>
  </si>
  <si>
    <t>Droid Turbo</t>
  </si>
  <si>
    <t>Not IOS</t>
  </si>
  <si>
    <t>Battery life</t>
  </si>
  <si>
    <t>nexus 6</t>
  </si>
  <si>
    <t>motorola cliq</t>
  </si>
  <si>
    <t>nexus s 4g</t>
  </si>
  <si>
    <t xml:space="preserve"> htc one (m7)</t>
  </si>
  <si>
    <t>The next nexus phone</t>
  </si>
  <si>
    <t>screen resolution, gpu speed, ergonomics, screen size, reliable software</t>
  </si>
  <si>
    <t>if any of the above features are lacking or on the lower end of the specs, then I would consither such phone a low quality phone/bad phone</t>
  </si>
  <si>
    <t>Android Samsung Avant</t>
  </si>
  <si>
    <t>Android Samsung Galaxy SIV</t>
  </si>
  <si>
    <t>Efficiency, Power, Size, Quality, Price</t>
  </si>
  <si>
    <t>Reputation, Reviews, Performance</t>
  </si>
  <si>
    <t>American Indian or Alaska Native</t>
  </si>
  <si>
    <t>Blackberry Z10</t>
  </si>
  <si>
    <t>SAMSUNG GALAXY S3</t>
  </si>
  <si>
    <t>SAMSUNG GALAXY S5</t>
  </si>
  <si>
    <t>Software and Hardware specs.</t>
  </si>
  <si>
    <t>Mostly by their hardware.</t>
  </si>
  <si>
    <t>Sony Xperia Z1C</t>
  </si>
  <si>
    <t>Sony Xperia Z4</t>
  </si>
  <si>
    <t>Good Audio Quality, Nice Camera with digital zoom.</t>
  </si>
  <si>
    <t>Audio, Camera, response time and performance.</t>
  </si>
  <si>
    <t>blackberry</t>
  </si>
  <si>
    <t>iphone 4</t>
  </si>
  <si>
    <t>Quick and easy to use interface, Good styling, and good internet and music capabilities</t>
  </si>
  <si>
    <t>the speed at which it operates, the styling and how easy it is to use</t>
  </si>
  <si>
    <t>smartphone</t>
  </si>
  <si>
    <t>cost &amp; utilities/apps</t>
  </si>
  <si>
    <t>quality of service and quality of hardware</t>
  </si>
  <si>
    <t>HTC One M8</t>
  </si>
  <si>
    <t>Samsung GS3</t>
  </si>
  <si>
    <t>Nexus</t>
  </si>
  <si>
    <t>Does the touchscreen work? If so, then I am good. Does it get reception at my house in NH? If so, I will take it. Good batterty life is preferred.</t>
  </si>
  <si>
    <t>A good phone can quickly switch to phone mode in emergencies. Also, good phones have a good camera. Finally, the selfie camera should help me look buff.</t>
  </si>
  <si>
    <t>galaxy s ii</t>
  </si>
  <si>
    <t>galaxy s iii</t>
  </si>
  <si>
    <t>galaxy s v</t>
  </si>
  <si>
    <t>size, storage, display</t>
  </si>
  <si>
    <t>look at the spisifications</t>
  </si>
  <si>
    <t>iphone 5s</t>
  </si>
  <si>
    <t>Solid build quality, good screen resolution, simplicity</t>
  </si>
  <si>
    <t>the physical build and how it feels in the hand. The software too.</t>
  </si>
  <si>
    <t>SAMSUNG</t>
  </si>
  <si>
    <t>SIMPLE</t>
  </si>
  <si>
    <t>BATTERY LIFE</t>
  </si>
  <si>
    <t>iphone</t>
  </si>
  <si>
    <t>Ability to call, text, email, and search the internet. If I can learn to navigate the system, easy to use and durability.</t>
  </si>
  <si>
    <t>The ease in usuage as well as the things I need from it. With the iphone I also like the look and picture quality.</t>
  </si>
  <si>
    <t>iPhone 4S</t>
  </si>
  <si>
    <t>That it works. That it is at least as good as my last phone.</t>
  </si>
  <si>
    <t>I won't know until I own it.</t>
  </si>
  <si>
    <t>flip phone</t>
  </si>
  <si>
    <t>For non-touch, a full keyboard. For smart phone, a high res camera</t>
  </si>
  <si>
    <t>processing time of a function or application</t>
  </si>
  <si>
    <t>iPhone 5C</t>
  </si>
  <si>
    <t>Verizon Kin</t>
  </si>
  <si>
    <t>iPhone 5S</t>
  </si>
  <si>
    <t>price, does it work well, is it sturdy, will I break it in six months</t>
  </si>
  <si>
    <t>download speed, battery life longevity, depends on the reviews and how comfortable it is in my hands</t>
  </si>
  <si>
    <t>Windows Phone/iPhone 6</t>
  </si>
  <si>
    <t>Compatibility to other devices. Useful apps/features</t>
  </si>
  <si>
    <t>Physically useful and easy to carry.</t>
  </si>
  <si>
    <t>Iphone 5S</t>
  </si>
  <si>
    <t>I look to see if the phone is small enough to fit in my pocket, that way I don’t have to have it clipped to my side.</t>
  </si>
  <si>
    <t>If the phone is too big, and if the phone does not have that much memory.</t>
  </si>
  <si>
    <t>Samsung Galaxy Ace 3</t>
  </si>
  <si>
    <t>Blackberry Curve 2, Touch 2, Iphone 5s, Samsung Galaxy Tab 2, Panasonic. Nokia 5230</t>
  </si>
  <si>
    <t>NEXUS 6</t>
  </si>
  <si>
    <t>The Price, special features, Durability and user friendliness</t>
  </si>
  <si>
    <t>A good fone would be user friendly to anyone even a much older person and would be very durable wheras a bad fone would lack both qualities</t>
  </si>
  <si>
    <t>iPhone 3Gs</t>
  </si>
  <si>
    <t>LG Neon</t>
  </si>
  <si>
    <t>Blackberry Pearl</t>
  </si>
  <si>
    <t>Unsure</t>
  </si>
  <si>
    <t>Size, Size of buttons on the keyboard, Camera, Operating System</t>
  </si>
  <si>
    <t>Consumer reports, Testing the device</t>
  </si>
  <si>
    <t>Samsung Stratosphere</t>
  </si>
  <si>
    <t>Razer Maxx HD</t>
  </si>
  <si>
    <t>HTC M8</t>
  </si>
  <si>
    <t>Speed, capacity (both battery and memory), and compatibility with addon features such as bluetooth and well known cases.</t>
  </si>
  <si>
    <t>good phones have at least 10 hours of battery life, do not reset without warning, and follow prompt commands</t>
  </si>
  <si>
    <t>OnePlus One</t>
  </si>
  <si>
    <t>Nokia Xpress Music 5530, Google Nexus 5, OnePlus One</t>
  </si>
  <si>
    <t>na</t>
  </si>
  <si>
    <t>Memory, SD Card slot capabilities, UI, Camera, OS</t>
  </si>
  <si>
    <t>Good phone: A screen size that fits your palm size, flexible OS functionalities, cross-platform abilities - able to sync your work across multiple devices, brand value, no lag in functionalities, a good resolution camera</t>
  </si>
  <si>
    <t>iPhone6</t>
  </si>
  <si>
    <t>iPhone6s</t>
  </si>
  <si>
    <t>It should be user-friendly. Light-weight and have most of the latest feartures. Operating system-iOS.</t>
  </si>
  <si>
    <t>A good phone shouldn’t run slow while multi-tasking.</t>
  </si>
  <si>
    <t>Camera, processing capabilities, layout, how user friendly the software is</t>
  </si>
  <si>
    <t>I focus mostly on who created the phone, and user reviews of previous users</t>
  </si>
  <si>
    <t>samsung Galaxy S5</t>
  </si>
  <si>
    <t>Attractive features and cost efficiency</t>
  </si>
  <si>
    <t>A good phone is one which helps in many ways not just as a phone. It should also be helpful to store data in it. Whereas a bad phone is one which crashes very often.</t>
  </si>
  <si>
    <t>High School</t>
  </si>
  <si>
    <t>iPhone 3</t>
  </si>
  <si>
    <t>NA</t>
  </si>
  <si>
    <t>Battery, camera, display</t>
  </si>
  <si>
    <t>I have to like it first, then I look into the specifications to buy the best one</t>
  </si>
  <si>
    <t>Galaxy S4 Mini</t>
  </si>
  <si>
    <t>Iphone 4s</t>
  </si>
  <si>
    <t>I look for a device that can help me in my daily life, such as in evrything I am having problems to solve,  and basically, communicate well with my friends, and a good proccesor chip.</t>
  </si>
  <si>
    <t>In my opinion,  a bad phone is a slow phone which does not offer you the actually technology services, such as locate you on a map, or help you finding something. In the other hand I think a good phone is one that make your daily technology problems less problematics.</t>
  </si>
  <si>
    <t>The size of the phone, price, color and overall usage by other people.</t>
  </si>
  <si>
    <t>The statistics of the phone such as battery life, processor, and manufacturer.</t>
  </si>
  <si>
    <t>Galaxy</t>
  </si>
  <si>
    <t>Apple Software, and reputable brand.</t>
  </si>
  <si>
    <t>How easily it breaks, how well it functions, and how long it lasts.</t>
  </si>
  <si>
    <t>HTC One</t>
  </si>
  <si>
    <t>Memory space, ease of use, simple U.I., speed</t>
  </si>
  <si>
    <t>A good phone will have a quick processor, easy access to cellular connection, and fast response to commands.</t>
  </si>
  <si>
    <t>Sony Xperia Z</t>
  </si>
  <si>
    <t>When purchasing a mobile phone, the first thing I check for is the display i.e HD or not. The second thing I look for is the maximum volume. Othe things do not really matter.</t>
  </si>
  <si>
    <t>A bad phone is one which is very slow and takes like ages to open any application. A good phone is one which works like really fast.</t>
  </si>
  <si>
    <t>samsung s4</t>
  </si>
  <si>
    <t>blackberry 8520</t>
  </si>
  <si>
    <t>samsung s5</t>
  </si>
  <si>
    <t>Fast processor, wide screen</t>
  </si>
  <si>
    <t>the brand and the processor</t>
  </si>
  <si>
    <t>Blackberry and iPhone</t>
  </si>
  <si>
    <t>Durability and efficiency</t>
  </si>
  <si>
    <t>Trying it out</t>
  </si>
  <si>
    <t>Native Hawaiian or Other Pacific Islander</t>
  </si>
  <si>
    <t>Reading Only</t>
  </si>
  <si>
    <t>galaxy s5</t>
  </si>
  <si>
    <t>samsong</t>
  </si>
  <si>
    <t>sony ericson</t>
  </si>
  <si>
    <t>galaxy note 4</t>
  </si>
  <si>
    <t>what system the phone has like android or ios. How much is the memory could have.</t>
  </si>
  <si>
    <t>by the features and the brand.</t>
  </si>
  <si>
    <t>A phone that will last a while and is stylish.</t>
  </si>
  <si>
    <t>Every phone is good.</t>
  </si>
  <si>
    <t>Online reviews</t>
  </si>
  <si>
    <t>Small, thin, easy to use, and reliable</t>
  </si>
  <si>
    <t>Galaxy Note II</t>
  </si>
  <si>
    <t>I look for a phone that I can see the screen and use it to search the web, read emails. I look for a phone that has the capability to do almost everything I can do on a laptop.</t>
  </si>
  <si>
    <t>Size, and functions, brand. The phone needs to be holdable and funtionable with one hand. The user interface has to be easy to learn, otherwise it is pointless.</t>
  </si>
  <si>
    <t>HTC, Motorolla, Samsung</t>
  </si>
  <si>
    <t>Samsung note 4</t>
  </si>
  <si>
    <t>Screen size, Buttons, Camera specifications, Processor speed, Storage memory, Flash memory</t>
  </si>
  <si>
    <t>Good=fast, decent storage, good camera</t>
  </si>
  <si>
    <t>iphone 6 plus</t>
  </si>
  <si>
    <t>…</t>
  </si>
  <si>
    <t>stile</t>
  </si>
  <si>
    <t>good</t>
  </si>
  <si>
    <t>Iphone 3gs. Iphone 4s, Samsung S4</t>
  </si>
  <si>
    <t>Sony Xperia Z3</t>
  </si>
  <si>
    <t>Size, OS, Camera, Flash, Shape, How it feels in my hand, Speed</t>
  </si>
  <si>
    <t>Good= good service, features, apps    Bad= poor service, bad build quality, does not feel right in my hand</t>
  </si>
  <si>
    <t>Droid Stratosphere</t>
  </si>
  <si>
    <t>Samsung 5s</t>
  </si>
  <si>
    <t>Cheap imitations, durability, camera, over all features</t>
  </si>
  <si>
    <t>Compare the two on the internet, research the makes and manufactures, durability</t>
  </si>
  <si>
    <t>HTC One, Iphone 4, iPhon 5, Blackberry storm, Nokia N95</t>
  </si>
  <si>
    <t>iPhone 7</t>
  </si>
  <si>
    <t>Functionality, the size, operating system, Camera, User Interface, Build quality, Price</t>
  </si>
  <si>
    <t>First of all build quality, then user interface. After that all other aspects like camera, screen resolution etc.</t>
  </si>
  <si>
    <t>Z</t>
  </si>
  <si>
    <t>HTC myTouch</t>
  </si>
  <si>
    <t>I look for processing power, visual asthetics, and ergonomics. The phone cannot have any lag, and must feature technology that is useful to my day to day life.  (navigation, google search, ect.)</t>
  </si>
  <si>
    <t>Graphics must be well layed out, processing time must be short, and it must be small enough to fit in my pocket.</t>
  </si>
  <si>
    <t>Features, appearance</t>
  </si>
  <si>
    <t>quality and Appearance</t>
  </si>
  <si>
    <t>Samsung Galaxy S3</t>
  </si>
  <si>
    <t>Samsung Fascinate, Droid DNA, Iphone 4s, Iphone4</t>
  </si>
  <si>
    <t>Camera quality, Screen size, resolution, size, color, material the phone is made of, processor core numbers, speed (in ghz) font camera resolution, operating system version, and updatability</t>
  </si>
  <si>
    <t>by looking, feeling, and seeing by comparing the above mentioned things</t>
  </si>
  <si>
    <t>(None)</t>
  </si>
  <si>
    <t>Nokia 3310</t>
  </si>
  <si>
    <t>Can it make call? Yes? Much wow, I buy it. Can it receive calls? Yes? Much good, I buy it. Can it end world poverty? Yes? Sorry, not interested.</t>
  </si>
  <si>
    <t>My phone = good phone. All else = bad phone.</t>
  </si>
  <si>
    <t>Bpth</t>
  </si>
  <si>
    <t>LG G3</t>
  </si>
  <si>
    <t>REGZA T-01D</t>
  </si>
  <si>
    <t>Water proof features, a good quality camera, a nice design</t>
  </si>
  <si>
    <t>High specs (The OS it runs, innovative features, again good quality cameras, water proof features, etc)</t>
  </si>
  <si>
    <t>nexus5</t>
  </si>
  <si>
    <t>none for now</t>
  </si>
  <si>
    <t>performance- processor speed and ram. Screen resolution, weight size thickness and specifically camera.</t>
  </si>
  <si>
    <t>Again depends on the performance. How it is working? Does it have any lags while using applications? Quality in using different apps and camera quality.</t>
  </si>
  <si>
    <t>iPhone 5c</t>
  </si>
  <si>
    <t>User interface, processor speed, camera capacity, memory, battery life etc.</t>
  </si>
  <si>
    <t>Bad: low processor speed/constantly lags during user input, poor battery life, colors.</t>
  </si>
  <si>
    <t>Apple Iphone 6</t>
  </si>
  <si>
    <t>Speed, Performance, Screen quality, Camera resolution</t>
  </si>
  <si>
    <t>Based on speed, usability</t>
  </si>
  <si>
    <t>Samsung S3</t>
  </si>
  <si>
    <t>Reliability, Durability, Ease of interface</t>
  </si>
  <si>
    <t>OS, Materials used</t>
  </si>
  <si>
    <t>n/a</t>
  </si>
  <si>
    <t>Functionality</t>
  </si>
  <si>
    <t>Does it do what I want it to do without difficulty in doing so, nor is it liable to break through normal use or bumping into things/small drops.</t>
  </si>
  <si>
    <t>not yet</t>
  </si>
  <si>
    <t>Comfortable, useful one</t>
  </si>
  <si>
    <t>Easy to use</t>
  </si>
  <si>
    <t>iphone 8</t>
  </si>
  <si>
    <t>Features, Graphics, interface</t>
  </si>
  <si>
    <t>Price</t>
  </si>
  <si>
    <t>Age</t>
  </si>
  <si>
    <t>participants</t>
  </si>
  <si>
    <t>Average</t>
  </si>
  <si>
    <t>females</t>
  </si>
  <si>
    <t>males</t>
  </si>
  <si>
    <t>data points discarded</t>
  </si>
  <si>
    <t>data points used</t>
  </si>
  <si>
    <t>Black or African Amer</t>
  </si>
  <si>
    <t>Degree</t>
  </si>
  <si>
    <t>11 Females, 63 males</t>
  </si>
  <si>
    <t>Owned</t>
  </si>
  <si>
    <t>Familiarity</t>
  </si>
  <si>
    <t>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</si>
</sst>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3F3F3F"/>
      <name val="Calibri"/>
      <family val="2"/>
      <scheme val="minor"/>
    </font>
    <font>
      <b/>
      <sz val="11"/>
      <color theme="1"/>
      <name val="Calibri"/>
      <family val="2"/>
      <scheme val="minor"/>
    </font>
    <font>
      <sz val="11"/>
      <color rgb="FF9C0006"/>
      <name val="Calibri"/>
      <family val="2"/>
      <scheme val="minor"/>
    </font>
  </fonts>
  <fills count="5">
    <fill>
      <patternFill patternType="none"/>
    </fill>
    <fill>
      <patternFill patternType="gray125"/>
    </fill>
    <fill>
      <patternFill patternType="solid">
        <fgColor rgb="FFF2F2F2"/>
      </patternFill>
    </fill>
    <fill>
      <patternFill patternType="solid">
        <fgColor theme="2" tint="-0.249977111117893"/>
        <bgColor indexed="64"/>
      </patternFill>
    </fill>
    <fill>
      <patternFill patternType="solid">
        <fgColor rgb="FFFFC7CE"/>
      </patternFill>
    </fill>
  </fills>
  <borders count="30">
    <border>
      <left/>
      <right/>
      <top/>
      <bottom/>
      <diagonal/>
    </border>
    <border>
      <left style="thin">
        <color rgb="FF3F3F3F"/>
      </left>
      <right style="thin">
        <color rgb="FF3F3F3F"/>
      </right>
      <top style="thin">
        <color rgb="FF3F3F3F"/>
      </top>
      <bottom style="thin">
        <color rgb="FF3F3F3F"/>
      </bottom>
      <diagonal/>
    </border>
    <border>
      <left style="medium">
        <color indexed="64"/>
      </left>
      <right style="thin">
        <color rgb="FF3F3F3F"/>
      </right>
      <top style="medium">
        <color indexed="64"/>
      </top>
      <bottom style="thin">
        <color rgb="FF3F3F3F"/>
      </bottom>
      <diagonal/>
    </border>
    <border>
      <left style="thin">
        <color rgb="FF3F3F3F"/>
      </left>
      <right style="thin">
        <color rgb="FF3F3F3F"/>
      </right>
      <top style="medium">
        <color indexed="64"/>
      </top>
      <bottom style="thin">
        <color rgb="FF3F3F3F"/>
      </bottom>
      <diagonal/>
    </border>
    <border>
      <left style="thin">
        <color rgb="FF3F3F3F"/>
      </left>
      <right style="medium">
        <color indexed="64"/>
      </right>
      <top style="medium">
        <color indexed="64"/>
      </top>
      <bottom style="thin">
        <color rgb="FF3F3F3F"/>
      </bottom>
      <diagonal/>
    </border>
    <border>
      <left style="medium">
        <color indexed="64"/>
      </left>
      <right style="thin">
        <color rgb="FF3F3F3F"/>
      </right>
      <top style="thin">
        <color rgb="FF3F3F3F"/>
      </top>
      <bottom style="medium">
        <color indexed="64"/>
      </bottom>
      <diagonal/>
    </border>
    <border>
      <left style="thin">
        <color rgb="FF3F3F3F"/>
      </left>
      <right style="thin">
        <color rgb="FF3F3F3F"/>
      </right>
      <top style="thin">
        <color rgb="FF3F3F3F"/>
      </top>
      <bottom style="medium">
        <color indexed="64"/>
      </bottom>
      <diagonal/>
    </border>
    <border>
      <left style="thin">
        <color rgb="FF3F3F3F"/>
      </left>
      <right style="medium">
        <color indexed="64"/>
      </right>
      <top style="thin">
        <color rgb="FF3F3F3F"/>
      </top>
      <bottom style="medium">
        <color indexed="64"/>
      </bottom>
      <diagonal/>
    </border>
    <border>
      <left style="medium">
        <color indexed="64"/>
      </left>
      <right style="thin">
        <color rgb="FF3F3F3F"/>
      </right>
      <top style="thin">
        <color rgb="FF3F3F3F"/>
      </top>
      <bottom style="thin">
        <color rgb="FF3F3F3F"/>
      </bottom>
      <diagonal/>
    </border>
    <border>
      <left style="thin">
        <color rgb="FF3F3F3F"/>
      </left>
      <right style="medium">
        <color indexed="64"/>
      </right>
      <top style="thin">
        <color rgb="FF3F3F3F"/>
      </top>
      <bottom style="thin">
        <color rgb="FF3F3F3F"/>
      </bottom>
      <diagonal/>
    </border>
    <border>
      <left style="medium">
        <color indexed="64"/>
      </left>
      <right style="thin">
        <color rgb="FF3F3F3F"/>
      </right>
      <top/>
      <bottom/>
      <diagonal/>
    </border>
    <border>
      <left style="thin">
        <color rgb="FF3F3F3F"/>
      </left>
      <right style="thin">
        <color rgb="FF3F3F3F"/>
      </right>
      <top/>
      <bottom/>
      <diagonal/>
    </border>
    <border>
      <left style="medium">
        <color indexed="64"/>
      </left>
      <right style="thin">
        <color rgb="FF3F3F3F"/>
      </right>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rgb="FF3F3F3F"/>
      </left>
      <right style="thin">
        <color rgb="FF3F3F3F"/>
      </right>
      <top style="thin">
        <color rgb="FF3F3F3F"/>
      </top>
      <bottom/>
      <diagonal/>
    </border>
    <border>
      <left style="thin">
        <color rgb="FF3F3F3F"/>
      </left>
      <right style="medium">
        <color indexed="64"/>
      </right>
      <top style="thin">
        <color rgb="FF3F3F3F"/>
      </top>
      <bottom/>
      <diagonal/>
    </border>
    <border>
      <left style="thin">
        <color rgb="FF3F3F3F"/>
      </left>
      <right style="thin">
        <color rgb="FF3F3F3F"/>
      </right>
      <top/>
      <bottom style="thin">
        <color rgb="FF3F3F3F"/>
      </bottom>
      <diagonal/>
    </border>
    <border>
      <left style="thin">
        <color rgb="FF3F3F3F"/>
      </left>
      <right style="medium">
        <color indexed="64"/>
      </right>
      <top/>
      <bottom style="thin">
        <color rgb="FF3F3F3F"/>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rgb="FF3F3F3F"/>
      </right>
      <top style="thin">
        <color rgb="FF3F3F3F"/>
      </top>
      <bottom/>
      <diagonal/>
    </border>
  </borders>
  <cellStyleXfs count="3">
    <xf numFmtId="0" fontId="0" fillId="0" borderId="0"/>
    <xf numFmtId="0" fontId="1" fillId="2" borderId="1" applyNumberFormat="0" applyAlignment="0" applyProtection="0"/>
    <xf numFmtId="0" fontId="3" fillId="4" borderId="0" applyNumberFormat="0" applyBorder="0" applyAlignment="0" applyProtection="0"/>
  </cellStyleXfs>
  <cellXfs count="52">
    <xf numFmtId="0" fontId="0" fillId="0" borderId="0" xfId="0"/>
    <xf numFmtId="0" fontId="0" fillId="0" borderId="0" xfId="0"/>
    <xf numFmtId="0" fontId="2" fillId="0" borderId="0" xfId="0" applyFont="1"/>
    <xf numFmtId="0" fontId="0" fillId="0" borderId="0" xfId="0" applyAlignment="1">
      <alignment vertical="top"/>
    </xf>
    <xf numFmtId="0" fontId="1" fillId="2" borderId="2" xfId="1" applyBorder="1"/>
    <xf numFmtId="0" fontId="1" fillId="2" borderId="3" xfId="1" applyBorder="1"/>
    <xf numFmtId="0" fontId="1" fillId="3" borderId="3" xfId="1" applyFill="1" applyBorder="1"/>
    <xf numFmtId="0" fontId="1" fillId="3" borderId="4" xfId="1" applyFill="1" applyBorder="1"/>
    <xf numFmtId="0" fontId="1" fillId="2" borderId="5" xfId="1" applyBorder="1"/>
    <xf numFmtId="0" fontId="1" fillId="2" borderId="6" xfId="1" applyBorder="1"/>
    <xf numFmtId="0" fontId="1" fillId="3" borderId="6" xfId="1" applyFill="1" applyBorder="1"/>
    <xf numFmtId="0" fontId="1" fillId="3" borderId="7" xfId="1" applyFill="1" applyBorder="1"/>
    <xf numFmtId="0" fontId="1" fillId="2" borderId="8" xfId="1" applyBorder="1"/>
    <xf numFmtId="0" fontId="1" fillId="2" borderId="1" xfId="1" applyBorder="1"/>
    <xf numFmtId="0" fontId="1" fillId="3" borderId="1" xfId="1" applyFill="1" applyBorder="1"/>
    <xf numFmtId="0" fontId="1" fillId="3" borderId="9" xfId="1" applyFill="1" applyBorder="1"/>
    <xf numFmtId="0" fontId="1" fillId="2" borderId="4" xfId="1" applyBorder="1"/>
    <xf numFmtId="0" fontId="1" fillId="2" borderId="9" xfId="1" applyBorder="1"/>
    <xf numFmtId="0" fontId="1" fillId="2" borderId="7" xfId="1" applyBorder="1"/>
    <xf numFmtId="0" fontId="0" fillId="0" borderId="0" xfId="0" applyAlignment="1">
      <alignment horizontal="left"/>
    </xf>
    <xf numFmtId="0" fontId="1" fillId="2" borderId="10" xfId="1" applyBorder="1"/>
    <xf numFmtId="0" fontId="1" fillId="2" borderId="11" xfId="1" applyBorder="1"/>
    <xf numFmtId="0" fontId="1" fillId="2" borderId="12" xfId="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0" xfId="0" applyBorder="1"/>
    <xf numFmtId="0" fontId="0" fillId="0" borderId="20" xfId="0" applyBorder="1"/>
    <xf numFmtId="0" fontId="1" fillId="2" borderId="21" xfId="1" applyBorder="1"/>
    <xf numFmtId="0" fontId="0" fillId="0" borderId="0" xfId="0"/>
    <xf numFmtId="0" fontId="2" fillId="0" borderId="0" xfId="0" applyFont="1"/>
    <xf numFmtId="0" fontId="1" fillId="2" borderId="22" xfId="1" applyBorder="1"/>
    <xf numFmtId="0" fontId="1" fillId="2" borderId="23" xfId="1" applyBorder="1"/>
    <xf numFmtId="0" fontId="1" fillId="2" borderId="24" xfId="1" applyBorder="1"/>
    <xf numFmtId="0" fontId="0" fillId="0" borderId="25" xfId="0" applyBorder="1"/>
    <xf numFmtId="0" fontId="0" fillId="0" borderId="26" xfId="0" applyBorder="1"/>
    <xf numFmtId="0" fontId="0" fillId="0" borderId="27" xfId="0" applyBorder="1"/>
    <xf numFmtId="0" fontId="0" fillId="0" borderId="28" xfId="0" applyBorder="1"/>
    <xf numFmtId="0" fontId="1" fillId="2" borderId="29" xfId="1" applyBorder="1"/>
    <xf numFmtId="0" fontId="0" fillId="0" borderId="0" xfId="0" applyFill="1" applyBorder="1"/>
    <xf numFmtId="0" fontId="1" fillId="2" borderId="1" xfId="1"/>
    <xf numFmtId="0" fontId="1" fillId="2" borderId="0" xfId="1" applyBorder="1"/>
    <xf numFmtId="0" fontId="0" fillId="0" borderId="0" xfId="0" applyAlignment="1">
      <alignment horizontal="left"/>
    </xf>
    <xf numFmtId="0" fontId="0" fillId="0" borderId="0" xfId="0" applyAlignment="1">
      <alignment horizontal="left"/>
    </xf>
    <xf numFmtId="0" fontId="3" fillId="4" borderId="0" xfId="2"/>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xf>
  </cellXfs>
  <cellStyles count="3">
    <cellStyle name="Bad" xfId="2" builtinId="27"/>
    <cellStyle name="Normal" xfId="0" builtinId="0"/>
    <cellStyle name="Output" xfId="1"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styles" Target="styles.xml"/><Relationship Id="rId10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theme" Target="theme/theme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7"/>
  <sheetViews>
    <sheetView topLeftCell="A57" workbookViewId="0">
      <selection activeCell="L90" sqref="L90"/>
    </sheetView>
  </sheetViews>
  <sheetFormatPr defaultRowHeight="15" x14ac:dyDescent="0.25"/>
  <cols>
    <col min="2" max="2" width="20.140625" customWidth="1"/>
    <col min="3" max="3" width="19.28515625" customWidth="1"/>
    <col min="4" max="4" width="10" bestFit="1" customWidth="1"/>
    <col min="7" max="7" width="38" bestFit="1" customWidth="1"/>
    <col min="8" max="8" width="13.28515625" bestFit="1" customWidth="1"/>
    <col min="9" max="9" width="19.7109375" bestFit="1" customWidth="1"/>
  </cols>
  <sheetData>
    <row r="1" spans="1:9" x14ac:dyDescent="0.25">
      <c r="A1" s="34" t="s">
        <v>3</v>
      </c>
      <c r="B1" s="34" t="s">
        <v>1</v>
      </c>
      <c r="C1" s="34" t="s">
        <v>2</v>
      </c>
      <c r="D1" s="34" t="s">
        <v>0</v>
      </c>
      <c r="E1" s="34" t="s">
        <v>181</v>
      </c>
      <c r="F1" s="34" t="s">
        <v>638</v>
      </c>
      <c r="G1" s="34" t="s">
        <v>187</v>
      </c>
      <c r="H1" s="34" t="s">
        <v>184</v>
      </c>
      <c r="I1" s="34" t="s">
        <v>646</v>
      </c>
    </row>
    <row r="2" spans="1:9" x14ac:dyDescent="0.25">
      <c r="A2">
        <v>1</v>
      </c>
      <c r="B2" t="s">
        <v>4</v>
      </c>
      <c r="C2" t="s">
        <v>5</v>
      </c>
      <c r="D2" t="str">
        <f>LEFT(B2,1)&amp;LEFT(C2)&amp;0&amp;0&amp;A2</f>
        <v>AH001</v>
      </c>
      <c r="E2" t="str">
        <f>'AH001'!B6</f>
        <v>M</v>
      </c>
      <c r="F2" s="33">
        <f>2015-'AH001'!B3</f>
        <v>19</v>
      </c>
      <c r="G2" s="33" t="str">
        <f>'AH001'!B2</f>
        <v>Asian</v>
      </c>
      <c r="H2" s="33" t="str">
        <f>'AH001'!B4</f>
        <v>Single</v>
      </c>
      <c r="I2" s="33" t="str">
        <f>'AH001'!B5</f>
        <v>High school</v>
      </c>
    </row>
    <row r="3" spans="1:9" x14ac:dyDescent="0.25">
      <c r="A3">
        <v>2</v>
      </c>
      <c r="B3" t="s">
        <v>6</v>
      </c>
      <c r="C3" t="s">
        <v>7</v>
      </c>
      <c r="D3" t="str">
        <f t="shared" ref="D3:D10" si="0">LEFT(B3,1)&amp;LEFT(C3)&amp;0&amp;0&amp;A3</f>
        <v>AH002</v>
      </c>
      <c r="E3" t="str">
        <f>'AH002'!B6</f>
        <v>M</v>
      </c>
      <c r="F3" s="33">
        <f>2015-'AH002'!B3</f>
        <v>22</v>
      </c>
      <c r="G3" s="33" t="str">
        <f>'AH002'!B2</f>
        <v>Asian</v>
      </c>
      <c r="H3" s="33" t="str">
        <f>'AH002'!B4</f>
        <v>Single</v>
      </c>
      <c r="I3" s="33" t="str">
        <f>'AH002'!B5</f>
        <v>Bachelor's</v>
      </c>
    </row>
    <row r="4" spans="1:9" x14ac:dyDescent="0.25">
      <c r="A4">
        <v>3</v>
      </c>
      <c r="B4" t="s">
        <v>8</v>
      </c>
      <c r="C4" t="s">
        <v>9</v>
      </c>
      <c r="D4" t="str">
        <f t="shared" si="0"/>
        <v>AA003</v>
      </c>
      <c r="E4" t="str">
        <f>'AA003'!B6</f>
        <v>M</v>
      </c>
      <c r="F4" s="33">
        <f>2015-'AA003'!B3</f>
        <v>23</v>
      </c>
      <c r="G4" s="33" t="str">
        <f>'AA003'!B2</f>
        <v>Asian</v>
      </c>
      <c r="H4" s="33" t="str">
        <f>'AA003'!B4</f>
        <v>Single</v>
      </c>
      <c r="I4" s="33" t="str">
        <f>'AA003'!B5</f>
        <v>Bachelor's</v>
      </c>
    </row>
    <row r="5" spans="1:9" x14ac:dyDescent="0.25">
      <c r="A5" s="48">
        <v>4</v>
      </c>
      <c r="B5" s="48" t="s">
        <v>8</v>
      </c>
      <c r="C5" s="48" t="s">
        <v>179</v>
      </c>
      <c r="D5" s="48" t="str">
        <f t="shared" si="0"/>
        <v>AA004</v>
      </c>
      <c r="E5" t="str">
        <f>'X-AA004'!B6</f>
        <v>M</v>
      </c>
      <c r="F5" s="33">
        <f>2015-'X-AA004'!B3</f>
        <v>21</v>
      </c>
      <c r="G5" s="33" t="str">
        <f>'X-AA004'!B2</f>
        <v>Asian</v>
      </c>
      <c r="H5" s="33" t="str">
        <f>'X-AA004'!B4</f>
        <v>Single</v>
      </c>
      <c r="I5" s="33" t="str">
        <f>'X-AA004'!B5</f>
        <v>Bachelor's</v>
      </c>
    </row>
    <row r="6" spans="1:9" x14ac:dyDescent="0.25">
      <c r="A6">
        <v>5</v>
      </c>
      <c r="B6" t="s">
        <v>10</v>
      </c>
      <c r="C6" t="s">
        <v>11</v>
      </c>
      <c r="D6" t="str">
        <f t="shared" si="0"/>
        <v>AA005</v>
      </c>
      <c r="E6" t="str">
        <f>'AA005'!B6</f>
        <v>M</v>
      </c>
      <c r="F6" s="33">
        <f>2015-'AA005'!B3</f>
        <v>24</v>
      </c>
      <c r="G6" s="33" t="str">
        <f>'AA005'!B2</f>
        <v>Asian</v>
      </c>
      <c r="H6" s="33" t="str">
        <f>'AA005'!B4</f>
        <v>Single</v>
      </c>
      <c r="I6" s="33" t="str">
        <f>'AA005'!B5</f>
        <v>Bachelor's</v>
      </c>
    </row>
    <row r="7" spans="1:9" x14ac:dyDescent="0.25">
      <c r="A7" s="48">
        <v>6</v>
      </c>
      <c r="B7" s="48" t="s">
        <v>12</v>
      </c>
      <c r="C7" s="48" t="s">
        <v>13</v>
      </c>
      <c r="D7" s="48" t="str">
        <f t="shared" si="0"/>
        <v>AS006</v>
      </c>
      <c r="E7" t="str">
        <f>'X-AS006'!B6</f>
        <v>F</v>
      </c>
      <c r="F7" s="33">
        <f>2015-'X-AS006'!B3</f>
        <v>19</v>
      </c>
      <c r="G7" s="33" t="str">
        <f>'X-AS006'!B2</f>
        <v>White</v>
      </c>
      <c r="H7" s="33" t="str">
        <f>'X-AS006'!B4</f>
        <v>Single</v>
      </c>
      <c r="I7" s="33" t="str">
        <f>'X-AS006'!B5</f>
        <v>Bachelor's</v>
      </c>
    </row>
    <row r="8" spans="1:9" x14ac:dyDescent="0.25">
      <c r="A8">
        <v>7</v>
      </c>
      <c r="B8" t="s">
        <v>14</v>
      </c>
      <c r="C8" t="s">
        <v>15</v>
      </c>
      <c r="D8" t="str">
        <f t="shared" si="0"/>
        <v>AD007</v>
      </c>
      <c r="E8" t="str">
        <f>'AD007'!B6</f>
        <v>M</v>
      </c>
      <c r="F8" s="33">
        <f>2015-'AD007'!B3</f>
        <v>19</v>
      </c>
      <c r="G8" s="33" t="str">
        <f>'AD007'!B2</f>
        <v>Black or African American</v>
      </c>
      <c r="H8" s="33" t="str">
        <f>'AD007'!B4</f>
        <v>Single</v>
      </c>
      <c r="I8" s="33" t="str">
        <f>'AD007'!B5</f>
        <v>Bachelor's</v>
      </c>
    </row>
    <row r="9" spans="1:9" x14ac:dyDescent="0.25">
      <c r="A9">
        <v>8</v>
      </c>
      <c r="B9" t="s">
        <v>14</v>
      </c>
      <c r="C9" t="s">
        <v>16</v>
      </c>
      <c r="D9" t="str">
        <f t="shared" si="0"/>
        <v>AM008</v>
      </c>
      <c r="E9" t="str">
        <f>'AM008'!B6</f>
        <v>M</v>
      </c>
      <c r="F9" s="33">
        <f>2015-'AM008'!B3</f>
        <v>19</v>
      </c>
      <c r="G9" s="33" t="str">
        <f>'AM008'!B2</f>
        <v>White</v>
      </c>
      <c r="H9" s="33" t="str">
        <f>'AM008'!B4</f>
        <v>Single</v>
      </c>
      <c r="I9" s="33" t="str">
        <f>'AM008'!B5</f>
        <v>Bachelor's</v>
      </c>
    </row>
    <row r="10" spans="1:9" x14ac:dyDescent="0.25">
      <c r="A10">
        <v>9</v>
      </c>
      <c r="B10" t="s">
        <v>17</v>
      </c>
      <c r="C10" t="s">
        <v>18</v>
      </c>
      <c r="D10" t="str">
        <f t="shared" si="0"/>
        <v>AK009</v>
      </c>
      <c r="E10" t="str">
        <f>'AK009'!B6</f>
        <v>M</v>
      </c>
      <c r="F10" s="33">
        <f>2015-'AK009'!B3</f>
        <v>23</v>
      </c>
      <c r="G10" s="33" t="str">
        <f>'AK009'!B2</f>
        <v>Asian</v>
      </c>
      <c r="H10" s="33" t="str">
        <f>'AK009'!B4</f>
        <v>Single</v>
      </c>
      <c r="I10" s="33" t="str">
        <f>'AK009'!B5</f>
        <v>Master's</v>
      </c>
    </row>
    <row r="11" spans="1:9" x14ac:dyDescent="0.25">
      <c r="A11">
        <v>10</v>
      </c>
      <c r="B11" t="s">
        <v>19</v>
      </c>
      <c r="C11" t="s">
        <v>20</v>
      </c>
      <c r="D11" t="str">
        <f>LEFT(B11,1)&amp;LEFT(C11)&amp;0&amp;A11</f>
        <v>AG010</v>
      </c>
      <c r="E11" t="str">
        <f>'AG010'!B6</f>
        <v>F</v>
      </c>
      <c r="F11" s="33">
        <f>2015-'AG010'!B3</f>
        <v>25</v>
      </c>
      <c r="G11" s="33" t="str">
        <f>'AG010'!B2</f>
        <v>Asian</v>
      </c>
      <c r="H11" s="33" t="str">
        <f>'AG010'!B4</f>
        <v>Single</v>
      </c>
      <c r="I11" s="33" t="str">
        <f>'AG010'!B5</f>
        <v>Master's</v>
      </c>
    </row>
    <row r="12" spans="1:9" x14ac:dyDescent="0.25">
      <c r="A12">
        <v>11</v>
      </c>
      <c r="B12" t="s">
        <v>21</v>
      </c>
      <c r="C12" t="s">
        <v>22</v>
      </c>
      <c r="D12" t="str">
        <f t="shared" ref="D12:D75" si="1">LEFT(B12,1)&amp;LEFT(C12)&amp;0&amp;A12</f>
        <v>AM011</v>
      </c>
      <c r="E12" t="str">
        <f>'AM011'!B6</f>
        <v>F</v>
      </c>
      <c r="F12" s="33">
        <f>2015-'AM011'!B3</f>
        <v>22</v>
      </c>
      <c r="G12" s="33" t="str">
        <f>'AM011'!B2</f>
        <v>White</v>
      </c>
      <c r="H12" s="33" t="str">
        <f>'AM011'!B4</f>
        <v>Single</v>
      </c>
      <c r="I12" s="33" t="str">
        <f>'AM011'!B5</f>
        <v>Bachelor's</v>
      </c>
    </row>
    <row r="13" spans="1:9" x14ac:dyDescent="0.25">
      <c r="A13">
        <v>12</v>
      </c>
      <c r="B13" t="s">
        <v>23</v>
      </c>
      <c r="C13" t="s">
        <v>24</v>
      </c>
      <c r="D13" t="str">
        <f t="shared" si="1"/>
        <v>AA012</v>
      </c>
      <c r="E13" t="str">
        <f>'AA012'!B6</f>
        <v>M</v>
      </c>
      <c r="F13" s="33">
        <f>2015-'AA012'!B3</f>
        <v>36</v>
      </c>
      <c r="G13" s="33" t="str">
        <f>'AA012'!B2</f>
        <v>White</v>
      </c>
      <c r="H13" s="33" t="str">
        <f>'AA012'!B4</f>
        <v>Married</v>
      </c>
      <c r="I13" s="33" t="str">
        <f>'AA012'!B5</f>
        <v>Bachelor's</v>
      </c>
    </row>
    <row r="14" spans="1:9" x14ac:dyDescent="0.25">
      <c r="A14">
        <v>13</v>
      </c>
      <c r="B14" t="s">
        <v>25</v>
      </c>
      <c r="C14" t="s">
        <v>26</v>
      </c>
      <c r="D14" t="str">
        <f t="shared" si="1"/>
        <v>AA013</v>
      </c>
      <c r="E14" t="str">
        <f>'AA013'!B6</f>
        <v>M</v>
      </c>
      <c r="F14" s="33">
        <f>2015-'AA013'!B3</f>
        <v>21</v>
      </c>
      <c r="G14" s="33" t="str">
        <f>'AA013'!B2</f>
        <v>Asian</v>
      </c>
      <c r="H14" s="33" t="str">
        <f>'AA013'!B4</f>
        <v>Single</v>
      </c>
      <c r="I14" s="33" t="str">
        <f>'AA013'!B5</f>
        <v>Bachelor's</v>
      </c>
    </row>
    <row r="15" spans="1:9" x14ac:dyDescent="0.25">
      <c r="A15">
        <v>14</v>
      </c>
      <c r="B15" t="s">
        <v>27</v>
      </c>
      <c r="C15" t="s">
        <v>28</v>
      </c>
      <c r="D15" t="str">
        <f t="shared" si="1"/>
        <v>AB014</v>
      </c>
      <c r="E15" t="str">
        <f>'AB014'!B6</f>
        <v>F</v>
      </c>
      <c r="F15" s="33">
        <f>2015-'AB014'!B3</f>
        <v>24</v>
      </c>
      <c r="G15" s="33" t="str">
        <f>'AB014'!B2</f>
        <v>White</v>
      </c>
      <c r="H15" s="33" t="str">
        <f>'AB014'!B4</f>
        <v>Single</v>
      </c>
      <c r="I15" s="33" t="str">
        <f>'AB014'!B5</f>
        <v>Master's</v>
      </c>
    </row>
    <row r="16" spans="1:9" x14ac:dyDescent="0.25">
      <c r="A16">
        <v>15</v>
      </c>
      <c r="B16" t="s">
        <v>29</v>
      </c>
      <c r="C16" t="s">
        <v>30</v>
      </c>
      <c r="D16" t="str">
        <f t="shared" si="1"/>
        <v>AR015</v>
      </c>
      <c r="E16" t="str">
        <f>'AR015'!B6</f>
        <v>M</v>
      </c>
      <c r="F16" s="33">
        <f>2015-'AR015'!B3</f>
        <v>25</v>
      </c>
      <c r="G16" s="33" t="str">
        <f>'AR015'!B2</f>
        <v>Asian</v>
      </c>
      <c r="H16" s="33" t="str">
        <f>'AR015'!B4</f>
        <v>Single</v>
      </c>
      <c r="I16" s="33" t="str">
        <f>'AR015'!B5</f>
        <v>Master's</v>
      </c>
    </row>
    <row r="17" spans="1:9" x14ac:dyDescent="0.25">
      <c r="A17">
        <v>16</v>
      </c>
      <c r="B17" t="s">
        <v>31</v>
      </c>
      <c r="C17" t="s">
        <v>32</v>
      </c>
      <c r="D17" t="str">
        <f t="shared" si="1"/>
        <v>AK016</v>
      </c>
      <c r="E17" t="str">
        <f>'AK016'!B6</f>
        <v>M</v>
      </c>
      <c r="F17" s="33">
        <f>2015-'AK016'!B3</f>
        <v>22</v>
      </c>
      <c r="G17" s="33" t="str">
        <f>'AK016'!B2</f>
        <v>White</v>
      </c>
      <c r="H17" s="33" t="str">
        <f>'AK016'!B4</f>
        <v>Single</v>
      </c>
      <c r="I17" s="33" t="str">
        <f>'AK016'!B5</f>
        <v>Bachelor's</v>
      </c>
    </row>
    <row r="18" spans="1:9" x14ac:dyDescent="0.25">
      <c r="A18">
        <v>17</v>
      </c>
      <c r="B18" t="s">
        <v>33</v>
      </c>
      <c r="C18" t="s">
        <v>34</v>
      </c>
      <c r="D18" t="str">
        <f t="shared" si="1"/>
        <v>AE017</v>
      </c>
      <c r="E18" t="str">
        <f>'AE017'!B6</f>
        <v>M</v>
      </c>
      <c r="F18" s="33">
        <f>2015-'AE017'!B3</f>
        <v>25</v>
      </c>
      <c r="G18" s="33" t="str">
        <f>'AE017'!B2</f>
        <v>White</v>
      </c>
      <c r="H18" s="33" t="str">
        <f>'AE017'!B4</f>
        <v>Single</v>
      </c>
      <c r="I18" s="33" t="str">
        <f>'AE017'!B5</f>
        <v>Bachelor's</v>
      </c>
    </row>
    <row r="19" spans="1:9" x14ac:dyDescent="0.25">
      <c r="A19">
        <v>18</v>
      </c>
      <c r="B19" t="s">
        <v>35</v>
      </c>
      <c r="C19" t="s">
        <v>36</v>
      </c>
      <c r="D19" t="str">
        <f t="shared" si="1"/>
        <v>AJ018</v>
      </c>
      <c r="E19" t="str">
        <f>'AJ018'!B6</f>
        <v>M</v>
      </c>
      <c r="F19" s="33">
        <f>2015-'AJ018'!B3</f>
        <v>24</v>
      </c>
      <c r="G19" s="33" t="str">
        <f>'AJ018'!B2</f>
        <v>White</v>
      </c>
      <c r="H19" s="33" t="str">
        <f>'AJ018'!B4</f>
        <v>Single</v>
      </c>
      <c r="I19" s="33" t="str">
        <f>'AJ018'!B5</f>
        <v>Doctorate</v>
      </c>
    </row>
    <row r="20" spans="1:9" x14ac:dyDescent="0.25">
      <c r="A20">
        <v>19</v>
      </c>
      <c r="B20" t="s">
        <v>37</v>
      </c>
      <c r="C20" t="s">
        <v>38</v>
      </c>
      <c r="D20" t="str">
        <f t="shared" si="1"/>
        <v>AT019</v>
      </c>
      <c r="E20" t="str">
        <f>'AT019'!B6</f>
        <v>M</v>
      </c>
      <c r="F20" s="33">
        <f>2015-'AT019'!B3</f>
        <v>20</v>
      </c>
      <c r="G20" s="33" t="str">
        <f>'AT019'!B2</f>
        <v>Black or African American</v>
      </c>
      <c r="H20" s="33" t="str">
        <f>'AT019'!B4</f>
        <v>Single</v>
      </c>
      <c r="I20" s="33" t="str">
        <f>'AT019'!B5</f>
        <v>Bachelor's</v>
      </c>
    </row>
    <row r="21" spans="1:9" x14ac:dyDescent="0.25">
      <c r="A21">
        <v>20</v>
      </c>
      <c r="B21" t="s">
        <v>39</v>
      </c>
      <c r="C21" t="s">
        <v>40</v>
      </c>
      <c r="D21" t="str">
        <f t="shared" si="1"/>
        <v>AT020</v>
      </c>
      <c r="E21" t="str">
        <f>'AT020'!B6</f>
        <v>F</v>
      </c>
      <c r="F21" s="33">
        <f>2015-'AT020'!B3</f>
        <v>29</v>
      </c>
      <c r="G21" s="33" t="str">
        <f>'AT020'!B2</f>
        <v>White</v>
      </c>
      <c r="H21" s="33" t="str">
        <f>'AT020'!B4</f>
        <v>Single</v>
      </c>
      <c r="I21" s="33" t="str">
        <f>'AT020'!B5</f>
        <v>Associate degree</v>
      </c>
    </row>
    <row r="22" spans="1:9" x14ac:dyDescent="0.25">
      <c r="A22">
        <v>21</v>
      </c>
      <c r="B22" t="s">
        <v>41</v>
      </c>
      <c r="C22" t="s">
        <v>42</v>
      </c>
      <c r="D22" t="str">
        <f t="shared" si="1"/>
        <v>AS021</v>
      </c>
      <c r="E22" t="str">
        <f>'AS021'!B6</f>
        <v>M</v>
      </c>
      <c r="F22" s="33">
        <f>2015-'AS021'!B3</f>
        <v>23</v>
      </c>
      <c r="G22" s="33" t="str">
        <f>'AS021'!B2</f>
        <v>Asian</v>
      </c>
      <c r="H22" s="33" t="str">
        <f>'AS021'!B4</f>
        <v>Single</v>
      </c>
      <c r="I22" s="33" t="str">
        <f>'AS021'!B5</f>
        <v>Master's</v>
      </c>
    </row>
    <row r="23" spans="1:9" x14ac:dyDescent="0.25">
      <c r="A23">
        <v>22</v>
      </c>
      <c r="B23" t="s">
        <v>43</v>
      </c>
      <c r="C23" t="s">
        <v>44</v>
      </c>
      <c r="D23" t="str">
        <f t="shared" si="1"/>
        <v>BL022</v>
      </c>
      <c r="E23" t="str">
        <f>'BL022'!B6</f>
        <v>M</v>
      </c>
      <c r="F23" s="33">
        <f>2015-'BL022'!B3</f>
        <v>27</v>
      </c>
      <c r="G23" s="33" t="str">
        <f>'BL022'!B2</f>
        <v>White</v>
      </c>
      <c r="H23" s="33" t="str">
        <f>'BL022'!B4</f>
        <v>Single</v>
      </c>
      <c r="I23" s="33" t="str">
        <f>'BL022'!B5</f>
        <v>Master's</v>
      </c>
    </row>
    <row r="24" spans="1:9" x14ac:dyDescent="0.25">
      <c r="A24" s="48">
        <v>23</v>
      </c>
      <c r="B24" s="48" t="s">
        <v>45</v>
      </c>
      <c r="C24" s="48" t="s">
        <v>46</v>
      </c>
      <c r="D24" s="48" t="str">
        <f t="shared" si="1"/>
        <v>BD023</v>
      </c>
      <c r="E24" t="str">
        <f>'X-BD023'!B6</f>
        <v>F</v>
      </c>
      <c r="F24" s="33">
        <f>2015-'X-BD023'!B3</f>
        <v>21</v>
      </c>
      <c r="G24" s="33" t="str">
        <f>'X-BD023'!B2</f>
        <v>White</v>
      </c>
      <c r="H24" s="33" t="str">
        <f>'X-BD023'!B4</f>
        <v>Single</v>
      </c>
      <c r="I24" s="33" t="str">
        <f>'X-BD023'!B5</f>
        <v>High school graduate</v>
      </c>
    </row>
    <row r="25" spans="1:9" x14ac:dyDescent="0.25">
      <c r="A25">
        <v>24</v>
      </c>
      <c r="B25" t="s">
        <v>47</v>
      </c>
      <c r="C25" t="s">
        <v>48</v>
      </c>
      <c r="D25" t="str">
        <f t="shared" si="1"/>
        <v>BM024</v>
      </c>
      <c r="E25" t="str">
        <f>'BM024'!B6</f>
        <v>M</v>
      </c>
      <c r="F25" s="33">
        <f>2015-'BM024'!B3</f>
        <v>19</v>
      </c>
      <c r="G25" s="33" t="str">
        <f>'BM024'!B2</f>
        <v>White</v>
      </c>
      <c r="H25" s="33" t="str">
        <f>'BM024'!B4</f>
        <v>Single</v>
      </c>
      <c r="I25" s="33" t="str">
        <f>'BM024'!B5</f>
        <v>Bachelor's</v>
      </c>
    </row>
    <row r="26" spans="1:9" x14ac:dyDescent="0.25">
      <c r="A26">
        <v>25</v>
      </c>
      <c r="B26" t="s">
        <v>49</v>
      </c>
      <c r="C26" t="s">
        <v>50</v>
      </c>
      <c r="D26" t="str">
        <f t="shared" si="1"/>
        <v>CD025</v>
      </c>
      <c r="E26" t="str">
        <f>'CD025'!B6</f>
        <v>F</v>
      </c>
      <c r="F26" s="33">
        <f>2015-'CD025'!B3</f>
        <v>25</v>
      </c>
      <c r="G26" s="33" t="str">
        <f>'CD025'!B2</f>
        <v>White</v>
      </c>
      <c r="H26" s="33" t="str">
        <f>'CD025'!B4</f>
        <v>Single</v>
      </c>
      <c r="I26" s="33" t="str">
        <f>'CD025'!B5</f>
        <v>Master's</v>
      </c>
    </row>
    <row r="27" spans="1:9" x14ac:dyDescent="0.25">
      <c r="A27">
        <v>26</v>
      </c>
      <c r="B27" t="s">
        <v>51</v>
      </c>
      <c r="C27" t="s">
        <v>52</v>
      </c>
      <c r="D27" t="str">
        <f t="shared" si="1"/>
        <v>CC026</v>
      </c>
      <c r="E27" t="str">
        <f>'CC026'!B6</f>
        <v>F</v>
      </c>
      <c r="F27" s="33">
        <f>2015-'CC026'!B3</f>
        <v>24</v>
      </c>
      <c r="G27" s="33" t="str">
        <f>'CC026'!B2</f>
        <v>Asian</v>
      </c>
      <c r="H27" s="33" t="str">
        <f>'CC026'!B4</f>
        <v>Single</v>
      </c>
      <c r="I27" s="33" t="str">
        <f>'CC026'!B5</f>
        <v>Master's</v>
      </c>
    </row>
    <row r="28" spans="1:9" x14ac:dyDescent="0.25">
      <c r="A28">
        <v>27</v>
      </c>
      <c r="B28" t="s">
        <v>53</v>
      </c>
      <c r="C28" t="s">
        <v>54</v>
      </c>
      <c r="D28" t="str">
        <f t="shared" si="1"/>
        <v>CW027</v>
      </c>
      <c r="E28" t="str">
        <f>'CW027'!B6</f>
        <v>M</v>
      </c>
      <c r="F28" s="33">
        <f>2015-'CW027'!B3</f>
        <v>19</v>
      </c>
      <c r="G28" s="33" t="str">
        <f>'CW027'!B2</f>
        <v>Black or African American</v>
      </c>
      <c r="H28" s="33" t="str">
        <f>'CW027'!B4</f>
        <v>Single</v>
      </c>
      <c r="I28" s="33" t="str">
        <f>'CW027'!B5</f>
        <v>Bachelor's</v>
      </c>
    </row>
    <row r="29" spans="1:9" x14ac:dyDescent="0.25">
      <c r="A29" s="48">
        <v>28</v>
      </c>
      <c r="B29" s="48" t="s">
        <v>55</v>
      </c>
      <c r="C29" s="48" t="s">
        <v>56</v>
      </c>
      <c r="D29" s="48" t="str">
        <f t="shared" si="1"/>
        <v>CR028</v>
      </c>
      <c r="E29" t="str">
        <f>'X-CR028'!B6</f>
        <v>F</v>
      </c>
      <c r="F29" s="33">
        <f>2015-'X-CR028'!B3</f>
        <v>18</v>
      </c>
      <c r="G29" s="33" t="str">
        <f>'X-CR028'!B2</f>
        <v>White</v>
      </c>
      <c r="H29" s="33" t="str">
        <f>'X-CR028'!B4</f>
        <v>Single</v>
      </c>
      <c r="I29" s="33" t="str">
        <f>'X-CR028'!B5</f>
        <v>Bachelor's</v>
      </c>
    </row>
    <row r="30" spans="1:9" x14ac:dyDescent="0.25">
      <c r="A30" s="48">
        <v>29</v>
      </c>
      <c r="B30" s="48" t="s">
        <v>57</v>
      </c>
      <c r="C30" s="48" t="s">
        <v>58</v>
      </c>
      <c r="D30" s="48" t="str">
        <f t="shared" si="1"/>
        <v>CL029</v>
      </c>
      <c r="E30" t="str">
        <f>'X-CL029'!B6</f>
        <v>M</v>
      </c>
      <c r="F30" s="33">
        <f>2015-'X-CL029'!B3</f>
        <v>24</v>
      </c>
      <c r="G30" s="33" t="str">
        <f>'X-CL029'!B2</f>
        <v>Asian</v>
      </c>
      <c r="H30" s="33" t="str">
        <f>'X-CL029'!B4</f>
        <v>Single</v>
      </c>
      <c r="I30" s="33" t="str">
        <f>'X-CL029'!B5</f>
        <v>Bachelor's</v>
      </c>
    </row>
    <row r="31" spans="1:9" x14ac:dyDescent="0.25">
      <c r="A31">
        <v>30</v>
      </c>
      <c r="B31" t="s">
        <v>59</v>
      </c>
      <c r="C31" t="s">
        <v>60</v>
      </c>
      <c r="D31" t="str">
        <f t="shared" si="1"/>
        <v>CD030</v>
      </c>
      <c r="E31" t="str">
        <f>'CD030'!B6</f>
        <v>M</v>
      </c>
      <c r="F31" s="33">
        <f>2015-'CD030'!B3</f>
        <v>20</v>
      </c>
      <c r="G31" s="33" t="str">
        <f>'CD030'!B2</f>
        <v>White</v>
      </c>
      <c r="H31" s="33" t="str">
        <f>'CD030'!B4</f>
        <v>Single</v>
      </c>
      <c r="I31" s="33" t="str">
        <f>'CD030'!B5</f>
        <v>Bachelor's</v>
      </c>
    </row>
    <row r="32" spans="1:9" x14ac:dyDescent="0.25">
      <c r="A32">
        <v>31</v>
      </c>
      <c r="B32" t="s">
        <v>61</v>
      </c>
      <c r="C32" t="s">
        <v>62</v>
      </c>
      <c r="D32" t="str">
        <f t="shared" si="1"/>
        <v>CK031</v>
      </c>
      <c r="E32" t="str">
        <f>'CK031'!B6</f>
        <v>M</v>
      </c>
      <c r="F32" s="33">
        <f>2015-'CK031'!B3</f>
        <v>21</v>
      </c>
      <c r="G32" s="33" t="str">
        <f>'CK031'!B2</f>
        <v>White</v>
      </c>
      <c r="H32" s="33" t="str">
        <f>'CK031'!B4</f>
        <v>Single</v>
      </c>
      <c r="I32" s="33" t="str">
        <f>'CK031'!B5</f>
        <v>Bachelor's</v>
      </c>
    </row>
    <row r="33" spans="1:9" x14ac:dyDescent="0.25">
      <c r="A33" s="48">
        <v>32</v>
      </c>
      <c r="B33" s="48" t="s">
        <v>63</v>
      </c>
      <c r="C33" s="48" t="s">
        <v>64</v>
      </c>
      <c r="D33" s="48" t="str">
        <f t="shared" si="1"/>
        <v>CI032</v>
      </c>
      <c r="E33" t="str">
        <f>'X-CI032'!B6</f>
        <v>M</v>
      </c>
      <c r="F33" s="33">
        <f>2015-'X-CI032'!B3</f>
        <v>19</v>
      </c>
      <c r="G33" s="33" t="str">
        <f>'X-CI032'!B2</f>
        <v>Black or African American</v>
      </c>
      <c r="H33" s="33" t="str">
        <f>'X-CI032'!B4</f>
        <v>Single</v>
      </c>
      <c r="I33" s="33" t="str">
        <f>'X-CI032'!B5</f>
        <v>High school</v>
      </c>
    </row>
    <row r="34" spans="1:9" x14ac:dyDescent="0.25">
      <c r="A34" s="48">
        <v>33</v>
      </c>
      <c r="B34" s="48" t="s">
        <v>65</v>
      </c>
      <c r="C34" s="48" t="s">
        <v>66</v>
      </c>
      <c r="D34" s="48" t="str">
        <f t="shared" si="1"/>
        <v>DD033</v>
      </c>
      <c r="E34">
        <f>'X-DD033'!B6</f>
        <v>0</v>
      </c>
      <c r="F34" s="33">
        <v>0</v>
      </c>
      <c r="G34" s="33">
        <f>'X-DD033'!B2</f>
        <v>0</v>
      </c>
      <c r="H34" s="33">
        <f>'X-DD033'!B4</f>
        <v>0</v>
      </c>
      <c r="I34" s="33">
        <f>'X-DD033'!B5</f>
        <v>0</v>
      </c>
    </row>
    <row r="35" spans="1:9" x14ac:dyDescent="0.25">
      <c r="A35">
        <v>34</v>
      </c>
      <c r="B35" t="s">
        <v>65</v>
      </c>
      <c r="C35" t="s">
        <v>67</v>
      </c>
      <c r="D35" t="str">
        <f t="shared" si="1"/>
        <v>DN034</v>
      </c>
      <c r="E35" t="str">
        <f>'DN034'!B6</f>
        <v>M</v>
      </c>
      <c r="F35" s="33">
        <f>2015-'DN034'!B3</f>
        <v>20</v>
      </c>
      <c r="G35" s="33" t="str">
        <f>'DN034'!B2</f>
        <v>Black or African American</v>
      </c>
      <c r="H35" s="33" t="str">
        <f>'DN034'!B4</f>
        <v>Single</v>
      </c>
      <c r="I35" s="33" t="str">
        <f>'DN034'!B5</f>
        <v>Bachelor's</v>
      </c>
    </row>
    <row r="36" spans="1:9" x14ac:dyDescent="0.25">
      <c r="A36">
        <v>35</v>
      </c>
      <c r="B36" t="s">
        <v>68</v>
      </c>
      <c r="C36" t="s">
        <v>69</v>
      </c>
      <c r="D36" t="str">
        <f t="shared" si="1"/>
        <v>DP035</v>
      </c>
      <c r="E36" t="str">
        <f>'DP035'!B6</f>
        <v>M</v>
      </c>
      <c r="F36" s="33">
        <f>2015-'DP035'!B3</f>
        <v>23</v>
      </c>
      <c r="G36" s="33" t="str">
        <f>'DP035'!B2</f>
        <v>Asian</v>
      </c>
      <c r="H36" s="33" t="str">
        <f>'DP035'!B4</f>
        <v>Single</v>
      </c>
      <c r="I36" s="33" t="str">
        <f>'DP035'!B5</f>
        <v>Bachelor's</v>
      </c>
    </row>
    <row r="37" spans="1:9" x14ac:dyDescent="0.25">
      <c r="A37" s="48">
        <v>36</v>
      </c>
      <c r="B37" s="48" t="s">
        <v>70</v>
      </c>
      <c r="C37" s="48" t="s">
        <v>71</v>
      </c>
      <c r="D37" s="48" t="str">
        <f t="shared" si="1"/>
        <v>DT036</v>
      </c>
      <c r="E37" t="str">
        <f>'X-DT036'!B6</f>
        <v>M</v>
      </c>
      <c r="F37" s="33">
        <f>2015-'X-DT036'!B3</f>
        <v>22</v>
      </c>
      <c r="G37" s="33" t="str">
        <f>'X-DT036'!B2</f>
        <v>Asian</v>
      </c>
      <c r="H37" s="33" t="str">
        <f>'X-DT036'!B4</f>
        <v>Single</v>
      </c>
      <c r="I37" s="33" t="str">
        <f>'X-DT036'!B5</f>
        <v>Bachelor's</v>
      </c>
    </row>
    <row r="38" spans="1:9" x14ac:dyDescent="0.25">
      <c r="A38">
        <v>37</v>
      </c>
      <c r="B38" t="s">
        <v>72</v>
      </c>
      <c r="C38" t="s">
        <v>73</v>
      </c>
      <c r="D38" t="str">
        <f t="shared" si="1"/>
        <v>EK037</v>
      </c>
      <c r="E38" t="str">
        <f>'EK037'!B6</f>
        <v>F</v>
      </c>
      <c r="F38" s="33">
        <f>2015-'EK037'!B3</f>
        <v>24</v>
      </c>
      <c r="G38" s="33" t="str">
        <f>'EK037'!B2</f>
        <v>White</v>
      </c>
      <c r="H38" s="33" t="str">
        <f>'EK037'!B4</f>
        <v>Single</v>
      </c>
      <c r="I38" s="33" t="str">
        <f>'EK037'!B5</f>
        <v>Master's</v>
      </c>
    </row>
    <row r="39" spans="1:9" x14ac:dyDescent="0.25">
      <c r="A39">
        <v>38</v>
      </c>
      <c r="B39" t="s">
        <v>74</v>
      </c>
      <c r="C39" t="s">
        <v>75</v>
      </c>
      <c r="D39" t="str">
        <f t="shared" si="1"/>
        <v>EP038</v>
      </c>
      <c r="E39" t="str">
        <f>'EP038'!B6</f>
        <v>M</v>
      </c>
      <c r="F39" s="33">
        <f>2015-'EP038'!B3</f>
        <v>27</v>
      </c>
      <c r="G39" s="33" t="str">
        <f>'EP038'!B2</f>
        <v>White</v>
      </c>
      <c r="H39" s="33" t="str">
        <f>'EP038'!B4</f>
        <v>Married</v>
      </c>
      <c r="I39" s="33" t="str">
        <f>'EP038'!B5</f>
        <v>Bachelor's</v>
      </c>
    </row>
    <row r="40" spans="1:9" x14ac:dyDescent="0.25">
      <c r="A40">
        <v>39</v>
      </c>
      <c r="B40" t="s">
        <v>76</v>
      </c>
      <c r="C40" t="s">
        <v>77</v>
      </c>
      <c r="D40" t="str">
        <f t="shared" si="1"/>
        <v>EV039</v>
      </c>
      <c r="E40" t="str">
        <f>'EV039'!B6</f>
        <v>M</v>
      </c>
      <c r="F40" s="33">
        <f>2015-'EV039'!B3</f>
        <v>21</v>
      </c>
      <c r="G40" s="33" t="str">
        <f>'EV039'!B2</f>
        <v>White</v>
      </c>
      <c r="H40" s="33" t="str">
        <f>'EV039'!B4</f>
        <v>Single</v>
      </c>
      <c r="I40" s="33" t="str">
        <f>'EV039'!B5</f>
        <v>Bachelor's</v>
      </c>
    </row>
    <row r="41" spans="1:9" x14ac:dyDescent="0.25">
      <c r="A41">
        <v>40</v>
      </c>
      <c r="B41" t="s">
        <v>78</v>
      </c>
      <c r="C41" t="s">
        <v>79</v>
      </c>
      <c r="D41" t="str">
        <f t="shared" si="1"/>
        <v>FI040</v>
      </c>
      <c r="E41" t="str">
        <f>'FI040'!B6</f>
        <v>M</v>
      </c>
      <c r="F41" s="33">
        <f>2015-'FI040'!B3</f>
        <v>19</v>
      </c>
      <c r="G41" s="33" t="str">
        <f>'FI040'!B2</f>
        <v>American Indian or Alaska Native</v>
      </c>
      <c r="H41" s="33" t="str">
        <f>'FI040'!B4</f>
        <v>Single</v>
      </c>
      <c r="I41" s="33" t="str">
        <f>'FI040'!B5</f>
        <v>Bachelor's</v>
      </c>
    </row>
    <row r="42" spans="1:9" x14ac:dyDescent="0.25">
      <c r="A42">
        <v>41</v>
      </c>
      <c r="B42" t="s">
        <v>80</v>
      </c>
      <c r="C42" t="s">
        <v>81</v>
      </c>
      <c r="D42" t="str">
        <f t="shared" si="1"/>
        <v>FY041</v>
      </c>
      <c r="E42" t="str">
        <f>'FY041'!B6</f>
        <v>M</v>
      </c>
      <c r="F42" s="33">
        <f>2015-'FY041'!B3</f>
        <v>27</v>
      </c>
      <c r="G42" s="33" t="str">
        <f>'FY041'!B2</f>
        <v>Asian</v>
      </c>
      <c r="H42" s="33" t="str">
        <f>'FY041'!B4</f>
        <v>Single</v>
      </c>
      <c r="I42" s="33" t="str">
        <f>'FY041'!B5</f>
        <v>Master's</v>
      </c>
    </row>
    <row r="43" spans="1:9" x14ac:dyDescent="0.25">
      <c r="A43">
        <v>42</v>
      </c>
      <c r="B43" t="s">
        <v>82</v>
      </c>
      <c r="C43" t="s">
        <v>83</v>
      </c>
      <c r="D43" t="str">
        <f t="shared" si="1"/>
        <v>GT042</v>
      </c>
      <c r="E43" t="str">
        <f>'GT042'!B6</f>
        <v>M</v>
      </c>
      <c r="F43" s="33">
        <f>2015-'GT042'!B3</f>
        <v>19</v>
      </c>
      <c r="G43" s="33" t="str">
        <f>'GT042'!B2</f>
        <v>White</v>
      </c>
      <c r="H43" s="33" t="str">
        <f>'GT042'!B4</f>
        <v>Single</v>
      </c>
      <c r="I43" s="33" t="str">
        <f>'GT042'!B5</f>
        <v>Bachelor's</v>
      </c>
    </row>
    <row r="44" spans="1:9" x14ac:dyDescent="0.25">
      <c r="A44" s="48">
        <v>43</v>
      </c>
      <c r="B44" s="48" t="s">
        <v>84</v>
      </c>
      <c r="C44" s="48" t="s">
        <v>85</v>
      </c>
      <c r="D44" s="48" t="str">
        <f t="shared" si="1"/>
        <v>GK043</v>
      </c>
      <c r="E44" t="str">
        <f>'X-GK043'!B6</f>
        <v>M</v>
      </c>
      <c r="F44" s="33">
        <f>2015-'X-GK043'!B3</f>
        <v>59</v>
      </c>
      <c r="G44" s="33" t="str">
        <f>'X-GK043'!B2</f>
        <v>White</v>
      </c>
      <c r="H44" s="33" t="str">
        <f>'X-GK043'!B4</f>
        <v>Married</v>
      </c>
      <c r="I44" s="33" t="str">
        <f>'X-GK043'!B5</f>
        <v>Doctorate</v>
      </c>
    </row>
    <row r="45" spans="1:9" x14ac:dyDescent="0.25">
      <c r="A45">
        <v>44</v>
      </c>
      <c r="B45" t="s">
        <v>86</v>
      </c>
      <c r="C45" t="s">
        <v>87</v>
      </c>
      <c r="D45" t="str">
        <f t="shared" si="1"/>
        <v>GP044</v>
      </c>
      <c r="E45" t="str">
        <f>'GP044'!B6</f>
        <v>M</v>
      </c>
      <c r="F45" s="33">
        <f>2015-'GP044'!B3</f>
        <v>23</v>
      </c>
      <c r="G45" s="33" t="str">
        <f>'GP044'!B2</f>
        <v>White</v>
      </c>
      <c r="H45" s="33" t="str">
        <f>'GP044'!B4</f>
        <v>Single</v>
      </c>
      <c r="I45" s="33" t="str">
        <f>'GP044'!B5</f>
        <v>Bachelor's</v>
      </c>
    </row>
    <row r="46" spans="1:9" x14ac:dyDescent="0.25">
      <c r="A46" s="48">
        <v>45</v>
      </c>
      <c r="B46" s="48" t="s">
        <v>88</v>
      </c>
      <c r="C46" s="48" t="s">
        <v>89</v>
      </c>
      <c r="D46" s="48" t="str">
        <f t="shared" si="1"/>
        <v>HM045</v>
      </c>
      <c r="E46" t="str">
        <f>'X-HM045'!B6</f>
        <v>M</v>
      </c>
      <c r="F46" s="33">
        <f>2015-'X-HM045'!B3</f>
        <v>34</v>
      </c>
      <c r="G46" s="33" t="str">
        <f>'X-HM045'!B2</f>
        <v>White</v>
      </c>
      <c r="H46" s="33" t="str">
        <f>'X-HM045'!B4</f>
        <v>Single</v>
      </c>
      <c r="I46" s="33" t="str">
        <f>'X-HM045'!B5</f>
        <v>Doctorate</v>
      </c>
    </row>
    <row r="47" spans="1:9" x14ac:dyDescent="0.25">
      <c r="A47">
        <v>46</v>
      </c>
      <c r="B47" t="s">
        <v>90</v>
      </c>
      <c r="C47" t="s">
        <v>91</v>
      </c>
      <c r="D47" t="str">
        <f t="shared" si="1"/>
        <v>HL046</v>
      </c>
      <c r="E47" t="str">
        <f>'HL046'!B6</f>
        <v>M</v>
      </c>
      <c r="F47" s="33">
        <f>2015-'HL046'!B3</f>
        <v>19</v>
      </c>
      <c r="G47" s="33" t="str">
        <f>'HL046'!B2</f>
        <v>Asian</v>
      </c>
      <c r="H47" s="33" t="str">
        <f>'HL046'!B4</f>
        <v>Single</v>
      </c>
      <c r="I47" s="33" t="str">
        <f>'HL046'!B5</f>
        <v>Bachelor's</v>
      </c>
    </row>
    <row r="48" spans="1:9" x14ac:dyDescent="0.25">
      <c r="A48">
        <v>47</v>
      </c>
      <c r="B48" t="s">
        <v>92</v>
      </c>
      <c r="C48" t="s">
        <v>93</v>
      </c>
      <c r="D48" t="str">
        <f t="shared" si="1"/>
        <v>II047</v>
      </c>
      <c r="E48" t="str">
        <f>'II047'!B6</f>
        <v>M</v>
      </c>
      <c r="F48" s="33">
        <f>2015-'II047'!B3</f>
        <v>29</v>
      </c>
      <c r="G48" s="33" t="str">
        <f>'II047'!B2</f>
        <v>Asian</v>
      </c>
      <c r="H48" s="33" t="str">
        <f>'II047'!B4</f>
        <v>Married</v>
      </c>
      <c r="I48" s="33" t="str">
        <f>'II047'!B5</f>
        <v>Doctorate</v>
      </c>
    </row>
    <row r="49" spans="1:9" x14ac:dyDescent="0.25">
      <c r="A49">
        <v>48</v>
      </c>
      <c r="B49" t="s">
        <v>94</v>
      </c>
      <c r="C49" t="s">
        <v>95</v>
      </c>
      <c r="D49" t="str">
        <f t="shared" si="1"/>
        <v>JH048</v>
      </c>
      <c r="E49" t="str">
        <f>'JH048'!B6</f>
        <v>F</v>
      </c>
      <c r="F49" s="33">
        <f>2015-'JH048'!B3</f>
        <v>26</v>
      </c>
      <c r="G49" s="33" t="str">
        <f>'JH048'!B2</f>
        <v>White</v>
      </c>
      <c r="H49" s="33" t="str">
        <f>'JH048'!B4</f>
        <v>Married</v>
      </c>
      <c r="I49" s="33" t="str">
        <f>'JH048'!B5</f>
        <v>Master's</v>
      </c>
    </row>
    <row r="50" spans="1:9" x14ac:dyDescent="0.25">
      <c r="A50">
        <v>49</v>
      </c>
      <c r="B50" t="s">
        <v>96</v>
      </c>
      <c r="C50" t="s">
        <v>97</v>
      </c>
      <c r="D50" t="str">
        <f t="shared" si="1"/>
        <v>JG049</v>
      </c>
      <c r="E50" t="str">
        <f>'JG049'!B6</f>
        <v>F</v>
      </c>
      <c r="F50" s="33">
        <f>2015-'JG049'!B3</f>
        <v>24</v>
      </c>
      <c r="G50" s="33" t="str">
        <f>'JG049'!B2</f>
        <v>White</v>
      </c>
      <c r="H50" s="33" t="str">
        <f>'JG049'!B4</f>
        <v>Single</v>
      </c>
      <c r="I50" s="33" t="str">
        <f>'JG049'!B5</f>
        <v>Master's</v>
      </c>
    </row>
    <row r="51" spans="1:9" x14ac:dyDescent="0.25">
      <c r="A51">
        <v>50</v>
      </c>
      <c r="B51" t="s">
        <v>98</v>
      </c>
      <c r="C51" t="s">
        <v>99</v>
      </c>
      <c r="D51" t="str">
        <f t="shared" si="1"/>
        <v>JL050</v>
      </c>
      <c r="E51" t="str">
        <f>'JL050'!B6</f>
        <v>F</v>
      </c>
      <c r="F51" s="33">
        <f>2015-'JL050'!B3</f>
        <v>23</v>
      </c>
      <c r="G51" s="33" t="str">
        <f>'JL050'!B2</f>
        <v>White</v>
      </c>
      <c r="H51" s="33" t="str">
        <f>'JL050'!B4</f>
        <v>Single</v>
      </c>
      <c r="I51" s="33" t="str">
        <f>'JL050'!B5</f>
        <v>Bachelor's</v>
      </c>
    </row>
    <row r="52" spans="1:9" x14ac:dyDescent="0.25">
      <c r="A52">
        <v>51</v>
      </c>
      <c r="B52" t="s">
        <v>100</v>
      </c>
      <c r="C52" t="s">
        <v>101</v>
      </c>
      <c r="D52" t="str">
        <f t="shared" si="1"/>
        <v>JJ051</v>
      </c>
      <c r="E52" t="str">
        <f>'JJ051'!B6</f>
        <v>F</v>
      </c>
      <c r="F52" s="33">
        <f>2015-'JJ051'!B3</f>
        <v>21</v>
      </c>
      <c r="G52" s="33" t="str">
        <f>'JJ051'!B2</f>
        <v>White</v>
      </c>
      <c r="H52" s="33" t="str">
        <f>'JJ051'!B4</f>
        <v>Single</v>
      </c>
      <c r="I52" s="33" t="str">
        <f>'JJ051'!B5</f>
        <v>Bachelor's</v>
      </c>
    </row>
    <row r="53" spans="1:9" x14ac:dyDescent="0.25">
      <c r="A53">
        <v>52</v>
      </c>
      <c r="B53" t="s">
        <v>102</v>
      </c>
      <c r="C53" t="s">
        <v>103</v>
      </c>
      <c r="D53" t="str">
        <f t="shared" si="1"/>
        <v>JB052</v>
      </c>
      <c r="E53" t="str">
        <f>'JB052'!B6</f>
        <v>M</v>
      </c>
      <c r="F53" s="33">
        <f>2015-'JB052'!B3</f>
        <v>19</v>
      </c>
      <c r="G53" s="33" t="str">
        <f>'JB052'!B2</f>
        <v>White</v>
      </c>
      <c r="H53" s="33" t="str">
        <f>'JB052'!B4</f>
        <v>Single</v>
      </c>
      <c r="I53" s="33" t="str">
        <f>'JB052'!B5</f>
        <v>Bachelor's</v>
      </c>
    </row>
    <row r="54" spans="1:9" x14ac:dyDescent="0.25">
      <c r="A54">
        <v>53</v>
      </c>
      <c r="B54" t="s">
        <v>102</v>
      </c>
      <c r="C54" t="s">
        <v>104</v>
      </c>
      <c r="D54" t="str">
        <f t="shared" si="1"/>
        <v>JC053</v>
      </c>
      <c r="E54" t="str">
        <f>'JC053'!B6</f>
        <v>M</v>
      </c>
      <c r="F54" s="33">
        <f>2015-'JC053'!B3</f>
        <v>20</v>
      </c>
      <c r="G54" s="33" t="str">
        <f>'JC053'!B2</f>
        <v>White</v>
      </c>
      <c r="H54" s="33" t="str">
        <f>'JC053'!B4</f>
        <v>Single</v>
      </c>
      <c r="I54" s="33" t="str">
        <f>'JC053'!B5</f>
        <v>Bachelor's</v>
      </c>
    </row>
    <row r="55" spans="1:9" x14ac:dyDescent="0.25">
      <c r="A55">
        <v>54</v>
      </c>
      <c r="B55" t="s">
        <v>105</v>
      </c>
      <c r="C55" t="s">
        <v>106</v>
      </c>
      <c r="D55" t="str">
        <f t="shared" si="1"/>
        <v>JT054</v>
      </c>
      <c r="E55" t="str">
        <f>'JT054'!B6</f>
        <v>M</v>
      </c>
      <c r="F55" s="33">
        <f>2015-'JT054'!B3</f>
        <v>19</v>
      </c>
      <c r="G55" s="33" t="str">
        <f>'JT054'!B2</f>
        <v>Black or African American</v>
      </c>
      <c r="H55" s="33" t="str">
        <f>'JT054'!B4</f>
        <v>Single</v>
      </c>
      <c r="I55" s="33" t="str">
        <f>'JT054'!B5</f>
        <v>Bachelor's</v>
      </c>
    </row>
    <row r="56" spans="1:9" x14ac:dyDescent="0.25">
      <c r="A56">
        <v>55</v>
      </c>
      <c r="B56" t="s">
        <v>107</v>
      </c>
      <c r="C56" t="s">
        <v>108</v>
      </c>
      <c r="D56" t="str">
        <f t="shared" si="1"/>
        <v>JS055</v>
      </c>
      <c r="E56" t="str">
        <f>'JS055'!B6</f>
        <v>M</v>
      </c>
      <c r="F56" s="33">
        <f>2015-'JS055'!B3</f>
        <v>26</v>
      </c>
      <c r="G56" s="33" t="str">
        <f>'JS055'!B2</f>
        <v>White</v>
      </c>
      <c r="H56" s="33" t="str">
        <f>'JS055'!B4</f>
        <v>Single</v>
      </c>
      <c r="I56" s="33" t="str">
        <f>'JS055'!B5</f>
        <v>Associate degree</v>
      </c>
    </row>
    <row r="57" spans="1:9" x14ac:dyDescent="0.25">
      <c r="A57">
        <v>56</v>
      </c>
      <c r="B57" t="s">
        <v>109</v>
      </c>
      <c r="C57" t="s">
        <v>110</v>
      </c>
      <c r="D57" t="str">
        <f t="shared" si="1"/>
        <v>JC056</v>
      </c>
      <c r="E57" t="str">
        <f>'JC056'!B6</f>
        <v>M</v>
      </c>
      <c r="F57" s="33">
        <f>2015-'JC056'!B3</f>
        <v>19</v>
      </c>
      <c r="G57" s="33" t="str">
        <f>'JC056'!B2</f>
        <v>White</v>
      </c>
      <c r="H57" s="33" t="str">
        <f>'JC056'!B4</f>
        <v>Single</v>
      </c>
      <c r="I57" s="33" t="str">
        <f>'JC056'!B5</f>
        <v>Bachelor's</v>
      </c>
    </row>
    <row r="58" spans="1:9" x14ac:dyDescent="0.25">
      <c r="A58">
        <v>57</v>
      </c>
      <c r="B58" t="s">
        <v>111</v>
      </c>
      <c r="C58" t="s">
        <v>112</v>
      </c>
      <c r="D58" t="str">
        <f t="shared" si="1"/>
        <v>JS057</v>
      </c>
      <c r="E58" t="str">
        <f>'JS057'!B6</f>
        <v>M</v>
      </c>
      <c r="F58" s="33">
        <f>2015-'JS057'!B3</f>
        <v>26</v>
      </c>
      <c r="G58" s="33" t="str">
        <f>'JS057'!B2</f>
        <v>Asian</v>
      </c>
      <c r="H58" s="33" t="str">
        <f>'JS057'!B4</f>
        <v>Single</v>
      </c>
      <c r="I58" s="33" t="str">
        <f>'JS057'!B5</f>
        <v>Master's</v>
      </c>
    </row>
    <row r="59" spans="1:9" x14ac:dyDescent="0.25">
      <c r="A59">
        <v>58</v>
      </c>
      <c r="B59" t="s">
        <v>113</v>
      </c>
      <c r="C59" t="s">
        <v>114</v>
      </c>
      <c r="D59" t="str">
        <f t="shared" si="1"/>
        <v>KO058</v>
      </c>
      <c r="E59" t="str">
        <f>'KO058'!B6</f>
        <v>M</v>
      </c>
      <c r="F59" s="33">
        <f>2015-'KO058'!B3</f>
        <v>19</v>
      </c>
      <c r="G59" s="33" t="str">
        <f>'KO058'!B2</f>
        <v>Asian</v>
      </c>
      <c r="H59" s="33" t="str">
        <f>'KO058'!B4</f>
        <v>Single</v>
      </c>
      <c r="I59" s="33" t="str">
        <f>'KO058'!B5</f>
        <v>Bachelor's</v>
      </c>
    </row>
    <row r="60" spans="1:9" x14ac:dyDescent="0.25">
      <c r="A60" s="48">
        <v>59</v>
      </c>
      <c r="B60" s="48" t="s">
        <v>115</v>
      </c>
      <c r="C60" s="48" t="s">
        <v>116</v>
      </c>
      <c r="D60" s="48" t="str">
        <f t="shared" si="1"/>
        <v>KH059</v>
      </c>
      <c r="E60" t="str">
        <f>'X-KH059'!B6</f>
        <v>F</v>
      </c>
      <c r="F60" s="33">
        <f>2015-'X-KH059'!B3</f>
        <v>25</v>
      </c>
      <c r="G60" s="33" t="str">
        <f>'X-KH059'!B2</f>
        <v>Asian</v>
      </c>
      <c r="H60" s="33" t="str">
        <f>'X-KH059'!B4</f>
        <v>Single</v>
      </c>
      <c r="I60" s="33" t="str">
        <f>'X-KH059'!B5</f>
        <v>Master's</v>
      </c>
    </row>
    <row r="61" spans="1:9" x14ac:dyDescent="0.25">
      <c r="A61">
        <v>60</v>
      </c>
      <c r="B61" t="s">
        <v>117</v>
      </c>
      <c r="C61" t="s">
        <v>118</v>
      </c>
      <c r="D61" t="str">
        <f t="shared" si="1"/>
        <v>LN060</v>
      </c>
      <c r="E61" t="str">
        <f>'LN060'!B6</f>
        <v>M</v>
      </c>
      <c r="F61" s="33">
        <f>2015-'LN060'!B3</f>
        <v>19</v>
      </c>
      <c r="G61" s="33" t="str">
        <f>'LN060'!B2</f>
        <v>Asian</v>
      </c>
      <c r="H61" s="33" t="str">
        <f>'LN060'!B4</f>
        <v>Single</v>
      </c>
      <c r="I61" s="33" t="str">
        <f>'LN060'!B5</f>
        <v>Bachelor's</v>
      </c>
    </row>
    <row r="62" spans="1:9" x14ac:dyDescent="0.25">
      <c r="A62">
        <v>61</v>
      </c>
      <c r="B62" t="s">
        <v>119</v>
      </c>
      <c r="C62" t="s">
        <v>120</v>
      </c>
      <c r="D62" t="str">
        <f t="shared" si="1"/>
        <v>LI061</v>
      </c>
      <c r="E62" t="str">
        <f>'LI061'!B6</f>
        <v>M</v>
      </c>
      <c r="F62" s="33">
        <f>2015-'LI061'!B3</f>
        <v>19</v>
      </c>
      <c r="G62" s="33" t="str">
        <f>'LI061'!B2</f>
        <v>White</v>
      </c>
      <c r="H62" s="33" t="str">
        <f>'LI061'!B4</f>
        <v>Single</v>
      </c>
      <c r="I62" s="33" t="str">
        <f>'LI061'!B5</f>
        <v>High School</v>
      </c>
    </row>
    <row r="63" spans="1:9" x14ac:dyDescent="0.25">
      <c r="A63" s="48">
        <v>62</v>
      </c>
      <c r="B63" s="48" t="s">
        <v>122</v>
      </c>
      <c r="C63" s="48" t="s">
        <v>121</v>
      </c>
      <c r="D63" s="48" t="str">
        <f t="shared" si="1"/>
        <v>LL062</v>
      </c>
      <c r="E63">
        <f>'X-LL062'!B6</f>
        <v>0</v>
      </c>
      <c r="F63" s="33">
        <v>0</v>
      </c>
      <c r="G63" s="33">
        <f>'X-LL062'!B2</f>
        <v>0</v>
      </c>
      <c r="H63" s="33">
        <f>'X-LL062'!B4</f>
        <v>0</v>
      </c>
      <c r="I63" s="33">
        <f>'X-LL062'!B5</f>
        <v>0</v>
      </c>
    </row>
    <row r="64" spans="1:9" x14ac:dyDescent="0.25">
      <c r="A64">
        <v>63</v>
      </c>
      <c r="B64" t="s">
        <v>123</v>
      </c>
      <c r="C64" t="s">
        <v>124</v>
      </c>
      <c r="D64" t="str">
        <f t="shared" si="1"/>
        <v>LF063</v>
      </c>
      <c r="E64" t="str">
        <f>'LF063'!B6</f>
        <v>M</v>
      </c>
      <c r="F64" s="33">
        <f>2015-'LF063'!B3</f>
        <v>19</v>
      </c>
      <c r="G64" s="33" t="str">
        <f>'LF063'!B2</f>
        <v>White</v>
      </c>
      <c r="H64" s="33" t="str">
        <f>'LF063'!B4</f>
        <v>Single</v>
      </c>
      <c r="I64" s="33" t="str">
        <f>'LF063'!B5</f>
        <v>Bachelor's</v>
      </c>
    </row>
    <row r="65" spans="1:9" x14ac:dyDescent="0.25">
      <c r="A65">
        <v>64</v>
      </c>
      <c r="B65" t="s">
        <v>125</v>
      </c>
      <c r="C65" t="s">
        <v>126</v>
      </c>
      <c r="D65" t="str">
        <f t="shared" si="1"/>
        <v>MD064</v>
      </c>
      <c r="E65" t="str">
        <f>'MD064'!B6</f>
        <v>M</v>
      </c>
      <c r="F65" s="33">
        <f>2015-'MD064'!B3</f>
        <v>20</v>
      </c>
      <c r="G65" s="33" t="str">
        <f>'MD064'!B2</f>
        <v>Black or African American</v>
      </c>
      <c r="H65" s="33" t="str">
        <f>'MD064'!B4</f>
        <v>Single</v>
      </c>
      <c r="I65" s="33" t="str">
        <f>'MD064'!B5</f>
        <v>Bachelor's</v>
      </c>
    </row>
    <row r="66" spans="1:9" x14ac:dyDescent="0.25">
      <c r="A66">
        <v>65</v>
      </c>
      <c r="B66" t="s">
        <v>127</v>
      </c>
      <c r="C66" t="s">
        <v>128</v>
      </c>
      <c r="D66" t="str">
        <f t="shared" si="1"/>
        <v>MM065</v>
      </c>
      <c r="E66" t="str">
        <f>'MM065'!B6</f>
        <v>M</v>
      </c>
      <c r="F66" s="33">
        <f>2015-'MM065'!B3</f>
        <v>22</v>
      </c>
      <c r="G66" s="33" t="str">
        <f>'MM065'!B2</f>
        <v>Asian</v>
      </c>
      <c r="H66" s="33" t="str">
        <f>'MM065'!B4</f>
        <v>Single</v>
      </c>
      <c r="I66" s="33" t="str">
        <f>'MM065'!B5</f>
        <v>Bachelor's</v>
      </c>
    </row>
    <row r="67" spans="1:9" x14ac:dyDescent="0.25">
      <c r="A67">
        <v>66</v>
      </c>
      <c r="B67" t="s">
        <v>129</v>
      </c>
      <c r="C67" t="s">
        <v>130</v>
      </c>
      <c r="D67" t="str">
        <f t="shared" si="1"/>
        <v>MG066</v>
      </c>
      <c r="E67" t="str">
        <f>'MG066'!B6</f>
        <v>M</v>
      </c>
      <c r="F67" s="33">
        <f>2015-'MG066'!B3</f>
        <v>19</v>
      </c>
      <c r="G67" s="33" t="str">
        <f>'MG066'!B2</f>
        <v>White</v>
      </c>
      <c r="H67" s="33" t="str">
        <f>'MG066'!B4</f>
        <v>Single</v>
      </c>
      <c r="I67" s="33" t="str">
        <f>'MG066'!B5</f>
        <v>Bachelor's</v>
      </c>
    </row>
    <row r="68" spans="1:9" x14ac:dyDescent="0.25">
      <c r="A68">
        <v>67</v>
      </c>
      <c r="B68" t="s">
        <v>131</v>
      </c>
      <c r="C68" t="s">
        <v>132</v>
      </c>
      <c r="D68" t="str">
        <f t="shared" si="1"/>
        <v>MP067</v>
      </c>
      <c r="E68" t="str">
        <f>'MP067'!B6</f>
        <v>M</v>
      </c>
      <c r="F68" s="33">
        <f>2015-'MP067'!B3</f>
        <v>24</v>
      </c>
      <c r="G68" s="33" t="str">
        <f>'MP067'!B2</f>
        <v>Asian</v>
      </c>
      <c r="H68" s="33" t="str">
        <f>'MP067'!B4</f>
        <v>Single</v>
      </c>
      <c r="I68" s="33" t="str">
        <f>'MP067'!B5</f>
        <v>Master's</v>
      </c>
    </row>
    <row r="69" spans="1:9" x14ac:dyDescent="0.25">
      <c r="A69">
        <v>68</v>
      </c>
      <c r="B69" t="s">
        <v>133</v>
      </c>
      <c r="C69" t="s">
        <v>134</v>
      </c>
      <c r="D69" t="str">
        <f t="shared" si="1"/>
        <v>MV068</v>
      </c>
      <c r="E69" t="str">
        <f>'MV068'!B6</f>
        <v>M</v>
      </c>
      <c r="F69" s="33">
        <f>2015-'MV068'!B3</f>
        <v>19</v>
      </c>
      <c r="G69" s="33" t="str">
        <f>'MV068'!B2</f>
        <v>American Indian or Alaska Native</v>
      </c>
      <c r="H69" s="33" t="str">
        <f>'MV068'!B4</f>
        <v>Single</v>
      </c>
      <c r="I69" s="33" t="str">
        <f>'MV068'!B5</f>
        <v>Bachelor's</v>
      </c>
    </row>
    <row r="70" spans="1:9" x14ac:dyDescent="0.25">
      <c r="A70">
        <v>69</v>
      </c>
      <c r="B70" t="s">
        <v>135</v>
      </c>
      <c r="C70" t="s">
        <v>136</v>
      </c>
      <c r="D70" t="str">
        <f t="shared" si="1"/>
        <v>OF069</v>
      </c>
      <c r="E70" t="str">
        <f>'OF069'!B6</f>
        <v>M</v>
      </c>
      <c r="F70" s="33">
        <f>2015-'OF069'!B3</f>
        <v>20</v>
      </c>
      <c r="G70" s="33" t="str">
        <f>'OF069'!B2</f>
        <v>White</v>
      </c>
      <c r="H70" s="33" t="str">
        <f>'OF069'!B4</f>
        <v>Single</v>
      </c>
      <c r="I70" s="33" t="str">
        <f>'OF069'!B5</f>
        <v>Bachelor's</v>
      </c>
    </row>
    <row r="71" spans="1:9" x14ac:dyDescent="0.25">
      <c r="A71">
        <v>70</v>
      </c>
      <c r="B71" t="s">
        <v>137</v>
      </c>
      <c r="C71" t="s">
        <v>138</v>
      </c>
      <c r="D71" t="str">
        <f t="shared" si="1"/>
        <v>OH070</v>
      </c>
      <c r="E71" t="str">
        <f>'OH070'!B6</f>
        <v>M</v>
      </c>
      <c r="F71" s="33">
        <f>2015-'OH070'!B3</f>
        <v>24</v>
      </c>
      <c r="G71" s="33" t="str">
        <f>'OH070'!B2</f>
        <v>Native Hawaiian or Other Pacific Islander</v>
      </c>
      <c r="H71" s="33" t="str">
        <f>'OH070'!B4</f>
        <v>Single</v>
      </c>
      <c r="I71" s="33" t="str">
        <f>'OH070'!B5</f>
        <v>Bachelor's</v>
      </c>
    </row>
    <row r="72" spans="1:9" x14ac:dyDescent="0.25">
      <c r="A72">
        <v>71</v>
      </c>
      <c r="B72" t="s">
        <v>139</v>
      </c>
      <c r="C72" t="s">
        <v>140</v>
      </c>
      <c r="D72" t="str">
        <f t="shared" si="1"/>
        <v>PA071</v>
      </c>
      <c r="E72" t="str">
        <f>'PA071'!B6</f>
        <v>M</v>
      </c>
      <c r="F72" s="33">
        <f>2015-'PA071'!B3</f>
        <v>19</v>
      </c>
      <c r="G72" s="33" t="str">
        <f>'PA071'!B2</f>
        <v>Black or African American</v>
      </c>
      <c r="H72" s="33" t="str">
        <f>'PA071'!B4</f>
        <v>Single</v>
      </c>
      <c r="I72" s="33" t="str">
        <f>'PA071'!B5</f>
        <v>Bachelor's</v>
      </c>
    </row>
    <row r="73" spans="1:9" x14ac:dyDescent="0.25">
      <c r="A73">
        <v>72</v>
      </c>
      <c r="B73" t="s">
        <v>139</v>
      </c>
      <c r="C73" t="s">
        <v>141</v>
      </c>
      <c r="D73" t="str">
        <f t="shared" si="1"/>
        <v>PW072</v>
      </c>
      <c r="E73" t="str">
        <f>'PW072'!B6</f>
        <v>M</v>
      </c>
      <c r="F73" s="33">
        <f>2015-'PW072'!B3</f>
        <v>20</v>
      </c>
      <c r="G73" s="33" t="str">
        <f>'PW072'!B2</f>
        <v>American Indian or Alaska Native</v>
      </c>
      <c r="H73" s="33" t="str">
        <f>'PW072'!B4</f>
        <v>Single</v>
      </c>
      <c r="I73" s="33" t="str">
        <f>'PW072'!B5</f>
        <v>Bachelor's</v>
      </c>
    </row>
    <row r="74" spans="1:9" x14ac:dyDescent="0.25">
      <c r="A74">
        <v>73</v>
      </c>
      <c r="B74" t="s">
        <v>142</v>
      </c>
      <c r="C74" t="s">
        <v>143</v>
      </c>
      <c r="D74" t="str">
        <f t="shared" si="1"/>
        <v>PZ073</v>
      </c>
      <c r="E74" t="str">
        <f>'PZ073'!B6</f>
        <v>M</v>
      </c>
      <c r="F74" s="33">
        <f>2015-'PZ073'!B3</f>
        <v>22</v>
      </c>
      <c r="G74" s="33" t="str">
        <f>'PZ073'!B2</f>
        <v>White</v>
      </c>
      <c r="H74" s="33" t="str">
        <f>'PZ073'!B4</f>
        <v>Single</v>
      </c>
      <c r="I74" s="33" t="str">
        <f>'PZ073'!B5</f>
        <v>Bachelor's</v>
      </c>
    </row>
    <row r="75" spans="1:9" x14ac:dyDescent="0.25">
      <c r="A75">
        <v>74</v>
      </c>
      <c r="B75" t="s">
        <v>144</v>
      </c>
      <c r="C75" t="s">
        <v>145</v>
      </c>
      <c r="D75" t="str">
        <f t="shared" si="1"/>
        <v>PH074</v>
      </c>
      <c r="E75" t="str">
        <f>'PH074'!B6</f>
        <v>M</v>
      </c>
      <c r="F75" s="33">
        <f>2015-'PH074'!B3</f>
        <v>25</v>
      </c>
      <c r="G75" s="33" t="str">
        <f>'PH074'!B2</f>
        <v>Asian</v>
      </c>
      <c r="H75" s="33" t="str">
        <f>'PH074'!B4</f>
        <v>Single</v>
      </c>
      <c r="I75" s="33" t="str">
        <f>'PH074'!B5</f>
        <v>Master's</v>
      </c>
    </row>
    <row r="76" spans="1:9" x14ac:dyDescent="0.25">
      <c r="A76" s="48">
        <v>75</v>
      </c>
      <c r="B76" s="48" t="s">
        <v>146</v>
      </c>
      <c r="C76" s="48" t="s">
        <v>147</v>
      </c>
      <c r="D76" s="48" t="str">
        <f t="shared" ref="D76:D92" si="2">LEFT(B76,1)&amp;LEFT(C76)&amp;0&amp;A76</f>
        <v>RW075</v>
      </c>
      <c r="E76">
        <f>'X-RW075'!B6</f>
        <v>0</v>
      </c>
      <c r="F76" s="33">
        <v>0</v>
      </c>
      <c r="G76" s="33">
        <f>'X-RW075'!B2</f>
        <v>0</v>
      </c>
      <c r="H76" s="33">
        <f>'X-RW075'!B4</f>
        <v>0</v>
      </c>
      <c r="I76" s="33">
        <f>'X-RW075'!B5</f>
        <v>0</v>
      </c>
    </row>
    <row r="77" spans="1:9" x14ac:dyDescent="0.25">
      <c r="A77">
        <v>76</v>
      </c>
      <c r="B77" t="s">
        <v>148</v>
      </c>
      <c r="C77" t="s">
        <v>149</v>
      </c>
      <c r="D77" t="str">
        <f t="shared" si="2"/>
        <v>RA076</v>
      </c>
      <c r="E77" t="str">
        <f>'RA076'!B6</f>
        <v>M</v>
      </c>
      <c r="F77" s="33">
        <f>2015-'RA076'!B3</f>
        <v>31</v>
      </c>
      <c r="G77" s="33" t="str">
        <f>'RA076'!B2</f>
        <v>Asian</v>
      </c>
      <c r="H77" s="33" t="str">
        <f>'RA076'!B4</f>
        <v>Married</v>
      </c>
      <c r="I77" s="33" t="str">
        <f>'RA076'!B5</f>
        <v>Master's</v>
      </c>
    </row>
    <row r="78" spans="1:9" x14ac:dyDescent="0.25">
      <c r="A78">
        <v>77</v>
      </c>
      <c r="B78" t="s">
        <v>150</v>
      </c>
      <c r="C78" t="s">
        <v>151</v>
      </c>
      <c r="D78" t="str">
        <f t="shared" si="2"/>
        <v>RA077</v>
      </c>
      <c r="E78" t="str">
        <f>'RA077'!B7</f>
        <v>N</v>
      </c>
      <c r="F78" s="33">
        <f>2015-'RA077'!B3</f>
        <v>25</v>
      </c>
      <c r="G78" s="33" t="str">
        <f>'RA077'!B2</f>
        <v>Asian</v>
      </c>
      <c r="H78" s="33" t="str">
        <f>'RA077'!B4</f>
        <v>Single</v>
      </c>
      <c r="I78" s="33" t="str">
        <f>'RA077'!B5</f>
        <v>Master's</v>
      </c>
    </row>
    <row r="79" spans="1:9" x14ac:dyDescent="0.25">
      <c r="A79">
        <v>78</v>
      </c>
      <c r="B79" t="s">
        <v>152</v>
      </c>
      <c r="C79" t="s">
        <v>153</v>
      </c>
      <c r="D79" t="str">
        <f t="shared" si="2"/>
        <v>SY078</v>
      </c>
      <c r="E79" t="str">
        <f>'SY078'!B6</f>
        <v>M</v>
      </c>
      <c r="F79" s="33">
        <f>2015-'SY078'!B3</f>
        <v>19</v>
      </c>
      <c r="G79" s="33" t="str">
        <f>'SY078'!B2</f>
        <v>White</v>
      </c>
      <c r="H79" s="33" t="str">
        <f>'SY078'!B4</f>
        <v>Single</v>
      </c>
      <c r="I79" s="33" t="str">
        <f>'SY078'!B5</f>
        <v>Bachelor's</v>
      </c>
    </row>
    <row r="80" spans="1:9" x14ac:dyDescent="0.25">
      <c r="A80">
        <v>79</v>
      </c>
      <c r="B80" t="s">
        <v>154</v>
      </c>
      <c r="C80" t="s">
        <v>155</v>
      </c>
      <c r="D80" t="str">
        <f t="shared" si="2"/>
        <v>SJ079</v>
      </c>
      <c r="E80" t="str">
        <f>'SJ079'!B6</f>
        <v>M</v>
      </c>
      <c r="F80" s="33">
        <f>2015-'SJ079'!B3</f>
        <v>20</v>
      </c>
      <c r="G80" s="33" t="str">
        <f>'SJ079'!B2</f>
        <v>American Indian or Alaska Native</v>
      </c>
      <c r="H80" s="33" t="str">
        <f>'SJ079'!B4</f>
        <v>Single</v>
      </c>
      <c r="I80" s="33" t="str">
        <f>'SJ079'!B5</f>
        <v>Bachelor's</v>
      </c>
    </row>
    <row r="81" spans="1:9" x14ac:dyDescent="0.25">
      <c r="A81">
        <v>80</v>
      </c>
      <c r="B81" t="s">
        <v>156</v>
      </c>
      <c r="C81" t="s">
        <v>157</v>
      </c>
      <c r="D81" t="str">
        <f t="shared" si="2"/>
        <v>SC080</v>
      </c>
      <c r="E81" t="str">
        <f>'SC080'!B6</f>
        <v>M</v>
      </c>
      <c r="F81" s="33">
        <f>2015-'SC080'!B3</f>
        <v>23</v>
      </c>
      <c r="G81" s="33" t="str">
        <f>'SC080'!B2</f>
        <v>Asian</v>
      </c>
      <c r="H81" s="33" t="str">
        <f>'SC080'!B4</f>
        <v>Single</v>
      </c>
      <c r="I81" s="33" t="str">
        <f>'SC080'!B5</f>
        <v>Master's</v>
      </c>
    </row>
    <row r="82" spans="1:9" x14ac:dyDescent="0.25">
      <c r="A82">
        <v>81</v>
      </c>
      <c r="B82" t="s">
        <v>158</v>
      </c>
      <c r="C82" t="s">
        <v>159</v>
      </c>
      <c r="D82" t="str">
        <f t="shared" si="2"/>
        <v>SK081</v>
      </c>
      <c r="E82" t="str">
        <f>'SK081'!B6</f>
        <v>M</v>
      </c>
      <c r="F82" s="33">
        <f>2015-'SK081'!B3</f>
        <v>19</v>
      </c>
      <c r="G82" s="33" t="str">
        <f>'SK081'!B2</f>
        <v>Asian</v>
      </c>
      <c r="H82" s="33" t="str">
        <f>'SK081'!B4</f>
        <v>Single</v>
      </c>
      <c r="I82" s="33" t="str">
        <f>'SK081'!B5</f>
        <v>High school</v>
      </c>
    </row>
    <row r="83" spans="1:9" x14ac:dyDescent="0.25">
      <c r="A83">
        <v>82</v>
      </c>
      <c r="B83" t="s">
        <v>160</v>
      </c>
      <c r="C83" t="s">
        <v>161</v>
      </c>
      <c r="D83" t="str">
        <f t="shared" si="2"/>
        <v>SS082</v>
      </c>
      <c r="E83" t="str">
        <f>'SS082'!B6</f>
        <v>M</v>
      </c>
      <c r="F83" s="33">
        <f>2015-'SS082'!B3</f>
        <v>19</v>
      </c>
      <c r="G83" s="33" t="str">
        <f>'SS082'!B2</f>
        <v>White</v>
      </c>
      <c r="H83" s="33" t="str">
        <f>'SS082'!B4</f>
        <v>Single</v>
      </c>
      <c r="I83" s="33" t="str">
        <f>'SS082'!B5</f>
        <v>High school</v>
      </c>
    </row>
    <row r="84" spans="1:9" x14ac:dyDescent="0.25">
      <c r="A84" s="48">
        <v>83</v>
      </c>
      <c r="B84" s="48" t="s">
        <v>162</v>
      </c>
      <c r="C84" s="48" t="s">
        <v>18</v>
      </c>
      <c r="D84" s="48" t="str">
        <f t="shared" si="2"/>
        <v>SK083</v>
      </c>
      <c r="E84" t="str">
        <f>'X-SK083'!B6</f>
        <v>M</v>
      </c>
      <c r="F84" s="33">
        <f>2015-'X-SK083'!B3</f>
        <v>23</v>
      </c>
      <c r="G84" s="33" t="str">
        <f>'X-SK083'!B2</f>
        <v>Asian</v>
      </c>
      <c r="H84" s="33" t="str">
        <f>'X-SK083'!B4</f>
        <v>Single</v>
      </c>
      <c r="I84" s="33" t="str">
        <f>'X-SK083'!B5</f>
        <v>Master's</v>
      </c>
    </row>
    <row r="85" spans="1:9" x14ac:dyDescent="0.25">
      <c r="A85">
        <v>84</v>
      </c>
      <c r="B85" t="s">
        <v>163</v>
      </c>
      <c r="C85" t="s">
        <v>164</v>
      </c>
      <c r="D85" t="str">
        <f t="shared" si="2"/>
        <v>TY084</v>
      </c>
      <c r="E85" t="str">
        <f>'TY084'!B6</f>
        <v>M</v>
      </c>
      <c r="F85" s="33">
        <f>2015-'TY084'!B3</f>
        <v>20</v>
      </c>
      <c r="G85" s="33" t="str">
        <f>'TY084'!B2</f>
        <v>Asian</v>
      </c>
      <c r="H85" s="33" t="str">
        <f>'TY084'!B4</f>
        <v>Single</v>
      </c>
      <c r="I85" s="33" t="str">
        <f>'TY084'!B5</f>
        <v>Bachelor's</v>
      </c>
    </row>
    <row r="86" spans="1:9" x14ac:dyDescent="0.25">
      <c r="A86">
        <v>85</v>
      </c>
      <c r="B86" t="s">
        <v>165</v>
      </c>
      <c r="C86" t="s">
        <v>166</v>
      </c>
      <c r="D86" t="str">
        <f t="shared" si="2"/>
        <v>TG085</v>
      </c>
      <c r="E86" t="str">
        <f>'TG085'!B6</f>
        <v>M</v>
      </c>
      <c r="F86" s="33">
        <f>2015-'TG085'!B3</f>
        <v>23</v>
      </c>
      <c r="G86" s="33" t="str">
        <f>'TG085'!B2</f>
        <v>Asian</v>
      </c>
      <c r="H86" s="33" t="str">
        <f>'TG085'!B4</f>
        <v>Single</v>
      </c>
      <c r="I86" s="33" t="str">
        <f>'TG085'!B5</f>
        <v>Master's</v>
      </c>
    </row>
    <row r="87" spans="1:9" x14ac:dyDescent="0.25">
      <c r="A87" s="48">
        <v>86</v>
      </c>
      <c r="B87" s="48" t="s">
        <v>167</v>
      </c>
      <c r="C87" s="48" t="s">
        <v>168</v>
      </c>
      <c r="D87" s="48" t="str">
        <f t="shared" si="2"/>
        <v>VM086</v>
      </c>
      <c r="E87" t="str">
        <f>'X-VM086'!B6</f>
        <v>M</v>
      </c>
      <c r="F87" s="33">
        <f>2015-'X-VM086'!B3</f>
        <v>26</v>
      </c>
      <c r="G87" s="33" t="str">
        <f>'X-VM086'!B2</f>
        <v>Asian</v>
      </c>
      <c r="H87" s="33" t="str">
        <f>'X-VM086'!B4</f>
        <v>Single</v>
      </c>
      <c r="I87" s="33" t="str">
        <f>'X-VM086'!B5</f>
        <v>Master's</v>
      </c>
    </row>
    <row r="88" spans="1:9" x14ac:dyDescent="0.25">
      <c r="A88" s="48">
        <v>87</v>
      </c>
      <c r="B88" s="48" t="s">
        <v>169</v>
      </c>
      <c r="C88" s="48" t="s">
        <v>170</v>
      </c>
      <c r="D88" s="48" t="str">
        <f t="shared" si="2"/>
        <v>VS087</v>
      </c>
      <c r="E88" t="str">
        <f>'X-VS087'!B6</f>
        <v>M</v>
      </c>
      <c r="F88" s="33">
        <f>2015-'X-VS087'!B3</f>
        <v>23</v>
      </c>
      <c r="G88" s="33" t="str">
        <f>'X-VS087'!B2</f>
        <v>Asian</v>
      </c>
      <c r="H88" s="33" t="str">
        <f>'X-VS087'!B4</f>
        <v>Single</v>
      </c>
      <c r="I88" s="33" t="str">
        <f>'X-VS087'!B5</f>
        <v>Master's</v>
      </c>
    </row>
    <row r="89" spans="1:9" x14ac:dyDescent="0.25">
      <c r="A89">
        <v>88</v>
      </c>
      <c r="B89" t="s">
        <v>171</v>
      </c>
      <c r="C89" t="s">
        <v>172</v>
      </c>
      <c r="D89" t="str">
        <f t="shared" si="2"/>
        <v>VH088</v>
      </c>
      <c r="E89" t="str">
        <f>'VH088'!B6</f>
        <v>M</v>
      </c>
      <c r="F89" s="33">
        <f>2015-'VH088'!B3</f>
        <v>22</v>
      </c>
      <c r="G89" s="33" t="str">
        <f>'VH088'!B2</f>
        <v>Asian</v>
      </c>
      <c r="H89" s="33" t="str">
        <f>'VH088'!B4</f>
        <v>Single</v>
      </c>
      <c r="I89" s="33" t="str">
        <f>'VH088'!B5</f>
        <v>Bachelor's</v>
      </c>
    </row>
    <row r="90" spans="1:9" x14ac:dyDescent="0.25">
      <c r="A90">
        <v>89</v>
      </c>
      <c r="B90" t="s">
        <v>173</v>
      </c>
      <c r="C90" t="s">
        <v>174</v>
      </c>
      <c r="D90" t="str">
        <f t="shared" si="2"/>
        <v>WM089</v>
      </c>
      <c r="E90" t="str">
        <f>'WM089'!B6</f>
        <v>M</v>
      </c>
      <c r="F90" s="33">
        <f>2015-'WM089'!B3</f>
        <v>20</v>
      </c>
      <c r="G90" s="33" t="str">
        <f>'WM089'!B2</f>
        <v>White</v>
      </c>
      <c r="H90" s="33" t="str">
        <f>'WM089'!B4</f>
        <v>Single</v>
      </c>
      <c r="I90" s="33" t="str">
        <f>'WM089'!B5</f>
        <v>Bachelor's</v>
      </c>
    </row>
    <row r="91" spans="1:9" x14ac:dyDescent="0.25">
      <c r="A91" s="48">
        <v>90</v>
      </c>
      <c r="B91" s="48" t="s">
        <v>175</v>
      </c>
      <c r="C91" s="48" t="s">
        <v>176</v>
      </c>
      <c r="D91" s="48" t="str">
        <f t="shared" si="2"/>
        <v>YZ090</v>
      </c>
      <c r="E91" t="str">
        <f>'X-YZ090'!B6</f>
        <v>M</v>
      </c>
      <c r="F91" s="33">
        <f>2015-'X-YZ090'!B3</f>
        <v>23</v>
      </c>
      <c r="G91" s="33" t="str">
        <f>'X-YZ090'!B2</f>
        <v>Asian</v>
      </c>
      <c r="H91" s="33" t="str">
        <f>'X-YZ090'!B4</f>
        <v>Single</v>
      </c>
      <c r="I91" s="33" t="str">
        <f>'X-YZ090'!B5</f>
        <v>Bachelor's</v>
      </c>
    </row>
    <row r="92" spans="1:9" x14ac:dyDescent="0.25">
      <c r="A92">
        <v>91</v>
      </c>
      <c r="B92" t="s">
        <v>177</v>
      </c>
      <c r="C92" t="s">
        <v>178</v>
      </c>
      <c r="D92" t="str">
        <f t="shared" si="2"/>
        <v>YA091</v>
      </c>
      <c r="E92" t="str">
        <f>'YA091'!B6</f>
        <v>M</v>
      </c>
      <c r="F92" s="33">
        <f>2015-'YA091'!B3</f>
        <v>18</v>
      </c>
      <c r="G92" s="33" t="str">
        <f>'YA091'!B2</f>
        <v>Black or African American</v>
      </c>
      <c r="H92" s="33" t="str">
        <f>'YA091'!B4</f>
        <v>Single</v>
      </c>
      <c r="I92" s="33" t="str">
        <f>'YA091'!B5</f>
        <v>Bachelor's</v>
      </c>
    </row>
    <row r="93" spans="1:9" x14ac:dyDescent="0.25">
      <c r="F93">
        <f>SUM(F2:F92)</f>
        <v>2000</v>
      </c>
    </row>
    <row r="94" spans="1:9" x14ac:dyDescent="0.25">
      <c r="E94" t="s">
        <v>640</v>
      </c>
      <c r="F94">
        <f>F93/91</f>
        <v>21.978021978021978</v>
      </c>
    </row>
    <row r="96" spans="1:9" x14ac:dyDescent="0.25">
      <c r="A96">
        <f>91-3</f>
        <v>88</v>
      </c>
      <c r="B96" t="s">
        <v>639</v>
      </c>
    </row>
    <row r="97" spans="1:6" x14ac:dyDescent="0.25">
      <c r="A97">
        <v>15</v>
      </c>
      <c r="B97" t="s">
        <v>641</v>
      </c>
    </row>
    <row r="98" spans="1:6" x14ac:dyDescent="0.25">
      <c r="A98">
        <f>A96-A97</f>
        <v>73</v>
      </c>
      <c r="B98" t="s">
        <v>642</v>
      </c>
    </row>
    <row r="99" spans="1:6" x14ac:dyDescent="0.25">
      <c r="A99">
        <v>14</v>
      </c>
      <c r="B99" t="s">
        <v>643</v>
      </c>
    </row>
    <row r="100" spans="1:6" x14ac:dyDescent="0.25">
      <c r="A100">
        <f>A96-A99</f>
        <v>74</v>
      </c>
      <c r="B100" t="s">
        <v>644</v>
      </c>
      <c r="C100" t="s">
        <v>647</v>
      </c>
    </row>
    <row r="101" spans="1:6" x14ac:dyDescent="0.25">
      <c r="F101">
        <f>35+39</f>
        <v>74</v>
      </c>
    </row>
    <row r="102" spans="1:6" x14ac:dyDescent="0.25">
      <c r="F102">
        <f>100*(F101/A96)</f>
        <v>84.090909090909093</v>
      </c>
    </row>
    <row r="103" spans="1:6" x14ac:dyDescent="0.25">
      <c r="A103">
        <v>35</v>
      </c>
      <c r="B103" t="s">
        <v>208</v>
      </c>
    </row>
    <row r="104" spans="1:6" x14ac:dyDescent="0.25">
      <c r="A104">
        <v>39</v>
      </c>
      <c r="B104" t="s">
        <v>294</v>
      </c>
    </row>
    <row r="105" spans="1:6" x14ac:dyDescent="0.25">
      <c r="A105">
        <v>9</v>
      </c>
      <c r="B105" t="s">
        <v>645</v>
      </c>
    </row>
    <row r="106" spans="1:6" x14ac:dyDescent="0.25">
      <c r="A106">
        <v>4</v>
      </c>
      <c r="B106" t="s">
        <v>451</v>
      </c>
    </row>
    <row r="107" spans="1:6" x14ac:dyDescent="0.25">
      <c r="A107">
        <v>1</v>
      </c>
      <c r="B107" t="s">
        <v>562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85"/>
  <sheetViews>
    <sheetView topLeftCell="A6" workbookViewId="0">
      <selection activeCell="K36" sqref="K36"/>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208</v>
      </c>
      <c r="C2" s="33"/>
      <c r="D2" s="33"/>
      <c r="E2" s="33"/>
      <c r="F2" s="33"/>
      <c r="G2" s="33"/>
      <c r="H2" s="33"/>
      <c r="I2" s="33"/>
      <c r="J2" s="33"/>
    </row>
    <row r="3" spans="1:10" x14ac:dyDescent="0.25">
      <c r="A3" s="33" t="s">
        <v>183</v>
      </c>
      <c r="B3" s="33">
        <v>1992</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309</v>
      </c>
      <c r="D10" s="33"/>
      <c r="E10" s="33"/>
      <c r="F10" s="33"/>
      <c r="G10" s="33"/>
      <c r="H10" s="33"/>
      <c r="I10" s="33"/>
      <c r="J10" s="33"/>
    </row>
    <row r="11" spans="1:10" x14ac:dyDescent="0.25">
      <c r="A11" s="33" t="s">
        <v>191</v>
      </c>
      <c r="B11" s="33" t="s">
        <v>192</v>
      </c>
      <c r="C11" s="33" t="s">
        <v>310</v>
      </c>
      <c r="D11" s="33"/>
      <c r="E11" s="33"/>
      <c r="F11" s="33"/>
      <c r="G11" s="33"/>
      <c r="H11" s="33"/>
      <c r="I11" s="33"/>
      <c r="J11" s="33"/>
    </row>
    <row r="12" spans="1:10" x14ac:dyDescent="0.25">
      <c r="A12" s="33" t="s">
        <v>193</v>
      </c>
      <c r="B12" s="33" t="s">
        <v>311</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312</v>
      </c>
      <c r="C18" s="49"/>
      <c r="D18" s="49"/>
      <c r="E18" s="49"/>
      <c r="F18" s="49"/>
      <c r="G18" s="49"/>
      <c r="H18" s="49"/>
      <c r="I18" s="49"/>
      <c r="J18" s="49"/>
    </row>
    <row r="19" spans="1:10" ht="45" customHeight="1" x14ac:dyDescent="0.25">
      <c r="A19" s="3" t="s">
        <v>200</v>
      </c>
      <c r="B19" s="49" t="s">
        <v>313</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1</v>
      </c>
      <c r="J24" s="33">
        <v>1</v>
      </c>
    </row>
    <row r="25" spans="1:10" x14ac:dyDescent="0.25">
      <c r="A25" s="29" t="s">
        <v>219</v>
      </c>
      <c r="B25" s="30"/>
      <c r="C25" s="30"/>
      <c r="D25" s="30"/>
      <c r="E25" s="30"/>
      <c r="F25" s="31" t="s">
        <v>202</v>
      </c>
      <c r="G25" s="33"/>
      <c r="H25" s="33">
        <v>0</v>
      </c>
      <c r="I25" s="33">
        <v>1</v>
      </c>
      <c r="J25" s="33">
        <v>0</v>
      </c>
    </row>
    <row r="26" spans="1:10" x14ac:dyDescent="0.25">
      <c r="A26" s="29" t="s">
        <v>203</v>
      </c>
      <c r="B26" s="30"/>
      <c r="C26" s="30"/>
      <c r="D26" s="30"/>
      <c r="E26" s="30" t="s">
        <v>202</v>
      </c>
      <c r="F26" s="31"/>
      <c r="G26" s="33"/>
      <c r="H26" s="33">
        <v>0</v>
      </c>
      <c r="I26" s="33">
        <v>1</v>
      </c>
      <c r="J26" s="33">
        <v>1</v>
      </c>
    </row>
    <row r="27" spans="1:10" x14ac:dyDescent="0.25">
      <c r="A27" s="29" t="s">
        <v>220</v>
      </c>
      <c r="B27" s="30" t="s">
        <v>202</v>
      </c>
      <c r="C27" s="30"/>
      <c r="D27" s="30"/>
      <c r="E27" s="30"/>
      <c r="F27" s="31"/>
      <c r="G27" s="33"/>
      <c r="H27" s="33">
        <v>0</v>
      </c>
      <c r="I27" s="33">
        <v>1</v>
      </c>
      <c r="J27" s="33">
        <v>1</v>
      </c>
    </row>
    <row r="28" spans="1:10" x14ac:dyDescent="0.25">
      <c r="A28" s="29" t="s">
        <v>221</v>
      </c>
      <c r="B28" s="30" t="s">
        <v>202</v>
      </c>
      <c r="C28" s="30"/>
      <c r="D28" s="30"/>
      <c r="E28" s="30"/>
      <c r="F28" s="31"/>
      <c r="G28" s="33"/>
      <c r="H28" s="33">
        <v>0</v>
      </c>
      <c r="I28" s="33">
        <v>1</v>
      </c>
      <c r="J28" s="33">
        <v>1</v>
      </c>
    </row>
    <row r="29" spans="1:10" ht="15.75" thickBot="1" x14ac:dyDescent="0.3">
      <c r="A29" s="26" t="s">
        <v>222</v>
      </c>
      <c r="B29" s="27"/>
      <c r="C29" s="27"/>
      <c r="D29" s="27"/>
      <c r="E29" s="27"/>
      <c r="F29" s="28" t="s">
        <v>202</v>
      </c>
      <c r="G29" s="33"/>
      <c r="H29" s="33">
        <v>0</v>
      </c>
      <c r="I29" s="33">
        <v>0</v>
      </c>
      <c r="J29" s="33">
        <v>0</v>
      </c>
    </row>
    <row r="30" spans="1:10" x14ac:dyDescent="0.25">
      <c r="A30" s="4" t="s">
        <v>224</v>
      </c>
      <c r="B30" s="5"/>
      <c r="C30" s="6"/>
      <c r="D30" s="6"/>
      <c r="E30" s="6"/>
      <c r="F30" s="7"/>
      <c r="G30" s="33"/>
      <c r="H30" s="33">
        <v>0</v>
      </c>
      <c r="I30" s="33">
        <v>1</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t="s">
        <v>202</v>
      </c>
      <c r="C32" s="6"/>
      <c r="D32" s="6"/>
      <c r="E32" s="6"/>
      <c r="F32" s="7"/>
      <c r="G32" s="33"/>
      <c r="H32" s="33">
        <v>0</v>
      </c>
      <c r="I32" s="33">
        <v>1</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1</v>
      </c>
      <c r="J36" s="33">
        <v>1</v>
      </c>
    </row>
    <row r="37" spans="1:10" x14ac:dyDescent="0.25">
      <c r="A37" s="12" t="s">
        <v>231</v>
      </c>
      <c r="B37" s="13"/>
      <c r="C37" s="14"/>
      <c r="D37" s="14"/>
      <c r="E37" s="14"/>
      <c r="F37" s="15"/>
      <c r="G37" s="33"/>
      <c r="H37" s="33">
        <v>0</v>
      </c>
      <c r="I37" s="33">
        <v>1</v>
      </c>
      <c r="J37" s="33">
        <v>1</v>
      </c>
    </row>
    <row r="38" spans="1:10" ht="15.75" thickBot="1" x14ac:dyDescent="0.3">
      <c r="A38" s="8" t="s">
        <v>230</v>
      </c>
      <c r="B38" s="9" t="s">
        <v>202</v>
      </c>
      <c r="C38" s="10"/>
      <c r="D38" s="10"/>
      <c r="E38" s="10"/>
      <c r="F38" s="11"/>
      <c r="G38" s="33"/>
      <c r="H38" s="33">
        <v>0</v>
      </c>
      <c r="I38" s="33">
        <v>1</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c r="D42" s="5" t="s">
        <v>202</v>
      </c>
      <c r="E42" s="5"/>
      <c r="F42" s="16"/>
      <c r="G42" s="33"/>
      <c r="H42" s="33">
        <v>0</v>
      </c>
      <c r="I42" s="33">
        <v>1</v>
      </c>
      <c r="J42" s="33">
        <v>1</v>
      </c>
    </row>
    <row r="43" spans="1:10" x14ac:dyDescent="0.25">
      <c r="A43" s="12" t="s">
        <v>237</v>
      </c>
      <c r="B43" s="13"/>
      <c r="C43" s="13"/>
      <c r="D43" s="13"/>
      <c r="E43" s="13" t="s">
        <v>202</v>
      </c>
      <c r="F43" s="17"/>
      <c r="G43" s="33"/>
      <c r="H43" s="33">
        <v>0</v>
      </c>
      <c r="I43" s="33">
        <v>1</v>
      </c>
      <c r="J43" s="33">
        <v>1</v>
      </c>
    </row>
    <row r="44" spans="1:10" x14ac:dyDescent="0.25">
      <c r="A44" s="12" t="s">
        <v>238</v>
      </c>
      <c r="B44" s="13"/>
      <c r="C44" s="13"/>
      <c r="D44" s="13"/>
      <c r="E44" s="13"/>
      <c r="F44" s="17" t="s">
        <v>202</v>
      </c>
      <c r="G44" s="33"/>
      <c r="H44" s="33">
        <v>0</v>
      </c>
      <c r="I44" s="33">
        <v>1</v>
      </c>
      <c r="J44" s="33">
        <v>1</v>
      </c>
    </row>
    <row r="45" spans="1:10" x14ac:dyDescent="0.25">
      <c r="A45" s="12" t="s">
        <v>239</v>
      </c>
      <c r="B45" s="13"/>
      <c r="C45" s="13" t="s">
        <v>202</v>
      </c>
      <c r="D45" s="13"/>
      <c r="E45" s="13"/>
      <c r="F45" s="17"/>
      <c r="G45" s="33"/>
      <c r="H45" s="33">
        <v>0</v>
      </c>
      <c r="I45" s="33">
        <v>1</v>
      </c>
      <c r="J45" s="33">
        <v>1</v>
      </c>
    </row>
    <row r="46" spans="1:10" ht="15.75" thickBot="1" x14ac:dyDescent="0.3">
      <c r="A46" s="42" t="s">
        <v>240</v>
      </c>
      <c r="B46" s="32" t="s">
        <v>202</v>
      </c>
      <c r="C46" s="32"/>
      <c r="D46" s="32"/>
      <c r="E46" s="32"/>
      <c r="F46" s="35"/>
      <c r="G46" s="33"/>
      <c r="H46" s="33">
        <v>0</v>
      </c>
      <c r="I46" s="33">
        <v>1</v>
      </c>
      <c r="J46" s="33">
        <v>1</v>
      </c>
    </row>
    <row r="47" spans="1:10" x14ac:dyDescent="0.25">
      <c r="A47" s="23" t="s">
        <v>241</v>
      </c>
      <c r="B47" s="24"/>
      <c r="C47" s="24"/>
      <c r="D47" s="24"/>
      <c r="E47" s="24" t="s">
        <v>202</v>
      </c>
      <c r="F47" s="25"/>
      <c r="G47" s="33"/>
      <c r="H47" s="33">
        <v>0</v>
      </c>
      <c r="I47" s="33">
        <v>1</v>
      </c>
      <c r="J47" s="33">
        <v>1</v>
      </c>
    </row>
    <row r="48" spans="1:10" x14ac:dyDescent="0.25">
      <c r="A48" s="29" t="s">
        <v>242</v>
      </c>
      <c r="B48" s="30"/>
      <c r="C48" s="30"/>
      <c r="D48" s="30"/>
      <c r="E48" s="30"/>
      <c r="F48" s="31" t="s">
        <v>202</v>
      </c>
      <c r="G48" s="33"/>
      <c r="H48" s="33">
        <v>0</v>
      </c>
      <c r="I48" s="33">
        <v>0</v>
      </c>
      <c r="J48" s="33">
        <v>1</v>
      </c>
    </row>
    <row r="49" spans="1:10" x14ac:dyDescent="0.25">
      <c r="A49" s="29" t="s">
        <v>204</v>
      </c>
      <c r="B49" s="30"/>
      <c r="C49" s="30"/>
      <c r="D49" s="30" t="s">
        <v>202</v>
      </c>
      <c r="E49" s="30"/>
      <c r="F49" s="31"/>
      <c r="G49" s="33"/>
      <c r="H49" s="33">
        <v>0</v>
      </c>
      <c r="I49" s="33">
        <v>1</v>
      </c>
      <c r="J49" s="33">
        <v>1</v>
      </c>
    </row>
    <row r="50" spans="1:10" ht="15.75" thickBot="1" x14ac:dyDescent="0.3">
      <c r="A50" s="26" t="s">
        <v>205</v>
      </c>
      <c r="B50" s="27"/>
      <c r="C50" s="27"/>
      <c r="D50" s="27" t="s">
        <v>202</v>
      </c>
      <c r="E50" s="27"/>
      <c r="F50" s="28"/>
      <c r="G50" s="33"/>
      <c r="H50" s="33">
        <v>0</v>
      </c>
      <c r="I50" s="33">
        <v>0</v>
      </c>
      <c r="J50" s="33">
        <v>1</v>
      </c>
    </row>
    <row r="51" spans="1:10" x14ac:dyDescent="0.25">
      <c r="A51" s="22" t="s">
        <v>243</v>
      </c>
      <c r="B51" s="36"/>
      <c r="C51" s="36"/>
      <c r="D51" s="36" t="s">
        <v>202</v>
      </c>
      <c r="E51" s="36"/>
      <c r="F51" s="37"/>
      <c r="G51" s="33"/>
      <c r="H51" s="33">
        <v>0</v>
      </c>
      <c r="I51" s="33">
        <v>1</v>
      </c>
      <c r="J51" s="33">
        <v>1</v>
      </c>
    </row>
    <row r="52" spans="1:10" x14ac:dyDescent="0.25">
      <c r="A52" s="12" t="s">
        <v>244</v>
      </c>
      <c r="B52" s="13"/>
      <c r="C52" s="13"/>
      <c r="D52" s="13"/>
      <c r="E52" s="13"/>
      <c r="F52" s="17" t="s">
        <v>202</v>
      </c>
      <c r="G52" s="33"/>
      <c r="H52" s="33">
        <v>0</v>
      </c>
      <c r="I52" s="33">
        <v>1</v>
      </c>
      <c r="J52" s="33">
        <v>0</v>
      </c>
    </row>
    <row r="53" spans="1:10" x14ac:dyDescent="0.25">
      <c r="A53" s="12" t="s">
        <v>206</v>
      </c>
      <c r="B53" s="13"/>
      <c r="C53" s="13" t="s">
        <v>202</v>
      </c>
      <c r="D53" s="13"/>
      <c r="E53" s="13"/>
      <c r="F53" s="17"/>
      <c r="G53" s="33"/>
      <c r="H53" s="33">
        <v>0</v>
      </c>
      <c r="I53" s="33">
        <v>1</v>
      </c>
      <c r="J53" s="33">
        <v>1</v>
      </c>
    </row>
    <row r="54" spans="1:10" x14ac:dyDescent="0.25">
      <c r="A54" s="12" t="s">
        <v>227</v>
      </c>
      <c r="B54" s="13" t="s">
        <v>202</v>
      </c>
      <c r="C54" s="13"/>
      <c r="D54" s="13"/>
      <c r="E54" s="13"/>
      <c r="F54" s="17"/>
      <c r="G54" s="33"/>
      <c r="H54" s="33">
        <v>0</v>
      </c>
      <c r="I54" s="33">
        <v>0</v>
      </c>
      <c r="J54" s="33">
        <v>0</v>
      </c>
    </row>
    <row r="55" spans="1:10" ht="15.75" thickBot="1" x14ac:dyDescent="0.3">
      <c r="A55" s="8" t="s">
        <v>245</v>
      </c>
      <c r="B55" s="9"/>
      <c r="C55" s="9"/>
      <c r="D55" s="9"/>
      <c r="E55" s="9" t="s">
        <v>202</v>
      </c>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c r="C57" s="13" t="s">
        <v>202</v>
      </c>
      <c r="D57" s="13"/>
      <c r="E57" s="13"/>
      <c r="F57" s="17"/>
      <c r="G57" s="33"/>
      <c r="H57" s="33">
        <v>0</v>
      </c>
      <c r="I57" s="33">
        <v>0</v>
      </c>
      <c r="J57" s="33">
        <v>1</v>
      </c>
    </row>
    <row r="58" spans="1:10" x14ac:dyDescent="0.25">
      <c r="A58" s="12" t="s">
        <v>248</v>
      </c>
      <c r="B58" s="13"/>
      <c r="C58" s="13"/>
      <c r="D58" s="13" t="s">
        <v>202</v>
      </c>
      <c r="E58" s="13"/>
      <c r="F58" s="17"/>
      <c r="G58" s="33"/>
      <c r="H58" s="33">
        <v>0</v>
      </c>
      <c r="I58" s="33">
        <v>1</v>
      </c>
      <c r="J58" s="33">
        <v>1</v>
      </c>
    </row>
    <row r="59" spans="1:10" x14ac:dyDescent="0.25">
      <c r="A59" s="12" t="s">
        <v>249</v>
      </c>
      <c r="B59" s="13" t="s">
        <v>202</v>
      </c>
      <c r="C59" s="13"/>
      <c r="D59" s="13"/>
      <c r="E59" s="13"/>
      <c r="F59" s="17"/>
      <c r="G59" s="33"/>
      <c r="H59" s="33">
        <v>0</v>
      </c>
      <c r="I59" s="33">
        <v>0</v>
      </c>
      <c r="J59" s="33">
        <v>0</v>
      </c>
    </row>
    <row r="60" spans="1:10" ht="15.75" thickBot="1" x14ac:dyDescent="0.3">
      <c r="A60" s="8" t="s">
        <v>250</v>
      </c>
      <c r="B60" s="9"/>
      <c r="C60" s="9"/>
      <c r="D60" s="9"/>
      <c r="E60" s="9"/>
      <c r="F60" s="18" t="s">
        <v>202</v>
      </c>
      <c r="G60" s="33"/>
      <c r="H60" s="33">
        <v>0</v>
      </c>
      <c r="I60" s="33">
        <v>1</v>
      </c>
      <c r="J60" s="33">
        <v>1</v>
      </c>
    </row>
    <row r="61" spans="1:10" x14ac:dyDescent="0.25">
      <c r="A61" s="23" t="s">
        <v>251</v>
      </c>
      <c r="B61" s="24" t="s">
        <v>202</v>
      </c>
      <c r="C61" s="24"/>
      <c r="D61" s="24"/>
      <c r="E61" s="24"/>
      <c r="F61" s="25"/>
      <c r="G61" s="33"/>
      <c r="H61" s="33">
        <v>0</v>
      </c>
      <c r="I61" s="33">
        <v>1</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D63" s="30"/>
      <c r="E63" s="30"/>
      <c r="F63" s="31"/>
      <c r="G63" s="33"/>
      <c r="H63" s="33">
        <v>0</v>
      </c>
      <c r="I63" s="33">
        <v>0</v>
      </c>
      <c r="J63" s="33">
        <v>1</v>
      </c>
    </row>
    <row r="64" spans="1:10" x14ac:dyDescent="0.25">
      <c r="A64" s="29" t="s">
        <v>254</v>
      </c>
      <c r="B64" s="30" t="s">
        <v>202</v>
      </c>
      <c r="D64" s="30"/>
      <c r="E64" s="30"/>
      <c r="F64" s="31"/>
      <c r="G64" s="33"/>
      <c r="H64" s="33">
        <v>0</v>
      </c>
      <c r="I64" s="33">
        <v>1</v>
      </c>
      <c r="J64" s="33">
        <v>1</v>
      </c>
    </row>
    <row r="65" spans="1:10" x14ac:dyDescent="0.25">
      <c r="A65" s="29" t="s">
        <v>255</v>
      </c>
      <c r="B65" s="43"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1</v>
      </c>
      <c r="J67" s="33">
        <v>1</v>
      </c>
    </row>
    <row r="68" spans="1:10" x14ac:dyDescent="0.25">
      <c r="A68" s="29" t="s">
        <v>258</v>
      </c>
      <c r="B68" s="43" t="s">
        <v>202</v>
      </c>
      <c r="C68" s="30"/>
      <c r="D68" s="30"/>
      <c r="E68" s="30"/>
      <c r="F68" s="31"/>
      <c r="G68" s="33"/>
      <c r="H68" s="33">
        <v>0</v>
      </c>
      <c r="I68" s="33">
        <v>1</v>
      </c>
      <c r="J68" s="33">
        <v>1</v>
      </c>
    </row>
    <row r="69" spans="1:10" x14ac:dyDescent="0.25">
      <c r="A69" s="29" t="s">
        <v>259</v>
      </c>
      <c r="B69" s="43" t="s">
        <v>202</v>
      </c>
      <c r="C69" s="30"/>
      <c r="D69" s="30"/>
      <c r="E69" s="30"/>
      <c r="F69" s="31"/>
      <c r="G69" s="33"/>
      <c r="H69" s="33">
        <v>0</v>
      </c>
      <c r="I69" s="33">
        <v>1</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t="s">
        <v>202</v>
      </c>
      <c r="E71" s="30"/>
      <c r="F71" s="31"/>
      <c r="G71" s="33"/>
      <c r="H71" s="33">
        <v>0</v>
      </c>
      <c r="I71" s="33">
        <v>1</v>
      </c>
      <c r="J71" s="33">
        <v>1</v>
      </c>
    </row>
    <row r="72" spans="1:10" x14ac:dyDescent="0.25">
      <c r="A72" s="29" t="s">
        <v>274</v>
      </c>
      <c r="B72" s="30"/>
      <c r="C72" s="30"/>
      <c r="D72" s="30"/>
      <c r="E72" s="30" t="s">
        <v>202</v>
      </c>
      <c r="F72" s="31"/>
      <c r="G72" s="33"/>
      <c r="H72" s="33">
        <v>0</v>
      </c>
      <c r="I72" s="33">
        <v>1</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c r="C76" s="5"/>
      <c r="D76" s="5"/>
      <c r="E76" s="5"/>
      <c r="F76" s="16" t="s">
        <v>202</v>
      </c>
      <c r="G76" s="33"/>
      <c r="H76" s="33">
        <v>0</v>
      </c>
      <c r="I76" s="33">
        <v>1</v>
      </c>
      <c r="J76" s="33">
        <v>1</v>
      </c>
    </row>
    <row r="77" spans="1:10" x14ac:dyDescent="0.25">
      <c r="A77" s="12" t="s">
        <v>266</v>
      </c>
      <c r="B77" s="13"/>
      <c r="C77" s="13"/>
      <c r="D77" s="13" t="s">
        <v>202</v>
      </c>
      <c r="E77" s="13"/>
      <c r="F77" s="17"/>
      <c r="G77" s="33"/>
      <c r="H77" s="33">
        <v>0</v>
      </c>
      <c r="I77" s="33">
        <v>0</v>
      </c>
      <c r="J77" s="33">
        <v>0</v>
      </c>
    </row>
    <row r="78" spans="1:10" x14ac:dyDescent="0.25">
      <c r="A78" s="12" t="s">
        <v>267</v>
      </c>
      <c r="B78" s="13"/>
      <c r="C78" s="13"/>
      <c r="D78" s="13"/>
      <c r="E78" s="13" t="s">
        <v>202</v>
      </c>
      <c r="F78" s="17"/>
      <c r="G78" s="33"/>
      <c r="H78" s="33">
        <v>0</v>
      </c>
      <c r="I78" s="33">
        <v>0</v>
      </c>
      <c r="J78" s="33">
        <v>1</v>
      </c>
    </row>
    <row r="79" spans="1:10" x14ac:dyDescent="0.25">
      <c r="A79" s="12" t="s">
        <v>268</v>
      </c>
      <c r="B79" s="13"/>
      <c r="C79" s="13" t="s">
        <v>202</v>
      </c>
      <c r="D79" s="13"/>
      <c r="E79" s="13"/>
      <c r="F79" s="17"/>
      <c r="G79" s="33"/>
      <c r="H79" s="33">
        <v>0</v>
      </c>
      <c r="I79" s="33">
        <v>1</v>
      </c>
      <c r="J79" s="33">
        <v>1</v>
      </c>
    </row>
    <row r="80" spans="1:10" ht="15.75" thickBot="1" x14ac:dyDescent="0.3">
      <c r="A80" s="8" t="s">
        <v>269</v>
      </c>
      <c r="B80" s="9" t="s">
        <v>202</v>
      </c>
      <c r="C80" s="9"/>
      <c r="D80" s="9"/>
      <c r="E80" s="9"/>
      <c r="F80" s="18"/>
      <c r="G80" s="33"/>
      <c r="H80" s="33">
        <v>0</v>
      </c>
      <c r="I80" s="33">
        <v>1</v>
      </c>
      <c r="J80" s="33">
        <v>1</v>
      </c>
    </row>
    <row r="81" spans="1:10" x14ac:dyDescent="0.25">
      <c r="A81" s="4" t="s">
        <v>270</v>
      </c>
      <c r="B81" s="5"/>
      <c r="C81" s="5"/>
      <c r="D81" s="5"/>
      <c r="E81" s="5"/>
      <c r="F81" s="16" t="s">
        <v>202</v>
      </c>
      <c r="G81" s="33"/>
      <c r="H81" s="33">
        <v>0</v>
      </c>
      <c r="I81" s="33">
        <v>1</v>
      </c>
      <c r="J81" s="33">
        <v>0</v>
      </c>
    </row>
    <row r="82" spans="1:10" x14ac:dyDescent="0.25">
      <c r="A82" s="12" t="s">
        <v>271</v>
      </c>
      <c r="B82" s="13"/>
      <c r="C82" s="13"/>
      <c r="D82" s="13"/>
      <c r="E82" s="13" t="s">
        <v>202</v>
      </c>
      <c r="F82" s="17"/>
      <c r="G82" s="33"/>
      <c r="H82" s="33">
        <v>0</v>
      </c>
      <c r="I82" s="33">
        <v>0</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t="s">
        <v>202</v>
      </c>
      <c r="E84" s="13"/>
      <c r="F84" s="17"/>
      <c r="G84" s="33"/>
      <c r="H84" s="33">
        <v>0</v>
      </c>
      <c r="I84" s="33">
        <v>0</v>
      </c>
      <c r="J84" s="33">
        <v>0</v>
      </c>
    </row>
    <row r="85" spans="1:10" ht="15.75" thickBot="1" x14ac:dyDescent="0.3">
      <c r="A85" s="8" t="s">
        <v>207</v>
      </c>
      <c r="B85" s="9"/>
      <c r="C85" s="9" t="s">
        <v>202</v>
      </c>
      <c r="D85" s="9"/>
      <c r="E85" s="9"/>
      <c r="F85" s="18"/>
      <c r="G85" s="33"/>
      <c r="H85" s="33">
        <v>0</v>
      </c>
      <c r="I85" s="33">
        <v>1</v>
      </c>
      <c r="J85" s="33">
        <v>1</v>
      </c>
    </row>
  </sheetData>
  <mergeCells count="2">
    <mergeCell ref="B18:J18"/>
    <mergeCell ref="B19:J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85"/>
  <sheetViews>
    <sheetView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208</v>
      </c>
      <c r="C2" s="33"/>
      <c r="D2" s="33"/>
      <c r="E2" s="33"/>
      <c r="F2" s="33"/>
      <c r="G2" s="33"/>
      <c r="H2" s="33"/>
      <c r="I2" s="33"/>
      <c r="J2" s="33"/>
    </row>
    <row r="3" spans="1:10" x14ac:dyDescent="0.25">
      <c r="A3" s="33" t="s">
        <v>183</v>
      </c>
      <c r="B3" s="33">
        <v>1990</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295</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314</v>
      </c>
      <c r="D10" s="33"/>
      <c r="E10" s="33"/>
      <c r="F10" s="33"/>
      <c r="G10" s="33"/>
      <c r="H10" s="33"/>
      <c r="I10" s="33"/>
      <c r="J10" s="33"/>
    </row>
    <row r="11" spans="1:10" x14ac:dyDescent="0.25">
      <c r="A11" s="33" t="s">
        <v>191</v>
      </c>
      <c r="B11" s="33" t="s">
        <v>192</v>
      </c>
      <c r="C11" s="33" t="s">
        <v>315</v>
      </c>
      <c r="D11" s="33"/>
      <c r="E11" s="33"/>
      <c r="F11" s="33"/>
      <c r="G11" s="33"/>
      <c r="H11" s="33"/>
      <c r="I11" s="33"/>
      <c r="J11" s="33"/>
    </row>
    <row r="12" spans="1:10" x14ac:dyDescent="0.25">
      <c r="A12" s="33" t="s">
        <v>193</v>
      </c>
      <c r="B12" s="33" t="s">
        <v>316</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317</v>
      </c>
      <c r="C18" s="50"/>
      <c r="D18" s="50"/>
      <c r="E18" s="50"/>
      <c r="F18" s="50"/>
      <c r="G18" s="50"/>
      <c r="H18" s="50"/>
      <c r="I18" s="50"/>
      <c r="J18" s="50"/>
    </row>
    <row r="19" spans="1:10" ht="45" customHeight="1" x14ac:dyDescent="0.25">
      <c r="A19" s="3" t="s">
        <v>200</v>
      </c>
      <c r="B19" s="49" t="s">
        <v>318</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c r="C25" s="30"/>
      <c r="D25" s="30" t="s">
        <v>202</v>
      </c>
      <c r="E25" s="30"/>
      <c r="F25" s="31"/>
      <c r="G25" s="33"/>
      <c r="H25" s="33">
        <v>0</v>
      </c>
      <c r="I25" s="33">
        <v>1</v>
      </c>
      <c r="J25" s="33">
        <v>0</v>
      </c>
    </row>
    <row r="26" spans="1:10" x14ac:dyDescent="0.25">
      <c r="A26" s="29" t="s">
        <v>203</v>
      </c>
      <c r="B26" s="30"/>
      <c r="C26" s="30"/>
      <c r="D26" s="30"/>
      <c r="E26" s="30" t="s">
        <v>202</v>
      </c>
      <c r="F26" s="31"/>
      <c r="G26" s="33"/>
      <c r="H26" s="33">
        <v>0</v>
      </c>
      <c r="I26" s="33">
        <v>0</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c r="C28" s="30" t="s">
        <v>202</v>
      </c>
      <c r="D28" s="30"/>
      <c r="E28" s="30"/>
      <c r="F28" s="31"/>
      <c r="G28" s="33"/>
      <c r="H28" s="33">
        <v>0</v>
      </c>
      <c r="I28" s="33">
        <v>1</v>
      </c>
      <c r="J28" s="33">
        <v>1</v>
      </c>
    </row>
    <row r="29" spans="1:10" ht="15.75" thickBot="1" x14ac:dyDescent="0.3">
      <c r="A29" s="26" t="s">
        <v>222</v>
      </c>
      <c r="B29" s="27"/>
      <c r="C29" s="27"/>
      <c r="D29" s="27"/>
      <c r="E29" s="27"/>
      <c r="F29" s="28" t="s">
        <v>202</v>
      </c>
      <c r="G29" s="33"/>
      <c r="H29" s="33">
        <v>1</v>
      </c>
      <c r="I29" s="33">
        <v>1</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t="s">
        <v>202</v>
      </c>
      <c r="C42" s="5"/>
      <c r="D42" s="5"/>
      <c r="E42" s="5"/>
      <c r="F42" s="16"/>
      <c r="G42" s="33"/>
      <c r="H42" s="33">
        <v>0</v>
      </c>
      <c r="I42" s="33">
        <v>1</v>
      </c>
      <c r="J42" s="33">
        <v>1</v>
      </c>
    </row>
    <row r="43" spans="1:10" x14ac:dyDescent="0.25">
      <c r="A43" s="12" t="s">
        <v>237</v>
      </c>
      <c r="B43" s="13"/>
      <c r="C43" s="13" t="s">
        <v>202</v>
      </c>
      <c r="D43" s="13"/>
      <c r="E43" s="13"/>
      <c r="F43" s="17"/>
      <c r="G43" s="33"/>
      <c r="H43" s="33">
        <v>0</v>
      </c>
      <c r="I43" s="33">
        <v>1</v>
      </c>
      <c r="J43" s="33">
        <v>1</v>
      </c>
    </row>
    <row r="44" spans="1:10" x14ac:dyDescent="0.25">
      <c r="A44" s="12" t="s">
        <v>238</v>
      </c>
      <c r="B44" s="13"/>
      <c r="C44" s="13"/>
      <c r="D44" s="13" t="s">
        <v>202</v>
      </c>
      <c r="E44" s="13"/>
      <c r="F44" s="17"/>
      <c r="G44" s="33"/>
      <c r="H44" s="33">
        <v>0</v>
      </c>
      <c r="I44" s="33">
        <v>1</v>
      </c>
      <c r="J44" s="33">
        <v>1</v>
      </c>
    </row>
    <row r="45" spans="1:10" x14ac:dyDescent="0.25">
      <c r="A45" s="12" t="s">
        <v>239</v>
      </c>
      <c r="B45" s="13"/>
      <c r="C45" s="13"/>
      <c r="D45" s="13"/>
      <c r="E45" s="13"/>
      <c r="F45" s="17" t="s">
        <v>202</v>
      </c>
      <c r="G45" s="33"/>
      <c r="H45" s="33">
        <v>0</v>
      </c>
      <c r="I45" s="33">
        <v>1</v>
      </c>
      <c r="J45" s="33">
        <v>1</v>
      </c>
    </row>
    <row r="46" spans="1:10" ht="15.75" thickBot="1" x14ac:dyDescent="0.3">
      <c r="A46" s="42" t="s">
        <v>240</v>
      </c>
      <c r="B46" s="32"/>
      <c r="C46" s="32"/>
      <c r="D46" s="32"/>
      <c r="E46" s="32" t="s">
        <v>202</v>
      </c>
      <c r="F46" s="35"/>
      <c r="G46" s="33"/>
      <c r="H46" s="33">
        <v>0</v>
      </c>
      <c r="I46" s="33">
        <v>1</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c r="E49" s="45" t="s">
        <v>202</v>
      </c>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t="s">
        <v>202</v>
      </c>
      <c r="D51" s="36"/>
      <c r="E51" s="36"/>
      <c r="F51" s="37"/>
      <c r="G51" s="33"/>
      <c r="H51" s="33">
        <v>0</v>
      </c>
      <c r="I51" s="33">
        <v>0</v>
      </c>
      <c r="J51" s="33">
        <v>1</v>
      </c>
    </row>
    <row r="52" spans="1:10" x14ac:dyDescent="0.25">
      <c r="A52" s="12" t="s">
        <v>244</v>
      </c>
      <c r="B52" s="13"/>
      <c r="C52" s="13"/>
      <c r="D52" s="13"/>
      <c r="E52" s="13" t="s">
        <v>202</v>
      </c>
      <c r="F52" s="17"/>
      <c r="G52" s="33"/>
      <c r="H52" s="33">
        <v>0</v>
      </c>
      <c r="I52" s="33">
        <v>1</v>
      </c>
      <c r="J52" s="33">
        <v>0</v>
      </c>
    </row>
    <row r="53" spans="1:10" x14ac:dyDescent="0.25">
      <c r="A53" s="12" t="s">
        <v>206</v>
      </c>
      <c r="B53" s="13" t="s">
        <v>202</v>
      </c>
      <c r="C53" s="13"/>
      <c r="D53" s="13"/>
      <c r="E53" s="13"/>
      <c r="F53" s="17"/>
      <c r="G53" s="33"/>
      <c r="H53" s="33">
        <v>0</v>
      </c>
      <c r="I53" s="33">
        <v>0</v>
      </c>
      <c r="J53" s="33">
        <v>1</v>
      </c>
    </row>
    <row r="54" spans="1:10" x14ac:dyDescent="0.25">
      <c r="A54" s="12" t="s">
        <v>227</v>
      </c>
      <c r="B54" s="13"/>
      <c r="C54" s="13"/>
      <c r="D54" s="13" t="s">
        <v>202</v>
      </c>
      <c r="E54" s="13"/>
      <c r="F54" s="17"/>
      <c r="G54" s="33"/>
      <c r="H54" s="33">
        <v>0</v>
      </c>
      <c r="I54" s="33">
        <v>0</v>
      </c>
      <c r="J54" s="33">
        <v>0</v>
      </c>
    </row>
    <row r="55" spans="1:10" ht="15.75" thickBot="1" x14ac:dyDescent="0.3">
      <c r="A55" s="8" t="s">
        <v>245</v>
      </c>
      <c r="B55" s="9"/>
      <c r="C55" s="9"/>
      <c r="D55" s="9"/>
      <c r="E55" s="9"/>
      <c r="F55" s="18" t="s">
        <v>202</v>
      </c>
      <c r="G55" s="33"/>
      <c r="H55" s="33">
        <v>0</v>
      </c>
      <c r="I55" s="33">
        <v>1</v>
      </c>
      <c r="J55" s="33">
        <v>0</v>
      </c>
    </row>
    <row r="56" spans="1:10" x14ac:dyDescent="0.25">
      <c r="A56" s="4" t="s">
        <v>246</v>
      </c>
      <c r="B56" s="5"/>
      <c r="C56" s="5"/>
      <c r="D56" s="5" t="s">
        <v>202</v>
      </c>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c r="E60" s="9" t="s">
        <v>202</v>
      </c>
      <c r="F60" s="18"/>
      <c r="G60" s="33"/>
      <c r="H60" s="33">
        <v>0</v>
      </c>
      <c r="I60" s="33">
        <v>0</v>
      </c>
      <c r="J60" s="33">
        <v>1</v>
      </c>
    </row>
    <row r="61" spans="1:10" x14ac:dyDescent="0.25">
      <c r="A61" s="23" t="s">
        <v>251</v>
      </c>
      <c r="B61" s="24"/>
      <c r="C61" s="24" t="s">
        <v>202</v>
      </c>
      <c r="D61" s="24"/>
      <c r="E61" s="24"/>
      <c r="F61" s="25"/>
      <c r="G61" s="33"/>
      <c r="H61" s="33">
        <v>0</v>
      </c>
      <c r="I61" s="33">
        <v>1</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1</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0</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t="s">
        <v>202</v>
      </c>
      <c r="D76" s="5"/>
      <c r="E76" s="5"/>
      <c r="F76" s="16"/>
      <c r="G76" s="33"/>
      <c r="H76" s="33">
        <v>0</v>
      </c>
      <c r="I76" s="33">
        <v>0</v>
      </c>
      <c r="J76" s="33">
        <v>1</v>
      </c>
    </row>
    <row r="77" spans="1:10" x14ac:dyDescent="0.25">
      <c r="A77" s="12" t="s">
        <v>266</v>
      </c>
      <c r="B77" s="13"/>
      <c r="C77" s="13"/>
      <c r="D77" s="13"/>
      <c r="E77" s="13"/>
      <c r="F77" s="17" t="s">
        <v>202</v>
      </c>
      <c r="G77" s="33"/>
      <c r="H77" s="33">
        <v>0</v>
      </c>
      <c r="I77" s="33">
        <v>0</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t="s">
        <v>202</v>
      </c>
      <c r="C79" s="13"/>
      <c r="D79" s="13"/>
      <c r="E79" s="13"/>
      <c r="F79" s="17"/>
      <c r="G79" s="33"/>
      <c r="H79" s="33">
        <v>0</v>
      </c>
      <c r="I79" s="33">
        <v>1</v>
      </c>
      <c r="J79" s="33">
        <v>1</v>
      </c>
    </row>
    <row r="80" spans="1:10" ht="15.75" thickBot="1" x14ac:dyDescent="0.3">
      <c r="A80" s="8" t="s">
        <v>269</v>
      </c>
      <c r="B80" s="9"/>
      <c r="C80" s="9"/>
      <c r="D80" s="9"/>
      <c r="E80" s="9" t="s">
        <v>202</v>
      </c>
      <c r="F80" s="18"/>
      <c r="G80" s="33"/>
      <c r="H80" s="33">
        <v>1</v>
      </c>
      <c r="I80" s="33">
        <v>1</v>
      </c>
      <c r="J80" s="33">
        <v>1</v>
      </c>
    </row>
    <row r="81" spans="1:10" x14ac:dyDescent="0.25">
      <c r="A81" s="4" t="s">
        <v>270</v>
      </c>
      <c r="B81" s="5"/>
      <c r="C81" s="5"/>
      <c r="D81" s="5" t="s">
        <v>202</v>
      </c>
      <c r="E81" s="5"/>
      <c r="F81" s="16"/>
      <c r="G81" s="33"/>
      <c r="H81" s="33">
        <v>0</v>
      </c>
      <c r="I81" s="33">
        <v>1</v>
      </c>
      <c r="J81" s="33">
        <v>0</v>
      </c>
    </row>
    <row r="82" spans="1:10" x14ac:dyDescent="0.25">
      <c r="A82" s="12" t="s">
        <v>271</v>
      </c>
      <c r="B82" s="13"/>
      <c r="C82" s="13"/>
      <c r="D82" s="13"/>
      <c r="E82" s="13" t="s">
        <v>202</v>
      </c>
      <c r="F82" s="17"/>
      <c r="G82" s="33"/>
      <c r="H82" s="33">
        <v>0</v>
      </c>
      <c r="I82" s="33">
        <v>0</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c r="C85" s="9" t="s">
        <v>202</v>
      </c>
      <c r="D85" s="9"/>
      <c r="E85" s="9"/>
      <c r="F85" s="18"/>
      <c r="G85" s="33"/>
      <c r="H85" s="33">
        <v>0</v>
      </c>
      <c r="I85" s="33">
        <v>1</v>
      </c>
      <c r="J85" s="33">
        <v>1</v>
      </c>
    </row>
  </sheetData>
  <mergeCells count="2">
    <mergeCell ref="B18:J18"/>
    <mergeCell ref="B19:J1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85"/>
  <sheetViews>
    <sheetView topLeftCell="A13"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294</v>
      </c>
      <c r="C2" s="33"/>
      <c r="D2" s="33"/>
      <c r="E2" s="33"/>
      <c r="F2" s="33"/>
      <c r="G2" s="33"/>
      <c r="H2" s="33"/>
      <c r="I2" s="33"/>
      <c r="J2" s="33"/>
    </row>
    <row r="3" spans="1:10" x14ac:dyDescent="0.25">
      <c r="A3" s="33" t="s">
        <v>183</v>
      </c>
      <c r="B3" s="33">
        <v>1993</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295</v>
      </c>
      <c r="C6" s="33"/>
      <c r="D6" s="33"/>
      <c r="E6" s="33"/>
      <c r="F6" s="33"/>
      <c r="G6" s="33"/>
      <c r="H6" s="33"/>
      <c r="I6" s="33"/>
      <c r="J6" s="33"/>
    </row>
    <row r="7" spans="1:10" x14ac:dyDescent="0.25">
      <c r="A7" s="33" t="s">
        <v>211</v>
      </c>
      <c r="B7" s="33" t="s">
        <v>189</v>
      </c>
      <c r="C7" s="33" t="s">
        <v>319</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320</v>
      </c>
      <c r="D10" s="33"/>
      <c r="E10" s="33"/>
      <c r="F10" s="33"/>
      <c r="G10" s="33"/>
      <c r="H10" s="33"/>
      <c r="I10" s="33"/>
      <c r="J10" s="33"/>
    </row>
    <row r="11" spans="1:10" x14ac:dyDescent="0.25">
      <c r="A11" s="33" t="s">
        <v>191</v>
      </c>
      <c r="B11" s="33" t="s">
        <v>192</v>
      </c>
      <c r="C11" s="33" t="s">
        <v>301</v>
      </c>
      <c r="D11" s="51" t="s">
        <v>321</v>
      </c>
      <c r="E11" s="51"/>
      <c r="F11" s="33" t="s">
        <v>320</v>
      </c>
      <c r="G11" s="33"/>
      <c r="H11" s="33"/>
      <c r="I11" s="33"/>
      <c r="J11" s="33"/>
    </row>
    <row r="12" spans="1:10" x14ac:dyDescent="0.25">
      <c r="A12" s="33" t="s">
        <v>193</v>
      </c>
      <c r="B12" s="33" t="s">
        <v>322</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323</v>
      </c>
      <c r="C18" s="49"/>
      <c r="D18" s="49"/>
      <c r="E18" s="49"/>
      <c r="F18" s="49"/>
      <c r="G18" s="49"/>
      <c r="H18" s="49"/>
      <c r="I18" s="49"/>
      <c r="J18" s="49"/>
    </row>
    <row r="19" spans="1:10" ht="45" customHeight="1" x14ac:dyDescent="0.25">
      <c r="A19" s="3" t="s">
        <v>200</v>
      </c>
      <c r="B19" s="49" t="s">
        <v>324</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c r="D24" s="24" t="s">
        <v>202</v>
      </c>
      <c r="E24" s="24"/>
      <c r="F24" s="25"/>
      <c r="G24" s="33"/>
      <c r="H24" s="33">
        <v>0</v>
      </c>
      <c r="I24" s="33">
        <v>0</v>
      </c>
      <c r="J24" s="33">
        <v>1</v>
      </c>
    </row>
    <row r="25" spans="1:10" x14ac:dyDescent="0.25">
      <c r="A25" s="29" t="s">
        <v>219</v>
      </c>
      <c r="B25" s="30"/>
      <c r="C25" s="30"/>
      <c r="D25" s="30"/>
      <c r="E25" s="30" t="s">
        <v>202</v>
      </c>
      <c r="F25" s="31"/>
      <c r="G25" s="33"/>
      <c r="H25" s="33">
        <v>1</v>
      </c>
      <c r="I25" s="33">
        <v>1</v>
      </c>
      <c r="J25" s="33">
        <v>0</v>
      </c>
    </row>
    <row r="26" spans="1:10" x14ac:dyDescent="0.25">
      <c r="A26" s="29" t="s">
        <v>203</v>
      </c>
      <c r="B26" s="30"/>
      <c r="C26" s="30"/>
      <c r="D26" s="30"/>
      <c r="E26" s="30" t="s">
        <v>202</v>
      </c>
      <c r="F26" s="31"/>
      <c r="G26" s="33"/>
      <c r="H26" s="33">
        <v>0</v>
      </c>
      <c r="I26" s="33">
        <v>1</v>
      </c>
      <c r="J26" s="33">
        <v>1</v>
      </c>
    </row>
    <row r="27" spans="1:10" x14ac:dyDescent="0.25">
      <c r="A27" s="29" t="s">
        <v>220</v>
      </c>
      <c r="B27" s="30"/>
      <c r="C27" s="30"/>
      <c r="D27" s="30"/>
      <c r="E27" s="30" t="s">
        <v>202</v>
      </c>
      <c r="F27" s="31"/>
      <c r="G27" s="33"/>
      <c r="H27" s="33">
        <v>0</v>
      </c>
      <c r="I27" s="33">
        <v>0</v>
      </c>
      <c r="J27" s="33">
        <v>1</v>
      </c>
    </row>
    <row r="28" spans="1:10" x14ac:dyDescent="0.25">
      <c r="A28" s="29" t="s">
        <v>221</v>
      </c>
      <c r="B28" s="30"/>
      <c r="C28" s="30" t="s">
        <v>202</v>
      </c>
      <c r="D28" s="30"/>
      <c r="E28" s="30"/>
      <c r="F28" s="31"/>
      <c r="G28" s="33"/>
      <c r="H28" s="33">
        <v>0</v>
      </c>
      <c r="I28" s="33">
        <v>0</v>
      </c>
      <c r="J28" s="33">
        <v>1</v>
      </c>
    </row>
    <row r="29" spans="1:10" ht="15.75" thickBot="1" x14ac:dyDescent="0.3">
      <c r="A29" s="26" t="s">
        <v>222</v>
      </c>
      <c r="B29" s="27"/>
      <c r="C29" s="27"/>
      <c r="D29" s="27"/>
      <c r="E29" s="27"/>
      <c r="F29" s="28" t="s">
        <v>202</v>
      </c>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c r="C39" s="6"/>
      <c r="D39" s="6"/>
      <c r="E39" s="6"/>
      <c r="F39" s="7"/>
      <c r="G39" s="33"/>
      <c r="H39" s="33">
        <v>0</v>
      </c>
      <c r="I39" s="33">
        <v>1</v>
      </c>
      <c r="J39" s="33">
        <v>0</v>
      </c>
    </row>
    <row r="40" spans="1:10" x14ac:dyDescent="0.25">
      <c r="A40" s="12" t="s">
        <v>235</v>
      </c>
      <c r="B40" s="13" t="s">
        <v>202</v>
      </c>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t="s">
        <v>202</v>
      </c>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1</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c r="E49" s="30"/>
      <c r="F49" s="31" t="s">
        <v>202</v>
      </c>
      <c r="G49" s="33"/>
      <c r="H49" s="33">
        <v>0</v>
      </c>
      <c r="I49" s="33">
        <v>1</v>
      </c>
      <c r="J49" s="33">
        <v>1</v>
      </c>
    </row>
    <row r="50" spans="1:10" ht="15.75" thickBot="1" x14ac:dyDescent="0.3">
      <c r="A50" s="26" t="s">
        <v>205</v>
      </c>
      <c r="B50" s="27"/>
      <c r="C50" s="27"/>
      <c r="D50" s="27"/>
      <c r="E50" s="27"/>
      <c r="F50" s="28" t="s">
        <v>202</v>
      </c>
      <c r="G50" s="33"/>
      <c r="H50" s="33">
        <v>0</v>
      </c>
      <c r="I50" s="33">
        <v>0</v>
      </c>
      <c r="J50" s="33">
        <v>1</v>
      </c>
    </row>
    <row r="51" spans="1:10" x14ac:dyDescent="0.25">
      <c r="A51" s="22" t="s">
        <v>243</v>
      </c>
      <c r="B51" s="36"/>
      <c r="C51" s="36"/>
      <c r="D51" s="36"/>
      <c r="E51" s="36"/>
      <c r="F51" s="37" t="s">
        <v>202</v>
      </c>
      <c r="G51" s="33"/>
      <c r="H51" s="33">
        <v>0</v>
      </c>
      <c r="I51" s="33">
        <v>1</v>
      </c>
      <c r="J51" s="33">
        <v>1</v>
      </c>
    </row>
    <row r="52" spans="1:10" x14ac:dyDescent="0.25">
      <c r="A52" s="12" t="s">
        <v>244</v>
      </c>
      <c r="B52" s="13"/>
      <c r="C52" s="13"/>
      <c r="D52" s="13" t="s">
        <v>202</v>
      </c>
      <c r="E52" s="13"/>
      <c r="F52" s="17"/>
      <c r="G52" s="33"/>
      <c r="H52" s="33">
        <v>0</v>
      </c>
      <c r="I52" s="33">
        <v>1</v>
      </c>
      <c r="J52" s="33">
        <v>0</v>
      </c>
    </row>
    <row r="53" spans="1:10" x14ac:dyDescent="0.25">
      <c r="A53" s="12" t="s">
        <v>206</v>
      </c>
      <c r="B53" s="13"/>
      <c r="C53" s="13"/>
      <c r="D53" s="13"/>
      <c r="E53" s="13" t="s">
        <v>202</v>
      </c>
      <c r="F53" s="17"/>
      <c r="G53" s="33"/>
      <c r="H53" s="33">
        <v>0</v>
      </c>
      <c r="I53" s="33">
        <v>0</v>
      </c>
      <c r="J53" s="33">
        <v>1</v>
      </c>
    </row>
    <row r="54" spans="1:10" x14ac:dyDescent="0.25">
      <c r="A54" s="12" t="s">
        <v>227</v>
      </c>
      <c r="B54" s="13" t="s">
        <v>202</v>
      </c>
      <c r="C54" s="13"/>
      <c r="D54" s="13"/>
      <c r="E54" s="13"/>
      <c r="F54" s="17"/>
      <c r="G54" s="33"/>
      <c r="H54" s="33">
        <v>0</v>
      </c>
      <c r="I54" s="33">
        <v>1</v>
      </c>
      <c r="J54" s="33">
        <v>0</v>
      </c>
    </row>
    <row r="55" spans="1:10" ht="15.75" thickBot="1" x14ac:dyDescent="0.3">
      <c r="A55" s="8" t="s">
        <v>245</v>
      </c>
      <c r="B55" s="9"/>
      <c r="C55" s="9" t="s">
        <v>202</v>
      </c>
      <c r="D55" s="9"/>
      <c r="E55" s="9"/>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t="s">
        <v>202</v>
      </c>
      <c r="E58" s="13"/>
      <c r="F58" s="17"/>
      <c r="G58" s="33"/>
      <c r="H58" s="33">
        <v>0</v>
      </c>
      <c r="I58" s="33">
        <v>1</v>
      </c>
      <c r="J58" s="33">
        <v>1</v>
      </c>
    </row>
    <row r="59" spans="1:10" x14ac:dyDescent="0.25">
      <c r="A59" s="12" t="s">
        <v>249</v>
      </c>
      <c r="B59" s="13"/>
      <c r="C59" s="13"/>
      <c r="D59" s="13"/>
      <c r="E59" s="13"/>
      <c r="F59" s="17" t="s">
        <v>202</v>
      </c>
      <c r="G59" s="33"/>
      <c r="H59" s="33">
        <v>0</v>
      </c>
      <c r="I59" s="33">
        <v>0</v>
      </c>
      <c r="J59" s="33">
        <v>0</v>
      </c>
    </row>
    <row r="60" spans="1:10" ht="15.75" thickBot="1" x14ac:dyDescent="0.3">
      <c r="A60" s="8" t="s">
        <v>250</v>
      </c>
      <c r="B60" s="9"/>
      <c r="C60" s="9" t="s">
        <v>202</v>
      </c>
      <c r="D60" s="9"/>
      <c r="E60" s="9"/>
      <c r="F60" s="18"/>
      <c r="G60" s="33"/>
      <c r="H60" s="33">
        <v>0</v>
      </c>
      <c r="I60" s="33">
        <v>0</v>
      </c>
      <c r="J60" s="33">
        <v>1</v>
      </c>
    </row>
    <row r="61" spans="1:10" x14ac:dyDescent="0.25">
      <c r="A61" s="23" t="s">
        <v>251</v>
      </c>
      <c r="B61" s="24"/>
      <c r="C61" s="24"/>
      <c r="D61" s="24" t="s">
        <v>202</v>
      </c>
      <c r="E61" s="24"/>
      <c r="F61" s="25"/>
      <c r="G61" s="33"/>
      <c r="H61" s="33">
        <v>0</v>
      </c>
      <c r="I61" s="33">
        <v>0</v>
      </c>
      <c r="J61" s="33">
        <v>1</v>
      </c>
    </row>
    <row r="62" spans="1:10" x14ac:dyDescent="0.25">
      <c r="A62" s="29" t="s">
        <v>252</v>
      </c>
      <c r="B62" s="30"/>
      <c r="C62" s="30" t="s">
        <v>202</v>
      </c>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30"/>
      <c r="C65" s="30"/>
      <c r="D65" s="30" t="s">
        <v>202</v>
      </c>
      <c r="E65" s="30"/>
      <c r="F65" s="31"/>
      <c r="G65" s="33"/>
      <c r="H65" s="33">
        <v>0</v>
      </c>
      <c r="I65" s="33">
        <v>0</v>
      </c>
      <c r="J65" s="33">
        <v>1</v>
      </c>
    </row>
    <row r="66" spans="1:10" x14ac:dyDescent="0.25">
      <c r="A66" s="29" t="s">
        <v>256</v>
      </c>
      <c r="B66" s="30"/>
      <c r="C66" s="30" t="s">
        <v>202</v>
      </c>
      <c r="D66" s="30"/>
      <c r="E66" s="30"/>
      <c r="F66" s="31"/>
      <c r="G66" s="33"/>
      <c r="H66" s="33">
        <v>0</v>
      </c>
      <c r="I66" s="33">
        <v>0</v>
      </c>
      <c r="J66" s="33">
        <v>1</v>
      </c>
    </row>
    <row r="67" spans="1:10" x14ac:dyDescent="0.25">
      <c r="A67" s="29" t="s">
        <v>257</v>
      </c>
      <c r="B67" s="30"/>
      <c r="C67" s="43" t="s">
        <v>202</v>
      </c>
      <c r="D67" s="30"/>
      <c r="E67" s="30"/>
      <c r="F67" s="31"/>
      <c r="G67" s="33"/>
      <c r="H67" s="33">
        <v>0</v>
      </c>
      <c r="I67" s="33">
        <v>1</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c r="C69" s="43" t="s">
        <v>202</v>
      </c>
      <c r="D69" s="30"/>
      <c r="E69" s="30"/>
      <c r="F69" s="31"/>
      <c r="G69" s="33"/>
      <c r="H69" s="33">
        <v>0</v>
      </c>
      <c r="I69" s="33">
        <v>1</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t="s">
        <v>202</v>
      </c>
      <c r="E71" s="30"/>
      <c r="F71" s="31"/>
      <c r="G71" s="33"/>
      <c r="H71" s="33">
        <v>0</v>
      </c>
      <c r="I71" s="33">
        <v>0</v>
      </c>
      <c r="J71" s="33">
        <v>1</v>
      </c>
    </row>
    <row r="72" spans="1:10" x14ac:dyDescent="0.25">
      <c r="A72" s="29" t="s">
        <v>274</v>
      </c>
      <c r="B72" s="30"/>
      <c r="C72" s="30"/>
      <c r="D72" s="30"/>
      <c r="E72" s="30" t="s">
        <v>202</v>
      </c>
      <c r="F72" s="31"/>
      <c r="G72" s="33"/>
      <c r="H72" s="33">
        <v>0</v>
      </c>
      <c r="I72" s="33">
        <v>1</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c r="C76" s="5" t="s">
        <v>202</v>
      </c>
      <c r="D76" s="5"/>
      <c r="E76" s="5"/>
      <c r="F76" s="16"/>
      <c r="G76" s="33"/>
      <c r="H76" s="33">
        <v>0</v>
      </c>
      <c r="I76" s="33">
        <v>0</v>
      </c>
      <c r="J76" s="33">
        <v>1</v>
      </c>
    </row>
    <row r="77" spans="1:10" x14ac:dyDescent="0.25">
      <c r="A77" s="12" t="s">
        <v>266</v>
      </c>
      <c r="B77" s="13"/>
      <c r="C77" s="13"/>
      <c r="D77" s="13" t="s">
        <v>202</v>
      </c>
      <c r="E77" s="13"/>
      <c r="F77" s="17"/>
      <c r="G77" s="33"/>
      <c r="H77" s="33">
        <v>0</v>
      </c>
      <c r="I77" s="33">
        <v>1</v>
      </c>
      <c r="J77" s="33">
        <v>0</v>
      </c>
    </row>
    <row r="78" spans="1:10" x14ac:dyDescent="0.25">
      <c r="A78" s="12" t="s">
        <v>267</v>
      </c>
      <c r="B78" s="13"/>
      <c r="C78" s="13"/>
      <c r="D78" s="13"/>
      <c r="E78" s="13" t="s">
        <v>202</v>
      </c>
      <c r="F78" s="17"/>
      <c r="G78" s="33"/>
      <c r="H78" s="33">
        <v>0</v>
      </c>
      <c r="I78" s="33">
        <v>0</v>
      </c>
      <c r="J78" s="33">
        <v>1</v>
      </c>
    </row>
    <row r="79" spans="1:10" x14ac:dyDescent="0.25">
      <c r="A79" s="12" t="s">
        <v>268</v>
      </c>
      <c r="B79" s="13"/>
      <c r="C79" s="13"/>
      <c r="D79" s="13"/>
      <c r="E79" s="13"/>
      <c r="F79" s="17" t="s">
        <v>202</v>
      </c>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t="s">
        <v>202</v>
      </c>
      <c r="F81" s="16"/>
      <c r="G81" s="33"/>
      <c r="H81" s="33">
        <v>0</v>
      </c>
      <c r="I81" s="33">
        <v>1</v>
      </c>
      <c r="J81" s="33">
        <v>0</v>
      </c>
    </row>
    <row r="82" spans="1:10" x14ac:dyDescent="0.25">
      <c r="A82" s="12" t="s">
        <v>271</v>
      </c>
      <c r="B82" s="13"/>
      <c r="C82" s="13"/>
      <c r="D82" s="13" t="s">
        <v>202</v>
      </c>
      <c r="E82" s="13"/>
      <c r="F82" s="17"/>
      <c r="G82" s="33"/>
      <c r="H82" s="33">
        <v>0</v>
      </c>
      <c r="I82" s="33">
        <v>1</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3">
    <mergeCell ref="B18:J18"/>
    <mergeCell ref="B19:J19"/>
    <mergeCell ref="D11:E1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85"/>
  <sheetViews>
    <sheetView topLeftCell="A16"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294</v>
      </c>
      <c r="C2" s="33"/>
      <c r="D2" s="33"/>
      <c r="E2" s="33"/>
      <c r="F2" s="33"/>
      <c r="G2" s="33"/>
      <c r="H2" s="33"/>
      <c r="I2" s="33"/>
      <c r="J2" s="33"/>
    </row>
    <row r="3" spans="1:10" x14ac:dyDescent="0.25">
      <c r="A3" s="33" t="s">
        <v>183</v>
      </c>
      <c r="B3" s="33">
        <v>1979</v>
      </c>
      <c r="C3" s="33"/>
      <c r="D3" s="33"/>
      <c r="E3" s="33"/>
      <c r="F3" s="33"/>
      <c r="G3" s="33"/>
      <c r="H3" s="33"/>
      <c r="I3" s="33"/>
      <c r="J3" s="33"/>
    </row>
    <row r="4" spans="1:10" x14ac:dyDescent="0.25">
      <c r="A4" s="33" t="s">
        <v>184</v>
      </c>
      <c r="B4" s="33" t="s">
        <v>325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319</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326</v>
      </c>
      <c r="D10" s="33"/>
      <c r="E10" s="33"/>
      <c r="F10" s="33"/>
      <c r="G10" s="33"/>
      <c r="H10" s="33"/>
      <c r="I10" s="33"/>
      <c r="J10" s="33"/>
    </row>
    <row r="11" spans="1:10" x14ac:dyDescent="0.25">
      <c r="A11" s="33" t="s">
        <v>191</v>
      </c>
      <c r="B11" s="33">
        <v>1</v>
      </c>
      <c r="C11" s="33" t="s">
        <v>326</v>
      </c>
      <c r="D11" s="33"/>
      <c r="E11" s="33"/>
      <c r="F11" s="33"/>
      <c r="G11" s="33"/>
      <c r="H11" s="33"/>
      <c r="I11" s="33"/>
      <c r="J11" s="33"/>
    </row>
    <row r="12" spans="1:10" x14ac:dyDescent="0.25">
      <c r="A12" s="33" t="s">
        <v>193</v>
      </c>
      <c r="B12" s="33" t="s">
        <v>327</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328</v>
      </c>
      <c r="C18" s="49"/>
      <c r="D18" s="49"/>
      <c r="E18" s="49"/>
      <c r="F18" s="49"/>
      <c r="G18" s="49"/>
      <c r="H18" s="49"/>
      <c r="I18" s="49"/>
      <c r="J18" s="49"/>
    </row>
    <row r="19" spans="1:10" ht="45" customHeight="1" x14ac:dyDescent="0.25">
      <c r="A19" s="3" t="s">
        <v>200</v>
      </c>
      <c r="B19" s="49" t="s">
        <v>329</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c r="D24" s="24"/>
      <c r="E24" s="24"/>
      <c r="F24" s="25" t="s">
        <v>202</v>
      </c>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t="s">
        <v>202</v>
      </c>
      <c r="C26" s="30"/>
      <c r="D26" s="30"/>
      <c r="E26" s="30"/>
      <c r="F26" s="31"/>
      <c r="G26" s="33"/>
      <c r="H26" s="33">
        <v>0</v>
      </c>
      <c r="I26" s="33">
        <v>1</v>
      </c>
      <c r="J26" s="33">
        <v>1</v>
      </c>
    </row>
    <row r="27" spans="1:10" x14ac:dyDescent="0.25">
      <c r="A27" s="29" t="s">
        <v>220</v>
      </c>
      <c r="B27" s="30" t="s">
        <v>202</v>
      </c>
      <c r="C27" s="30"/>
      <c r="D27" s="30"/>
      <c r="E27" s="30"/>
      <c r="F27" s="31"/>
      <c r="G27" s="33"/>
      <c r="H27" s="33">
        <v>0</v>
      </c>
      <c r="I27" s="33">
        <v>0</v>
      </c>
      <c r="J27" s="33">
        <v>1</v>
      </c>
    </row>
    <row r="28" spans="1:10" x14ac:dyDescent="0.25">
      <c r="A28" s="29" t="s">
        <v>221</v>
      </c>
      <c r="B28" s="30"/>
      <c r="C28" s="30"/>
      <c r="D28" s="30" t="s">
        <v>202</v>
      </c>
      <c r="E28" s="30"/>
      <c r="F28" s="31"/>
      <c r="G28" s="33"/>
      <c r="H28" s="33">
        <v>0</v>
      </c>
      <c r="I28" s="33">
        <v>0</v>
      </c>
      <c r="J28" s="33">
        <v>1</v>
      </c>
    </row>
    <row r="29" spans="1:10" ht="15.75" thickBot="1" x14ac:dyDescent="0.3">
      <c r="A29" s="26" t="s">
        <v>222</v>
      </c>
      <c r="B29" s="27" t="s">
        <v>202</v>
      </c>
      <c r="C29" s="27"/>
      <c r="D29" s="27"/>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t="s">
        <v>202</v>
      </c>
      <c r="C34" s="6"/>
      <c r="D34" s="6"/>
      <c r="E34" s="6"/>
      <c r="F34" s="7"/>
      <c r="G34" s="33"/>
      <c r="H34" s="33">
        <v>0</v>
      </c>
      <c r="I34" s="33">
        <v>1</v>
      </c>
      <c r="J34" s="33">
        <v>1</v>
      </c>
    </row>
    <row r="35" spans="1:10" ht="15.75" thickBot="1" x14ac:dyDescent="0.3">
      <c r="A35" s="8" t="s">
        <v>226</v>
      </c>
      <c r="B35" s="9"/>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c r="E43" s="13"/>
      <c r="F43" s="17" t="s">
        <v>202</v>
      </c>
      <c r="G43" s="33"/>
      <c r="H43" s="33">
        <v>0</v>
      </c>
      <c r="I43" s="33">
        <v>0</v>
      </c>
      <c r="J43" s="33">
        <v>1</v>
      </c>
    </row>
    <row r="44" spans="1:10" x14ac:dyDescent="0.25">
      <c r="A44" s="12" t="s">
        <v>238</v>
      </c>
      <c r="B44" s="13" t="s">
        <v>202</v>
      </c>
      <c r="C44" s="13"/>
      <c r="D44" s="13"/>
      <c r="E44" s="13"/>
      <c r="F44" s="17"/>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c r="C46" s="32"/>
      <c r="D46" s="32" t="s">
        <v>202</v>
      </c>
      <c r="E46" s="32"/>
      <c r="F46" s="35"/>
      <c r="G46" s="33"/>
      <c r="H46" s="33">
        <v>0</v>
      </c>
      <c r="I46" s="33">
        <v>0</v>
      </c>
      <c r="J46" s="33">
        <v>1</v>
      </c>
    </row>
    <row r="47" spans="1:10" x14ac:dyDescent="0.25">
      <c r="A47" s="23" t="s">
        <v>241</v>
      </c>
      <c r="B47" s="24"/>
      <c r="C47" s="24" t="s">
        <v>202</v>
      </c>
      <c r="D47" s="24"/>
      <c r="E47" s="24"/>
      <c r="F47" s="25"/>
      <c r="G47" s="33"/>
      <c r="H47" s="33">
        <v>0</v>
      </c>
      <c r="I47" s="33">
        <v>1</v>
      </c>
      <c r="J47" s="33">
        <v>1</v>
      </c>
    </row>
    <row r="48" spans="1:10" x14ac:dyDescent="0.25">
      <c r="A48" s="29" t="s">
        <v>242</v>
      </c>
      <c r="B48" s="30" t="s">
        <v>202</v>
      </c>
      <c r="C48" s="30"/>
      <c r="D48" s="30"/>
      <c r="E48" s="30"/>
      <c r="F48" s="31"/>
      <c r="G48" s="33"/>
      <c r="H48" s="33">
        <v>0</v>
      </c>
      <c r="I48" s="33">
        <v>0</v>
      </c>
      <c r="J48" s="33">
        <v>1</v>
      </c>
    </row>
    <row r="49" spans="1:10" x14ac:dyDescent="0.25">
      <c r="A49" s="29" t="s">
        <v>204</v>
      </c>
      <c r="B49" s="30" t="s">
        <v>202</v>
      </c>
      <c r="C49" s="30"/>
      <c r="D49" s="30"/>
      <c r="E49" s="30"/>
      <c r="F49" s="31"/>
      <c r="G49" s="33"/>
      <c r="H49" s="33">
        <v>1</v>
      </c>
      <c r="I49" s="33">
        <v>1</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t="s">
        <v>202</v>
      </c>
      <c r="C51" s="36"/>
      <c r="D51" s="36"/>
      <c r="E51" s="36"/>
      <c r="F51" s="37"/>
      <c r="G51" s="33"/>
      <c r="H51" s="33">
        <v>0</v>
      </c>
      <c r="I51" s="33">
        <v>1</v>
      </c>
      <c r="J51" s="33">
        <v>1</v>
      </c>
    </row>
    <row r="52" spans="1:10" x14ac:dyDescent="0.25">
      <c r="A52" s="12" t="s">
        <v>244</v>
      </c>
      <c r="B52" s="13"/>
      <c r="C52" s="13"/>
      <c r="D52" s="13" t="s">
        <v>202</v>
      </c>
      <c r="E52" s="13"/>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c r="C55" s="9"/>
      <c r="D55" s="9"/>
      <c r="E55" s="9" t="s">
        <v>202</v>
      </c>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c r="C57" s="13"/>
      <c r="D57" s="13" t="s">
        <v>202</v>
      </c>
      <c r="E57" s="13"/>
      <c r="F57" s="17"/>
      <c r="G57" s="33"/>
      <c r="H57" s="33">
        <v>0</v>
      </c>
      <c r="I57" s="33">
        <v>0</v>
      </c>
      <c r="J57" s="33">
        <v>1</v>
      </c>
    </row>
    <row r="58" spans="1:10" x14ac:dyDescent="0.25">
      <c r="A58" s="12" t="s">
        <v>248</v>
      </c>
      <c r="B58" s="13"/>
      <c r="C58" s="13"/>
      <c r="D58" s="13"/>
      <c r="E58" s="13"/>
      <c r="F58" s="17" t="s">
        <v>202</v>
      </c>
      <c r="G58" s="33"/>
      <c r="H58" s="33">
        <v>0</v>
      </c>
      <c r="I58" s="33">
        <v>1</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t="s">
        <v>202</v>
      </c>
      <c r="C60" s="9"/>
      <c r="D60" s="9"/>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1</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c r="F72" s="31" t="s">
        <v>202</v>
      </c>
      <c r="G72" s="33"/>
      <c r="H72" s="33">
        <v>0</v>
      </c>
      <c r="I72" s="33">
        <v>1</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c r="C75" s="27" t="s">
        <v>202</v>
      </c>
      <c r="D75" s="27"/>
      <c r="E75" s="27"/>
      <c r="F75" s="28"/>
      <c r="G75" s="33"/>
      <c r="H75" s="33">
        <v>0</v>
      </c>
      <c r="I75" s="33">
        <v>1</v>
      </c>
      <c r="J75" s="33">
        <v>1</v>
      </c>
    </row>
    <row r="76" spans="1:10" x14ac:dyDescent="0.25">
      <c r="A76" s="4" t="s">
        <v>265</v>
      </c>
      <c r="B76" s="5" t="s">
        <v>202</v>
      </c>
      <c r="C76" s="5"/>
      <c r="D76" s="5"/>
      <c r="E76" s="5"/>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c r="D78" s="13"/>
      <c r="E78" s="13" t="s">
        <v>202</v>
      </c>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c r="C80" s="9" t="s">
        <v>202</v>
      </c>
      <c r="D80" s="9"/>
      <c r="E80" s="9"/>
      <c r="F80" s="18"/>
      <c r="G80" s="33"/>
      <c r="H80" s="33">
        <v>0</v>
      </c>
      <c r="I80" s="33">
        <v>0</v>
      </c>
      <c r="J80" s="33">
        <v>1</v>
      </c>
    </row>
    <row r="81" spans="1:10" x14ac:dyDescent="0.25">
      <c r="A81" s="4" t="s">
        <v>270</v>
      </c>
      <c r="B81" s="5"/>
      <c r="C81" s="5" t="s">
        <v>202</v>
      </c>
      <c r="D81" s="5"/>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c r="D83" s="13"/>
      <c r="E83" s="13" t="s">
        <v>202</v>
      </c>
      <c r="F83" s="17"/>
      <c r="G83" s="33"/>
      <c r="H83" s="33">
        <v>0</v>
      </c>
      <c r="I83" s="33">
        <v>0</v>
      </c>
      <c r="J83" s="33">
        <v>1</v>
      </c>
    </row>
    <row r="84" spans="1:10" x14ac:dyDescent="0.25">
      <c r="A84" s="12" t="s">
        <v>273</v>
      </c>
      <c r="B84" s="13"/>
      <c r="C84" s="13"/>
      <c r="D84" s="13" t="s">
        <v>202</v>
      </c>
      <c r="E84" s="13"/>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85"/>
  <sheetViews>
    <sheetView topLeftCell="A10"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208</v>
      </c>
      <c r="C2" s="33"/>
      <c r="D2" s="33"/>
      <c r="E2" s="33"/>
      <c r="F2" s="33"/>
      <c r="G2" s="33"/>
      <c r="H2" s="33"/>
      <c r="I2" s="33"/>
      <c r="J2" s="33"/>
    </row>
    <row r="3" spans="1:10" x14ac:dyDescent="0.25">
      <c r="A3" s="33" t="s">
        <v>183</v>
      </c>
      <c r="B3" s="33">
        <v>1994</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330</v>
      </c>
      <c r="D10" s="33"/>
      <c r="E10" s="33"/>
      <c r="F10" s="33"/>
      <c r="G10" s="33"/>
      <c r="H10" s="33"/>
      <c r="I10" s="33"/>
      <c r="J10" s="33"/>
    </row>
    <row r="11" spans="1:10" x14ac:dyDescent="0.25">
      <c r="A11" s="33" t="s">
        <v>191</v>
      </c>
      <c r="B11" s="33">
        <v>1</v>
      </c>
      <c r="C11" s="33" t="s">
        <v>330</v>
      </c>
      <c r="D11" s="33"/>
      <c r="E11" s="33"/>
      <c r="F11" s="33"/>
      <c r="G11" s="33"/>
      <c r="H11" s="33"/>
      <c r="I11" s="33"/>
      <c r="J11" s="33"/>
    </row>
    <row r="12" spans="1:10" x14ac:dyDescent="0.25">
      <c r="A12" s="33" t="s">
        <v>193</v>
      </c>
      <c r="B12" s="33" t="s">
        <v>213</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331</v>
      </c>
      <c r="C18" s="49"/>
      <c r="D18" s="49"/>
      <c r="E18" s="49"/>
      <c r="F18" s="49"/>
      <c r="G18" s="49"/>
      <c r="H18" s="49"/>
      <c r="I18" s="49"/>
      <c r="J18" s="49"/>
    </row>
    <row r="19" spans="1:10" ht="45" customHeight="1" x14ac:dyDescent="0.25">
      <c r="A19" s="3" t="s">
        <v>200</v>
      </c>
      <c r="B19" s="49" t="s">
        <v>332</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c r="C25" s="30" t="s">
        <v>202</v>
      </c>
      <c r="D25" s="30"/>
      <c r="E25" s="30"/>
      <c r="F25" s="31"/>
      <c r="G25" s="33"/>
      <c r="H25" s="33">
        <v>0</v>
      </c>
      <c r="I25" s="33">
        <v>0</v>
      </c>
      <c r="J25" s="33">
        <v>0</v>
      </c>
    </row>
    <row r="26" spans="1:10" x14ac:dyDescent="0.25">
      <c r="A26" s="29" t="s">
        <v>203</v>
      </c>
      <c r="B26" s="30"/>
      <c r="C26" s="30" t="s">
        <v>202</v>
      </c>
      <c r="D26" s="30"/>
      <c r="E26" s="30"/>
      <c r="F26" s="31"/>
      <c r="G26" s="33"/>
      <c r="H26" s="33">
        <v>0</v>
      </c>
      <c r="I26" s="33">
        <v>0</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c r="C28" s="30" t="s">
        <v>202</v>
      </c>
      <c r="D28" s="30"/>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c r="E43" s="13"/>
      <c r="F43" s="17" t="s">
        <v>202</v>
      </c>
      <c r="G43" s="33"/>
      <c r="H43" s="33">
        <v>0</v>
      </c>
      <c r="I43" s="33">
        <v>0</v>
      </c>
      <c r="J43" s="33">
        <v>1</v>
      </c>
    </row>
    <row r="44" spans="1:10" x14ac:dyDescent="0.25">
      <c r="A44" s="12" t="s">
        <v>238</v>
      </c>
      <c r="B44" s="13" t="s">
        <v>202</v>
      </c>
      <c r="C44" s="13"/>
      <c r="D44" s="13"/>
      <c r="E44" s="13"/>
      <c r="F44" s="17"/>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c r="C46" s="32"/>
      <c r="D46" s="32" t="s">
        <v>202</v>
      </c>
      <c r="E46" s="32"/>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c r="C48" s="30"/>
      <c r="D48" s="30" t="s">
        <v>202</v>
      </c>
      <c r="E48" s="30"/>
      <c r="F48" s="31"/>
      <c r="G48" s="33"/>
      <c r="H48" s="33">
        <v>0</v>
      </c>
      <c r="I48" s="33">
        <v>0</v>
      </c>
      <c r="J48" s="33">
        <v>1</v>
      </c>
    </row>
    <row r="49" spans="1:10" x14ac:dyDescent="0.25">
      <c r="A49" s="29" t="s">
        <v>204</v>
      </c>
      <c r="B49" s="30"/>
      <c r="C49" s="30"/>
      <c r="D49" s="30" t="s">
        <v>202</v>
      </c>
      <c r="E49" s="30"/>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c r="C52" s="13"/>
      <c r="D52" s="13" t="s">
        <v>202</v>
      </c>
      <c r="E52" s="13"/>
      <c r="F52" s="17"/>
      <c r="G52" s="33"/>
      <c r="H52" s="33">
        <v>0</v>
      </c>
      <c r="I52" s="33">
        <v>0</v>
      </c>
      <c r="J52" s="33">
        <v>0</v>
      </c>
    </row>
    <row r="53" spans="1:10" x14ac:dyDescent="0.25">
      <c r="A53" s="12" t="s">
        <v>206</v>
      </c>
      <c r="B53" s="13" t="s">
        <v>202</v>
      </c>
      <c r="C53" s="13"/>
      <c r="D53" s="13"/>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c r="C55" s="9" t="s">
        <v>202</v>
      </c>
      <c r="D55" s="9"/>
      <c r="E55" s="9"/>
      <c r="F55" s="18"/>
      <c r="G55" s="33"/>
      <c r="H55" s="33">
        <v>0</v>
      </c>
      <c r="I55" s="33">
        <v>0</v>
      </c>
      <c r="J55" s="33">
        <v>0</v>
      </c>
    </row>
    <row r="56" spans="1:10" x14ac:dyDescent="0.25">
      <c r="A56" s="4" t="s">
        <v>246</v>
      </c>
      <c r="B56" s="5"/>
      <c r="C56" s="5" t="s">
        <v>202</v>
      </c>
      <c r="D56" s="5"/>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t="s">
        <v>202</v>
      </c>
      <c r="F58" s="17"/>
      <c r="G58" s="33"/>
      <c r="H58" s="33">
        <v>0</v>
      </c>
      <c r="I58" s="33">
        <v>0</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c r="C60" s="9"/>
      <c r="D60" s="9"/>
      <c r="E60" s="9"/>
      <c r="F60" s="18" t="s">
        <v>202</v>
      </c>
      <c r="G60" s="33"/>
      <c r="H60" s="33">
        <v>0</v>
      </c>
      <c r="I60" s="33">
        <v>0</v>
      </c>
      <c r="J60" s="33">
        <v>1</v>
      </c>
    </row>
    <row r="61" spans="1:10" x14ac:dyDescent="0.25">
      <c r="A61" s="23" t="s">
        <v>251</v>
      </c>
      <c r="B61" s="24"/>
      <c r="C61" s="24"/>
      <c r="D61" s="24" t="s">
        <v>202</v>
      </c>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30"/>
      <c r="C67" s="30"/>
      <c r="D67" s="30" t="s">
        <v>202</v>
      </c>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c r="C69" s="30" t="s">
        <v>202</v>
      </c>
      <c r="D69" s="30"/>
      <c r="E69" s="30"/>
      <c r="F69" s="31"/>
      <c r="G69" s="33"/>
      <c r="H69" s="33">
        <v>0</v>
      </c>
      <c r="I69" s="33">
        <v>0</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t="s">
        <v>202</v>
      </c>
      <c r="E71" s="30"/>
      <c r="F71" s="31"/>
      <c r="G71" s="33"/>
      <c r="H71" s="33">
        <v>0</v>
      </c>
      <c r="I71" s="33">
        <v>0</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c r="C73" s="30"/>
      <c r="D73" s="30"/>
      <c r="E73" s="30"/>
      <c r="F73" s="31" t="s">
        <v>202</v>
      </c>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t="s">
        <v>202</v>
      </c>
      <c r="D75" s="27"/>
      <c r="E75" s="27"/>
      <c r="F75" s="28"/>
      <c r="G75" s="33"/>
      <c r="H75" s="33">
        <v>0</v>
      </c>
      <c r="I75" s="33">
        <v>0</v>
      </c>
      <c r="J75" s="33">
        <v>1</v>
      </c>
    </row>
    <row r="76" spans="1:10" x14ac:dyDescent="0.25">
      <c r="A76" s="4" t="s">
        <v>265</v>
      </c>
      <c r="B76" s="5"/>
      <c r="C76" s="5"/>
      <c r="D76" s="5"/>
      <c r="E76" s="5" t="s">
        <v>202</v>
      </c>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c r="D83" s="13"/>
      <c r="E83" s="13" t="s">
        <v>202</v>
      </c>
      <c r="F83" s="17"/>
      <c r="G83" s="33"/>
      <c r="H83" s="33">
        <v>0</v>
      </c>
      <c r="I83" s="33">
        <v>0</v>
      </c>
      <c r="J83" s="33">
        <v>1</v>
      </c>
    </row>
    <row r="84" spans="1:10" x14ac:dyDescent="0.25">
      <c r="A84" s="12" t="s">
        <v>273</v>
      </c>
      <c r="B84" s="13"/>
      <c r="C84" s="13" t="s">
        <v>202</v>
      </c>
      <c r="D84" s="13"/>
      <c r="E84" s="13"/>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85"/>
  <sheetViews>
    <sheetView topLeftCell="A16"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294</v>
      </c>
      <c r="C2" s="33"/>
      <c r="D2" s="33"/>
      <c r="E2" s="33"/>
      <c r="F2" s="33"/>
      <c r="G2" s="33"/>
      <c r="H2" s="33"/>
      <c r="I2" s="33"/>
      <c r="J2" s="33"/>
    </row>
    <row r="3" spans="1:10" x14ac:dyDescent="0.25">
      <c r="A3" s="33" t="s">
        <v>183</v>
      </c>
      <c r="B3" s="33">
        <v>1991</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295</v>
      </c>
      <c r="C6" s="33"/>
      <c r="D6" s="33"/>
      <c r="E6" s="33"/>
      <c r="F6" s="33"/>
      <c r="G6" s="33"/>
      <c r="H6" s="33"/>
      <c r="I6" s="33"/>
      <c r="J6" s="33"/>
    </row>
    <row r="7" spans="1:10" x14ac:dyDescent="0.25">
      <c r="A7" s="33" t="s">
        <v>211</v>
      </c>
      <c r="B7" s="33" t="s">
        <v>189</v>
      </c>
      <c r="C7" s="33" t="s">
        <v>280</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291</v>
      </c>
      <c r="D10" s="33"/>
      <c r="E10" s="33"/>
      <c r="F10" s="33"/>
      <c r="G10" s="33"/>
      <c r="H10" s="33"/>
      <c r="I10" s="33"/>
      <c r="J10" s="33"/>
    </row>
    <row r="11" spans="1:10" x14ac:dyDescent="0.25">
      <c r="A11" s="33" t="s">
        <v>191</v>
      </c>
      <c r="B11" s="33">
        <v>2</v>
      </c>
      <c r="C11" s="33" t="s">
        <v>333</v>
      </c>
      <c r="D11" s="33"/>
      <c r="E11" s="33" t="s">
        <v>334</v>
      </c>
      <c r="F11" s="33"/>
      <c r="G11" s="33"/>
      <c r="H11" s="33"/>
      <c r="I11" s="33"/>
      <c r="J11" s="33"/>
    </row>
    <row r="12" spans="1:10" x14ac:dyDescent="0.25">
      <c r="A12" s="33" t="s">
        <v>193</v>
      </c>
      <c r="B12" s="33" t="s">
        <v>335</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336</v>
      </c>
      <c r="C18" s="49"/>
      <c r="D18" s="49"/>
      <c r="E18" s="49"/>
      <c r="F18" s="49"/>
      <c r="G18" s="49"/>
      <c r="H18" s="49"/>
      <c r="I18" s="49"/>
      <c r="J18" s="49"/>
    </row>
    <row r="19" spans="1:10" ht="45" customHeight="1" x14ac:dyDescent="0.25">
      <c r="A19" s="3" t="s">
        <v>200</v>
      </c>
      <c r="B19" s="49" t="s">
        <v>337</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c r="D24" s="24" t="s">
        <v>202</v>
      </c>
      <c r="E24" s="24"/>
      <c r="F24" s="25"/>
      <c r="G24" s="33"/>
      <c r="H24" s="33">
        <v>0</v>
      </c>
      <c r="I24" s="33">
        <v>0</v>
      </c>
      <c r="J24" s="33">
        <v>1</v>
      </c>
    </row>
    <row r="25" spans="1:10" x14ac:dyDescent="0.25">
      <c r="A25" s="29" t="s">
        <v>219</v>
      </c>
      <c r="B25" s="30"/>
      <c r="C25" s="30"/>
      <c r="D25" s="30"/>
      <c r="E25" s="30"/>
      <c r="F25" s="31" t="s">
        <v>202</v>
      </c>
      <c r="G25" s="33"/>
      <c r="H25" s="33">
        <v>1</v>
      </c>
      <c r="I25" s="33">
        <v>1</v>
      </c>
      <c r="J25" s="33">
        <v>0</v>
      </c>
    </row>
    <row r="26" spans="1:10" x14ac:dyDescent="0.25">
      <c r="A26" s="29" t="s">
        <v>203</v>
      </c>
      <c r="B26" s="30"/>
      <c r="C26" s="30"/>
      <c r="D26" s="30"/>
      <c r="E26" s="30" t="s">
        <v>202</v>
      </c>
      <c r="F26" s="31"/>
      <c r="G26" s="33"/>
      <c r="H26" s="33">
        <v>0</v>
      </c>
      <c r="I26" s="33">
        <v>0</v>
      </c>
      <c r="J26" s="33">
        <v>1</v>
      </c>
    </row>
    <row r="27" spans="1:10" x14ac:dyDescent="0.25">
      <c r="A27" s="29" t="s">
        <v>220</v>
      </c>
      <c r="B27" s="30"/>
      <c r="C27" s="30"/>
      <c r="D27" s="30"/>
      <c r="E27" s="30" t="s">
        <v>202</v>
      </c>
      <c r="F27" s="31"/>
      <c r="G27" s="33"/>
      <c r="H27" s="33">
        <v>0</v>
      </c>
      <c r="I27" s="33">
        <v>0</v>
      </c>
      <c r="J27" s="33">
        <v>1</v>
      </c>
    </row>
    <row r="28" spans="1:10" x14ac:dyDescent="0.25">
      <c r="A28" s="29" t="s">
        <v>221</v>
      </c>
      <c r="B28" s="30"/>
      <c r="C28" s="30" t="s">
        <v>202</v>
      </c>
      <c r="D28" s="30"/>
      <c r="E28" s="30"/>
      <c r="F28" s="31"/>
      <c r="G28" s="33"/>
      <c r="H28" s="33">
        <v>0</v>
      </c>
      <c r="I28" s="33">
        <v>0</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c r="D42" s="5"/>
      <c r="E42" s="5" t="s">
        <v>202</v>
      </c>
      <c r="F42" s="16"/>
      <c r="G42" s="33"/>
      <c r="H42" s="33">
        <v>0</v>
      </c>
      <c r="I42" s="33">
        <v>0</v>
      </c>
      <c r="J42" s="33">
        <v>1</v>
      </c>
    </row>
    <row r="43" spans="1:10" x14ac:dyDescent="0.25">
      <c r="A43" s="12" t="s">
        <v>237</v>
      </c>
      <c r="B43" s="13"/>
      <c r="C43" s="13" t="s">
        <v>202</v>
      </c>
      <c r="D43" s="13"/>
      <c r="E43" s="13"/>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c r="E49" s="30" t="s">
        <v>202</v>
      </c>
      <c r="F49" s="31"/>
      <c r="G49" s="33"/>
      <c r="H49" s="33">
        <v>0</v>
      </c>
      <c r="I49" s="33">
        <v>0</v>
      </c>
      <c r="J49" s="33">
        <v>1</v>
      </c>
    </row>
    <row r="50" spans="1:10" ht="15.75" thickBot="1" x14ac:dyDescent="0.3">
      <c r="A50" s="26" t="s">
        <v>205</v>
      </c>
      <c r="B50" s="27"/>
      <c r="C50" s="27"/>
      <c r="D50" s="27"/>
      <c r="E50" s="27" t="s">
        <v>202</v>
      </c>
      <c r="F50" s="28"/>
      <c r="G50" s="33"/>
      <c r="H50" s="33">
        <v>0</v>
      </c>
      <c r="I50" s="33">
        <v>0</v>
      </c>
      <c r="J50" s="33">
        <v>1</v>
      </c>
    </row>
    <row r="51" spans="1:10" x14ac:dyDescent="0.25">
      <c r="A51" s="22" t="s">
        <v>243</v>
      </c>
      <c r="B51" s="36"/>
      <c r="C51" s="36"/>
      <c r="D51" s="36"/>
      <c r="E51" s="36"/>
      <c r="F51" s="37" t="s">
        <v>202</v>
      </c>
      <c r="G51" s="33"/>
      <c r="H51" s="33">
        <v>0</v>
      </c>
      <c r="I51" s="33">
        <v>0</v>
      </c>
      <c r="J51" s="33">
        <v>1</v>
      </c>
    </row>
    <row r="52" spans="1:10" x14ac:dyDescent="0.25">
      <c r="A52" s="12" t="s">
        <v>244</v>
      </c>
      <c r="B52" s="13"/>
      <c r="C52" s="13"/>
      <c r="D52" s="13"/>
      <c r="E52" s="13" t="s">
        <v>202</v>
      </c>
      <c r="F52" s="17"/>
      <c r="G52" s="33"/>
      <c r="H52" s="33">
        <v>1</v>
      </c>
      <c r="I52" s="33">
        <v>1</v>
      </c>
      <c r="J52" s="33">
        <v>0</v>
      </c>
    </row>
    <row r="53" spans="1:10" x14ac:dyDescent="0.25">
      <c r="A53" s="12" t="s">
        <v>206</v>
      </c>
      <c r="B53" s="13" t="s">
        <v>202</v>
      </c>
      <c r="C53" s="13"/>
      <c r="D53" s="13"/>
      <c r="E53" s="13"/>
      <c r="F53" s="17"/>
      <c r="G53" s="33"/>
      <c r="H53" s="33">
        <v>0</v>
      </c>
      <c r="I53" s="33">
        <v>0</v>
      </c>
      <c r="J53" s="33">
        <v>1</v>
      </c>
    </row>
    <row r="54" spans="1:10" x14ac:dyDescent="0.25">
      <c r="A54" s="12" t="s">
        <v>227</v>
      </c>
      <c r="B54" s="13"/>
      <c r="C54" s="13"/>
      <c r="D54" s="13" t="s">
        <v>202</v>
      </c>
      <c r="E54" s="13"/>
      <c r="F54" s="17"/>
      <c r="G54" s="33"/>
      <c r="H54" s="33">
        <v>0</v>
      </c>
      <c r="I54" s="33">
        <v>0</v>
      </c>
      <c r="J54" s="33">
        <v>0</v>
      </c>
    </row>
    <row r="55" spans="1:10" ht="15.75" thickBot="1" x14ac:dyDescent="0.3">
      <c r="A55" s="8" t="s">
        <v>245</v>
      </c>
      <c r="B55" s="9"/>
      <c r="C55" s="9" t="s">
        <v>202</v>
      </c>
      <c r="D55" s="9"/>
      <c r="E55" s="9"/>
      <c r="F55" s="18"/>
      <c r="G55" s="33"/>
      <c r="H55" s="33">
        <v>0</v>
      </c>
      <c r="I55" s="33">
        <v>0</v>
      </c>
      <c r="J55" s="33">
        <v>0</v>
      </c>
    </row>
    <row r="56" spans="1:10" x14ac:dyDescent="0.25">
      <c r="A56" s="4" t="s">
        <v>246</v>
      </c>
      <c r="B56" s="5"/>
      <c r="C56" s="5"/>
      <c r="D56" s="5"/>
      <c r="E56" s="5"/>
      <c r="F56" s="16" t="s">
        <v>202</v>
      </c>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t="s">
        <v>202</v>
      </c>
      <c r="F58" s="17"/>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t="s">
        <v>202</v>
      </c>
      <c r="E60" s="9"/>
      <c r="F60" s="18"/>
      <c r="G60" s="33"/>
      <c r="H60" s="33">
        <v>0</v>
      </c>
      <c r="I60" s="33">
        <v>0</v>
      </c>
      <c r="J60" s="33">
        <v>1</v>
      </c>
    </row>
    <row r="61" spans="1:10" x14ac:dyDescent="0.25">
      <c r="A61" s="23" t="s">
        <v>251</v>
      </c>
      <c r="B61" s="24"/>
      <c r="C61" s="24" t="s">
        <v>202</v>
      </c>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30"/>
      <c r="D66" s="30"/>
      <c r="E66" s="30" t="s">
        <v>202</v>
      </c>
      <c r="F66" s="31"/>
      <c r="G66" s="33"/>
      <c r="H66" s="33">
        <v>0</v>
      </c>
      <c r="I66" s="33">
        <v>0</v>
      </c>
      <c r="J66" s="33">
        <v>1</v>
      </c>
    </row>
    <row r="67" spans="1:10" x14ac:dyDescent="0.25">
      <c r="A67" s="29" t="s">
        <v>257</v>
      </c>
      <c r="B67" s="30" t="s">
        <v>202</v>
      </c>
      <c r="C67" s="30"/>
      <c r="D67" s="30"/>
      <c r="E67" s="30"/>
      <c r="F67" s="31"/>
      <c r="G67" s="33"/>
      <c r="H67" s="33">
        <v>0</v>
      </c>
      <c r="I67" s="33">
        <v>1</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t="s">
        <v>202</v>
      </c>
      <c r="C69" s="30"/>
      <c r="D69" s="30"/>
      <c r="E69" s="30"/>
      <c r="F69" s="31"/>
      <c r="G69" s="33"/>
      <c r="H69" s="33">
        <v>0</v>
      </c>
      <c r="I69" s="33">
        <v>0</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c r="C73" s="30"/>
      <c r="D73" s="30" t="s">
        <v>202</v>
      </c>
      <c r="E73" s="30"/>
      <c r="F73" s="31"/>
      <c r="G73" s="33"/>
      <c r="H73" s="33">
        <v>0</v>
      </c>
      <c r="I73" s="33">
        <v>1</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t="s">
        <v>202</v>
      </c>
      <c r="E76" s="5"/>
      <c r="F76" s="16"/>
      <c r="G76" s="33"/>
      <c r="H76" s="33">
        <v>0</v>
      </c>
      <c r="I76" s="33">
        <v>0</v>
      </c>
      <c r="J76" s="33">
        <v>1</v>
      </c>
    </row>
    <row r="77" spans="1:10" x14ac:dyDescent="0.25">
      <c r="A77" s="12" t="s">
        <v>266</v>
      </c>
      <c r="B77" s="13"/>
      <c r="C77" s="13"/>
      <c r="D77" s="13"/>
      <c r="E77" s="13" t="s">
        <v>202</v>
      </c>
      <c r="F77" s="17"/>
      <c r="G77" s="33"/>
      <c r="H77" s="33">
        <v>0</v>
      </c>
      <c r="I77" s="33">
        <v>0</v>
      </c>
      <c r="J77" s="33">
        <v>0</v>
      </c>
    </row>
    <row r="78" spans="1:10" x14ac:dyDescent="0.25">
      <c r="A78" s="12" t="s">
        <v>267</v>
      </c>
      <c r="B78" s="13" t="s">
        <v>202</v>
      </c>
      <c r="C78" s="13"/>
      <c r="D78" s="13"/>
      <c r="E78" s="13"/>
      <c r="F78" s="17"/>
      <c r="G78" s="33"/>
      <c r="H78" s="33">
        <v>0</v>
      </c>
      <c r="I78" s="33">
        <v>1</v>
      </c>
      <c r="J78" s="33">
        <v>1</v>
      </c>
    </row>
    <row r="79" spans="1:10" x14ac:dyDescent="0.25">
      <c r="A79" s="12" t="s">
        <v>268</v>
      </c>
      <c r="B79" s="13"/>
      <c r="C79" s="13"/>
      <c r="D79" s="13"/>
      <c r="E79" s="13"/>
      <c r="F79" s="17" t="s">
        <v>202</v>
      </c>
      <c r="G79" s="33"/>
      <c r="H79" s="33">
        <v>0</v>
      </c>
      <c r="I79" s="33">
        <v>0</v>
      </c>
      <c r="J79" s="33">
        <v>1</v>
      </c>
    </row>
    <row r="80" spans="1:10" ht="15.75" thickBot="1" x14ac:dyDescent="0.3">
      <c r="A80" s="8" t="s">
        <v>269</v>
      </c>
      <c r="B80" s="9"/>
      <c r="C80" s="9" t="s">
        <v>202</v>
      </c>
      <c r="D80" s="9"/>
      <c r="E80" s="9"/>
      <c r="F80" s="18"/>
      <c r="G80" s="33"/>
      <c r="H80" s="33">
        <v>0</v>
      </c>
      <c r="I80" s="33">
        <v>0</v>
      </c>
      <c r="J80" s="33">
        <v>1</v>
      </c>
    </row>
    <row r="81" spans="1:10" x14ac:dyDescent="0.25">
      <c r="A81" s="4" t="s">
        <v>270</v>
      </c>
      <c r="B81" s="5"/>
      <c r="C81" s="5"/>
      <c r="D81" s="5"/>
      <c r="E81" s="5"/>
      <c r="F81" s="16" t="s">
        <v>202</v>
      </c>
      <c r="G81" s="33"/>
      <c r="H81" s="33">
        <v>1</v>
      </c>
      <c r="I81" s="33">
        <v>1</v>
      </c>
      <c r="J81" s="33">
        <v>0</v>
      </c>
    </row>
    <row r="82" spans="1:10" x14ac:dyDescent="0.25">
      <c r="A82" s="12" t="s">
        <v>271</v>
      </c>
      <c r="B82" s="13"/>
      <c r="C82" s="13"/>
      <c r="D82" s="13"/>
      <c r="E82" s="13" t="s">
        <v>202</v>
      </c>
      <c r="F82" s="17"/>
      <c r="G82" s="33"/>
      <c r="H82" s="33">
        <v>0</v>
      </c>
      <c r="I82" s="33">
        <v>0</v>
      </c>
      <c r="J82" s="33">
        <v>0</v>
      </c>
    </row>
    <row r="83" spans="1:10" x14ac:dyDescent="0.25">
      <c r="A83" s="12" t="s">
        <v>272</v>
      </c>
      <c r="B83" s="13" t="s">
        <v>202</v>
      </c>
      <c r="C83" s="13"/>
      <c r="D83" s="13"/>
      <c r="E83" s="13"/>
      <c r="F83" s="17"/>
      <c r="G83" s="33"/>
      <c r="H83" s="33">
        <v>0</v>
      </c>
      <c r="I83" s="33">
        <v>1</v>
      </c>
      <c r="J83" s="33">
        <v>1</v>
      </c>
    </row>
    <row r="84" spans="1:10" x14ac:dyDescent="0.25">
      <c r="A84" s="12" t="s">
        <v>273</v>
      </c>
      <c r="B84" s="13"/>
      <c r="C84" s="13"/>
      <c r="D84" s="13" t="s">
        <v>202</v>
      </c>
      <c r="E84" s="13"/>
      <c r="F84" s="17"/>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85"/>
  <sheetViews>
    <sheetView topLeftCell="A7"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208</v>
      </c>
      <c r="C2" s="33"/>
      <c r="D2" s="33"/>
      <c r="E2" s="33"/>
      <c r="F2" s="33"/>
      <c r="G2" s="33"/>
      <c r="H2" s="33"/>
      <c r="I2" s="33"/>
      <c r="J2" s="33"/>
    </row>
    <row r="3" spans="1:10" x14ac:dyDescent="0.25">
      <c r="A3" s="33" t="s">
        <v>183</v>
      </c>
      <c r="B3" s="33">
        <v>1990</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c r="C10" s="33"/>
      <c r="D10" s="33"/>
      <c r="E10" s="33"/>
      <c r="F10" s="33"/>
      <c r="G10" s="33"/>
      <c r="H10" s="33"/>
      <c r="I10" s="33"/>
      <c r="J10" s="33"/>
    </row>
    <row r="11" spans="1:10" x14ac:dyDescent="0.25">
      <c r="A11" s="33" t="s">
        <v>191</v>
      </c>
      <c r="B11" s="33"/>
      <c r="C11" s="33"/>
      <c r="D11" s="33"/>
      <c r="E11" s="33"/>
      <c r="F11" s="33"/>
      <c r="G11" s="33"/>
      <c r="H11" s="33"/>
      <c r="I11" s="33"/>
      <c r="J11" s="33"/>
    </row>
    <row r="12" spans="1:10" x14ac:dyDescent="0.25">
      <c r="A12" s="33" t="s">
        <v>193</v>
      </c>
      <c r="B12" s="33"/>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338</v>
      </c>
      <c r="C18" s="49"/>
      <c r="D18" s="49"/>
      <c r="E18" s="49"/>
      <c r="F18" s="49"/>
      <c r="G18" s="49"/>
      <c r="H18" s="49"/>
      <c r="I18" s="49"/>
      <c r="J18" s="49"/>
    </row>
    <row r="19" spans="1:10" ht="45" customHeight="1" x14ac:dyDescent="0.25">
      <c r="A19" s="3" t="s">
        <v>200</v>
      </c>
      <c r="B19" s="49" t="s">
        <v>339</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c r="F26" s="31" t="s">
        <v>202</v>
      </c>
      <c r="G26" s="33"/>
      <c r="H26" s="33">
        <v>0</v>
      </c>
      <c r="I26" s="33">
        <v>0</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c r="E29" s="27"/>
      <c r="F29" s="28" t="s">
        <v>202</v>
      </c>
      <c r="G29" s="33"/>
      <c r="H29" s="33">
        <v>0</v>
      </c>
      <c r="I29" s="33">
        <v>0</v>
      </c>
      <c r="J29" s="33">
        <v>0</v>
      </c>
    </row>
    <row r="30" spans="1:10" x14ac:dyDescent="0.25">
      <c r="A30" s="4" t="s">
        <v>224</v>
      </c>
      <c r="B30" s="5" t="s">
        <v>202</v>
      </c>
      <c r="C30" s="6"/>
      <c r="D30" s="6"/>
      <c r="E30" s="6"/>
      <c r="F30" s="7"/>
      <c r="G30" s="33"/>
      <c r="H30" s="33">
        <v>0</v>
      </c>
      <c r="I30" s="33">
        <v>0</v>
      </c>
      <c r="J30" s="33">
        <v>1</v>
      </c>
    </row>
    <row r="31" spans="1:10" ht="15.75" thickBot="1" x14ac:dyDescent="0.3">
      <c r="A31" s="8" t="s">
        <v>223</v>
      </c>
      <c r="B31" s="9"/>
      <c r="C31" s="10"/>
      <c r="D31" s="10"/>
      <c r="E31" s="10"/>
      <c r="F31" s="11"/>
      <c r="G31" s="33"/>
      <c r="H31" s="33">
        <v>0</v>
      </c>
      <c r="I31" s="33">
        <v>0</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t="s">
        <v>202</v>
      </c>
      <c r="C41" s="10"/>
      <c r="D41" s="10"/>
      <c r="E41" s="10"/>
      <c r="F41" s="11"/>
      <c r="G41" s="33"/>
      <c r="H41" s="33">
        <v>0</v>
      </c>
      <c r="I41" s="33">
        <v>0</v>
      </c>
      <c r="J41" s="33">
        <v>0</v>
      </c>
    </row>
    <row r="42" spans="1:10" x14ac:dyDescent="0.25">
      <c r="A42" s="4" t="s">
        <v>236</v>
      </c>
      <c r="B42" s="5" t="s">
        <v>202</v>
      </c>
      <c r="C42" s="5"/>
      <c r="D42" s="5"/>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c r="C46" s="32"/>
      <c r="D46" s="32" t="s">
        <v>202</v>
      </c>
      <c r="E46" s="32"/>
      <c r="F46" s="35"/>
      <c r="G46" s="33"/>
      <c r="H46" s="33">
        <v>0</v>
      </c>
      <c r="I46" s="33">
        <v>0</v>
      </c>
      <c r="J46" s="33">
        <v>1</v>
      </c>
    </row>
    <row r="47" spans="1:10" x14ac:dyDescent="0.25">
      <c r="A47" s="23" t="s">
        <v>241</v>
      </c>
      <c r="B47" s="24"/>
      <c r="C47" s="24"/>
      <c r="D47" s="24"/>
      <c r="E47" s="24"/>
      <c r="F47" s="25" t="s">
        <v>202</v>
      </c>
      <c r="G47" s="33"/>
      <c r="H47" s="33">
        <v>0</v>
      </c>
      <c r="I47" s="33">
        <v>0</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t="s">
        <v>202</v>
      </c>
      <c r="E49" s="30"/>
      <c r="F49" s="31"/>
      <c r="G49" s="33"/>
      <c r="H49" s="33">
        <v>0</v>
      </c>
      <c r="I49" s="33">
        <v>0</v>
      </c>
      <c r="J49" s="33">
        <v>1</v>
      </c>
    </row>
    <row r="50" spans="1:10" ht="15.75" thickBot="1" x14ac:dyDescent="0.3">
      <c r="A50" s="26" t="s">
        <v>205</v>
      </c>
      <c r="B50" s="27"/>
      <c r="C50" s="27"/>
      <c r="D50" s="27" t="s">
        <v>202</v>
      </c>
      <c r="E50" s="27"/>
      <c r="F50" s="28"/>
      <c r="G50" s="33"/>
      <c r="H50" s="33">
        <v>0</v>
      </c>
      <c r="I50" s="33">
        <v>0</v>
      </c>
      <c r="J50" s="33">
        <v>1</v>
      </c>
    </row>
    <row r="51" spans="1:10" x14ac:dyDescent="0.25">
      <c r="A51" s="22" t="s">
        <v>243</v>
      </c>
      <c r="B51" s="36"/>
      <c r="C51" s="36" t="s">
        <v>202</v>
      </c>
      <c r="D51" s="36"/>
      <c r="E51" s="36"/>
      <c r="F51" s="37"/>
      <c r="G51" s="33"/>
      <c r="H51" s="33">
        <v>0</v>
      </c>
      <c r="I51" s="33">
        <v>0</v>
      </c>
      <c r="J51" s="33">
        <v>1</v>
      </c>
    </row>
    <row r="52" spans="1:10" x14ac:dyDescent="0.25">
      <c r="A52" s="12" t="s">
        <v>244</v>
      </c>
      <c r="B52" s="13"/>
      <c r="C52" s="13"/>
      <c r="D52" s="13" t="s">
        <v>202</v>
      </c>
      <c r="E52" s="13"/>
      <c r="F52" s="17"/>
      <c r="G52" s="33"/>
      <c r="H52" s="33">
        <v>0</v>
      </c>
      <c r="I52" s="33">
        <v>0</v>
      </c>
      <c r="J52" s="33">
        <v>0</v>
      </c>
    </row>
    <row r="53" spans="1:10" x14ac:dyDescent="0.25">
      <c r="A53" s="12" t="s">
        <v>206</v>
      </c>
      <c r="B53" s="13"/>
      <c r="C53" s="13"/>
      <c r="D53" s="13"/>
      <c r="E53" s="13" t="s">
        <v>202</v>
      </c>
      <c r="F53" s="17"/>
      <c r="G53" s="33"/>
      <c r="H53" s="33">
        <v>0</v>
      </c>
      <c r="I53" s="33">
        <v>0</v>
      </c>
      <c r="J53" s="33">
        <v>1</v>
      </c>
    </row>
    <row r="54" spans="1:10" x14ac:dyDescent="0.25">
      <c r="A54" s="12" t="s">
        <v>227</v>
      </c>
      <c r="B54" s="13" t="s">
        <v>202</v>
      </c>
      <c r="C54" s="13"/>
      <c r="D54" s="13"/>
      <c r="E54" s="13"/>
      <c r="F54" s="17"/>
      <c r="G54" s="33"/>
      <c r="H54" s="33">
        <v>0</v>
      </c>
      <c r="I54" s="33">
        <v>0</v>
      </c>
      <c r="J54" s="33">
        <v>0</v>
      </c>
    </row>
    <row r="55" spans="1:10" ht="15.75" thickBot="1" x14ac:dyDescent="0.3">
      <c r="A55" s="8" t="s">
        <v>245</v>
      </c>
      <c r="B55" s="9"/>
      <c r="C55" s="9"/>
      <c r="D55" s="9"/>
      <c r="E55" s="9"/>
      <c r="F55" s="18" t="s">
        <v>202</v>
      </c>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c r="E60" s="9" t="s">
        <v>202</v>
      </c>
      <c r="F60" s="18"/>
      <c r="G60" s="33"/>
      <c r="H60" s="33">
        <v>0</v>
      </c>
      <c r="I60" s="33">
        <v>0</v>
      </c>
      <c r="J60" s="33">
        <v>1</v>
      </c>
    </row>
    <row r="61" spans="1:10" x14ac:dyDescent="0.25">
      <c r="A61" s="23" t="s">
        <v>251</v>
      </c>
      <c r="B61" s="24"/>
      <c r="C61" s="24"/>
      <c r="D61" s="24" t="s">
        <v>202</v>
      </c>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0</v>
      </c>
      <c r="J69" s="33">
        <v>1</v>
      </c>
    </row>
    <row r="70" spans="1:10" x14ac:dyDescent="0.25">
      <c r="A70" s="29" t="s">
        <v>260</v>
      </c>
      <c r="B70" s="30"/>
      <c r="C70" s="30"/>
      <c r="D70" s="30"/>
      <c r="E70" s="30"/>
      <c r="F70" s="31" t="s">
        <v>202</v>
      </c>
      <c r="G70" s="33"/>
      <c r="H70" s="33">
        <v>0</v>
      </c>
      <c r="I70" s="33">
        <v>0</v>
      </c>
      <c r="J70" s="33">
        <v>0</v>
      </c>
    </row>
    <row r="71" spans="1:10" x14ac:dyDescent="0.25">
      <c r="A71" s="29" t="s">
        <v>261</v>
      </c>
      <c r="B71" s="30"/>
      <c r="C71" s="30"/>
      <c r="D71" s="30"/>
      <c r="E71" s="30"/>
      <c r="F71" s="31" t="s">
        <v>202</v>
      </c>
      <c r="G71" s="33"/>
      <c r="H71" s="33">
        <v>0</v>
      </c>
      <c r="I71" s="33">
        <v>0</v>
      </c>
      <c r="J71" s="33">
        <v>1</v>
      </c>
    </row>
    <row r="72" spans="1:10" x14ac:dyDescent="0.25">
      <c r="A72" s="29" t="s">
        <v>274</v>
      </c>
      <c r="B72" s="30"/>
      <c r="C72" s="30"/>
      <c r="D72" s="30"/>
      <c r="E72" s="30"/>
      <c r="F72" s="31" t="s">
        <v>202</v>
      </c>
      <c r="G72" s="33"/>
      <c r="H72" s="33">
        <v>0</v>
      </c>
      <c r="I72" s="33">
        <v>0</v>
      </c>
      <c r="J72" s="33">
        <v>1</v>
      </c>
    </row>
    <row r="73" spans="1:10" x14ac:dyDescent="0.25">
      <c r="A73" s="29" t="s">
        <v>262</v>
      </c>
      <c r="B73" s="30"/>
      <c r="C73" s="30"/>
      <c r="D73" s="30" t="s">
        <v>202</v>
      </c>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c r="F76" s="16" t="s">
        <v>202</v>
      </c>
      <c r="G76" s="33"/>
      <c r="H76" s="33">
        <v>0</v>
      </c>
      <c r="I76" s="33">
        <v>0</v>
      </c>
      <c r="J76" s="33">
        <v>1</v>
      </c>
    </row>
    <row r="77" spans="1:10" x14ac:dyDescent="0.25">
      <c r="A77" s="12" t="s">
        <v>266</v>
      </c>
      <c r="B77" s="13" t="s">
        <v>202</v>
      </c>
      <c r="C77" s="13"/>
      <c r="D77" s="13"/>
      <c r="E77" s="13"/>
      <c r="F77" s="17"/>
      <c r="G77" s="33"/>
      <c r="H77" s="33">
        <v>0</v>
      </c>
      <c r="I77" s="33">
        <v>0</v>
      </c>
      <c r="J77" s="33">
        <v>0</v>
      </c>
    </row>
    <row r="78" spans="1:10" x14ac:dyDescent="0.25">
      <c r="A78" s="12" t="s">
        <v>267</v>
      </c>
      <c r="B78" s="13"/>
      <c r="C78" s="13"/>
      <c r="D78" s="13"/>
      <c r="E78" s="13" t="s">
        <v>202</v>
      </c>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c r="C80" s="9" t="s">
        <v>202</v>
      </c>
      <c r="D80" s="9"/>
      <c r="E80" s="9"/>
      <c r="F80" s="18"/>
      <c r="G80" s="33"/>
      <c r="H80" s="33">
        <v>0</v>
      </c>
      <c r="I80" s="33">
        <v>0</v>
      </c>
      <c r="J80" s="33">
        <v>1</v>
      </c>
    </row>
    <row r="81" spans="1:10" x14ac:dyDescent="0.25">
      <c r="A81" s="4" t="s">
        <v>270</v>
      </c>
      <c r="B81" s="5"/>
      <c r="C81" s="5"/>
      <c r="D81" s="5"/>
      <c r="E81" s="5" t="s">
        <v>202</v>
      </c>
      <c r="F81" s="16"/>
      <c r="G81" s="33"/>
      <c r="H81" s="33">
        <v>0</v>
      </c>
      <c r="I81" s="33">
        <v>0</v>
      </c>
      <c r="J81" s="33">
        <v>0</v>
      </c>
    </row>
    <row r="82" spans="1:10" x14ac:dyDescent="0.25">
      <c r="A82" s="12" t="s">
        <v>271</v>
      </c>
      <c r="B82" s="13" t="s">
        <v>202</v>
      </c>
      <c r="C82" s="13"/>
      <c r="D82" s="13"/>
      <c r="E82" s="13"/>
      <c r="F82" s="17"/>
      <c r="G82" s="33"/>
      <c r="H82" s="33">
        <v>0</v>
      </c>
      <c r="I82" s="33">
        <v>0</v>
      </c>
      <c r="J82" s="33">
        <v>0</v>
      </c>
    </row>
    <row r="83" spans="1:10" x14ac:dyDescent="0.25">
      <c r="A83" s="12" t="s">
        <v>272</v>
      </c>
      <c r="B83" s="13"/>
      <c r="C83" s="13"/>
      <c r="D83" s="13" t="s">
        <v>202</v>
      </c>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85"/>
  <sheetViews>
    <sheetView topLeftCell="A18"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294</v>
      </c>
      <c r="C2" s="33"/>
      <c r="D2" s="33"/>
      <c r="E2" s="33"/>
      <c r="F2" s="33"/>
      <c r="G2" s="33"/>
      <c r="H2" s="33"/>
      <c r="I2" s="33"/>
      <c r="J2" s="33"/>
    </row>
    <row r="3" spans="1:10" x14ac:dyDescent="0.25">
      <c r="A3" s="33" t="s">
        <v>183</v>
      </c>
      <c r="B3" s="33">
        <v>1993</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340</v>
      </c>
      <c r="D10" s="33"/>
      <c r="E10" s="33"/>
      <c r="F10" s="33"/>
      <c r="G10" s="33"/>
      <c r="H10" s="33"/>
      <c r="I10" s="33"/>
      <c r="J10" s="33"/>
    </row>
    <row r="11" spans="1:10" x14ac:dyDescent="0.25">
      <c r="A11" s="33" t="s">
        <v>191</v>
      </c>
      <c r="B11" s="33">
        <v>1</v>
      </c>
      <c r="C11" s="33" t="s">
        <v>340</v>
      </c>
      <c r="D11" s="33"/>
      <c r="E11" s="33"/>
      <c r="F11" s="33"/>
      <c r="G11" s="33"/>
      <c r="H11" s="33"/>
      <c r="I11" s="33"/>
      <c r="J11" s="33"/>
    </row>
    <row r="12" spans="1:10" x14ac:dyDescent="0.25">
      <c r="A12" s="33" t="s">
        <v>193</v>
      </c>
      <c r="B12" s="33" t="s">
        <v>341</v>
      </c>
      <c r="C12" s="33"/>
      <c r="D12" s="33"/>
      <c r="E12" s="33"/>
      <c r="F12" s="33"/>
      <c r="G12" s="33"/>
      <c r="H12" s="33"/>
      <c r="I12" s="33"/>
      <c r="J12" s="33"/>
    </row>
    <row r="13" spans="1:10" x14ac:dyDescent="0.25">
      <c r="A13" s="33" t="s">
        <v>194</v>
      </c>
      <c r="B13" s="33" t="s">
        <v>209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342</v>
      </c>
      <c r="C18" s="49"/>
      <c r="D18" s="49"/>
      <c r="E18" s="49"/>
      <c r="F18" s="49"/>
      <c r="G18" s="49"/>
      <c r="H18" s="49"/>
      <c r="I18" s="49"/>
      <c r="J18" s="49"/>
    </row>
    <row r="19" spans="1:10" ht="45" customHeight="1" x14ac:dyDescent="0.25">
      <c r="A19" s="3" t="s">
        <v>200</v>
      </c>
      <c r="B19" s="49" t="s">
        <v>343</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t="s">
        <v>202</v>
      </c>
      <c r="F26" s="31"/>
      <c r="G26" s="33"/>
      <c r="H26" s="33">
        <v>0</v>
      </c>
      <c r="I26" s="33">
        <v>0</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c r="E42" s="5"/>
      <c r="F42" s="16" t="s">
        <v>202</v>
      </c>
      <c r="G42" s="33"/>
      <c r="H42" s="33">
        <v>0</v>
      </c>
      <c r="I42" s="33">
        <v>0</v>
      </c>
      <c r="J42" s="33">
        <v>1</v>
      </c>
    </row>
    <row r="43" spans="1:10" x14ac:dyDescent="0.25">
      <c r="A43" s="12" t="s">
        <v>237</v>
      </c>
      <c r="B43" s="13" t="s">
        <v>202</v>
      </c>
      <c r="C43" s="13"/>
      <c r="D43" s="13"/>
      <c r="E43" s="13"/>
      <c r="F43" s="17"/>
      <c r="G43" s="33"/>
      <c r="H43" s="33">
        <v>0</v>
      </c>
      <c r="I43" s="33">
        <v>0</v>
      </c>
      <c r="J43" s="33">
        <v>1</v>
      </c>
    </row>
    <row r="44" spans="1:10" x14ac:dyDescent="0.25">
      <c r="A44" s="12" t="s">
        <v>238</v>
      </c>
      <c r="B44" s="13"/>
      <c r="C44" s="13"/>
      <c r="D44" s="13"/>
      <c r="E44" s="13" t="s">
        <v>202</v>
      </c>
      <c r="F44" s="17"/>
      <c r="G44" s="33"/>
      <c r="H44" s="33">
        <v>0</v>
      </c>
      <c r="I44" s="33">
        <v>0</v>
      </c>
      <c r="J44" s="33">
        <v>1</v>
      </c>
    </row>
    <row r="45" spans="1:10" x14ac:dyDescent="0.25">
      <c r="A45" s="12" t="s">
        <v>239</v>
      </c>
      <c r="B45" s="13"/>
      <c r="C45" s="13"/>
      <c r="D45" s="13" t="s">
        <v>202</v>
      </c>
      <c r="E45" s="13"/>
      <c r="F45" s="17"/>
      <c r="G45" s="33"/>
      <c r="H45" s="33">
        <v>0</v>
      </c>
      <c r="I45" s="33">
        <v>0</v>
      </c>
      <c r="J45" s="33">
        <v>1</v>
      </c>
    </row>
    <row r="46" spans="1:10" ht="15.75" thickBot="1" x14ac:dyDescent="0.3">
      <c r="A46" s="42" t="s">
        <v>240</v>
      </c>
      <c r="B46" s="32"/>
      <c r="C46" s="32" t="s">
        <v>202</v>
      </c>
      <c r="D46" s="32"/>
      <c r="E46" s="32"/>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c r="C48" s="30" t="s">
        <v>202</v>
      </c>
      <c r="D48" s="30"/>
      <c r="E48" s="30"/>
      <c r="F48" s="31"/>
      <c r="G48" s="33"/>
      <c r="H48" s="33">
        <v>0</v>
      </c>
      <c r="I48" s="33">
        <v>0</v>
      </c>
      <c r="J48" s="33">
        <v>1</v>
      </c>
    </row>
    <row r="49" spans="1:10" x14ac:dyDescent="0.25">
      <c r="A49" s="29" t="s">
        <v>204</v>
      </c>
      <c r="B49" s="30"/>
      <c r="C49" s="30" t="s">
        <v>202</v>
      </c>
      <c r="D49" s="30"/>
      <c r="E49" s="30"/>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c r="C52" s="13"/>
      <c r="D52" s="13" t="s">
        <v>202</v>
      </c>
      <c r="E52" s="13"/>
      <c r="F52" s="17"/>
      <c r="G52" s="33"/>
      <c r="H52" s="33">
        <v>0</v>
      </c>
      <c r="I52" s="33">
        <v>0</v>
      </c>
      <c r="J52" s="33">
        <v>0</v>
      </c>
    </row>
    <row r="53" spans="1:10" x14ac:dyDescent="0.25">
      <c r="A53" s="12" t="s">
        <v>206</v>
      </c>
      <c r="B53" s="13" t="s">
        <v>202</v>
      </c>
      <c r="C53" s="13"/>
      <c r="D53" s="13"/>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c r="C55" s="9" t="s">
        <v>202</v>
      </c>
      <c r="D55" s="9"/>
      <c r="E55" s="9"/>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c r="C60" s="9" t="s">
        <v>202</v>
      </c>
      <c r="D60" s="9"/>
      <c r="E60" s="9"/>
      <c r="F60" s="18"/>
      <c r="G60" s="33"/>
      <c r="H60" s="33">
        <v>0</v>
      </c>
      <c r="I60" s="33">
        <v>0</v>
      </c>
      <c r="J60" s="33">
        <v>1</v>
      </c>
    </row>
    <row r="61" spans="1:10" x14ac:dyDescent="0.25">
      <c r="A61" s="23" t="s">
        <v>251</v>
      </c>
      <c r="B61" s="24"/>
      <c r="C61" s="24"/>
      <c r="D61" s="24" t="s">
        <v>202</v>
      </c>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t="s">
        <v>202</v>
      </c>
      <c r="C64" s="30"/>
      <c r="D64" s="30"/>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30"/>
      <c r="C67" s="30"/>
      <c r="D67" s="30" t="s">
        <v>202</v>
      </c>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t="s">
        <v>202</v>
      </c>
      <c r="C69" s="30"/>
      <c r="D69" s="30"/>
      <c r="E69" s="30"/>
      <c r="F69" s="31"/>
      <c r="G69" s="33"/>
      <c r="H69" s="33">
        <v>0</v>
      </c>
      <c r="I69" s="33">
        <v>0</v>
      </c>
      <c r="J69" s="33">
        <v>1</v>
      </c>
    </row>
    <row r="70" spans="1:10" x14ac:dyDescent="0.25">
      <c r="A70" s="29" t="s">
        <v>260</v>
      </c>
      <c r="B70" s="30"/>
      <c r="C70" s="30" t="s">
        <v>202</v>
      </c>
      <c r="D70" s="30"/>
      <c r="E70" s="30"/>
      <c r="F70" s="31"/>
      <c r="G70" s="33"/>
      <c r="H70" s="33">
        <v>0</v>
      </c>
      <c r="I70" s="33">
        <v>0</v>
      </c>
      <c r="J70" s="33">
        <v>0</v>
      </c>
    </row>
    <row r="71" spans="1:10" x14ac:dyDescent="0.25">
      <c r="A71" s="29" t="s">
        <v>261</v>
      </c>
      <c r="B71" s="30"/>
      <c r="C71" s="30" t="s">
        <v>202</v>
      </c>
      <c r="D71" s="30"/>
      <c r="E71" s="30"/>
      <c r="F71" s="31"/>
      <c r="G71" s="33"/>
      <c r="H71" s="33">
        <v>0</v>
      </c>
      <c r="I71" s="33">
        <v>0</v>
      </c>
      <c r="J71" s="33">
        <v>1</v>
      </c>
    </row>
    <row r="72" spans="1:10" x14ac:dyDescent="0.25">
      <c r="A72" s="29" t="s">
        <v>274</v>
      </c>
      <c r="B72" s="30"/>
      <c r="C72" s="30"/>
      <c r="D72" s="30" t="s">
        <v>202</v>
      </c>
      <c r="E72" s="30"/>
      <c r="F72" s="31"/>
      <c r="G72" s="33"/>
      <c r="H72" s="33">
        <v>0</v>
      </c>
      <c r="I72" s="33">
        <v>0</v>
      </c>
      <c r="J72" s="33">
        <v>1</v>
      </c>
    </row>
    <row r="73" spans="1:10" x14ac:dyDescent="0.25">
      <c r="A73" s="29" t="s">
        <v>262</v>
      </c>
      <c r="B73" s="30"/>
      <c r="C73" s="30"/>
      <c r="D73" s="30" t="s">
        <v>202</v>
      </c>
      <c r="E73" s="30"/>
      <c r="F73" s="31"/>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t="s">
        <v>202</v>
      </c>
      <c r="D75" s="27"/>
      <c r="E75" s="27"/>
      <c r="F75" s="28"/>
      <c r="G75" s="33"/>
      <c r="H75" s="33">
        <v>0</v>
      </c>
      <c r="I75" s="33">
        <v>0</v>
      </c>
      <c r="J75" s="33">
        <v>1</v>
      </c>
    </row>
    <row r="76" spans="1:10" x14ac:dyDescent="0.25">
      <c r="A76" s="4" t="s">
        <v>265</v>
      </c>
      <c r="B76" s="5"/>
      <c r="C76" s="5" t="s">
        <v>202</v>
      </c>
      <c r="D76" s="5"/>
      <c r="E76" s="5"/>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c r="D78" s="13"/>
      <c r="E78" s="13" t="s">
        <v>202</v>
      </c>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85"/>
  <sheetViews>
    <sheetView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294</v>
      </c>
      <c r="C2" s="33"/>
      <c r="D2" s="33"/>
      <c r="E2" s="33"/>
      <c r="F2" s="33"/>
      <c r="G2" s="33"/>
      <c r="H2" s="33"/>
      <c r="I2" s="33"/>
      <c r="J2" s="33"/>
    </row>
    <row r="3" spans="1:10" x14ac:dyDescent="0.25">
      <c r="A3" s="33" t="s">
        <v>183</v>
      </c>
      <c r="B3" s="33">
        <v>1990</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344</v>
      </c>
      <c r="D10" s="33"/>
      <c r="E10" s="33"/>
      <c r="F10" s="33"/>
      <c r="G10" s="33"/>
      <c r="H10" s="33"/>
      <c r="I10" s="33"/>
      <c r="J10" s="33"/>
    </row>
    <row r="11" spans="1:10" x14ac:dyDescent="0.25">
      <c r="A11" s="33" t="s">
        <v>191</v>
      </c>
      <c r="B11" s="33" t="s">
        <v>192</v>
      </c>
      <c r="C11" s="33" t="s">
        <v>345</v>
      </c>
      <c r="D11" s="33" t="s">
        <v>340</v>
      </c>
      <c r="E11" s="33" t="s">
        <v>346</v>
      </c>
      <c r="F11" s="33" t="s">
        <v>347</v>
      </c>
      <c r="G11" s="33"/>
      <c r="H11" s="33"/>
      <c r="I11" s="33"/>
      <c r="J11" s="33"/>
    </row>
    <row r="12" spans="1:10" x14ac:dyDescent="0.25">
      <c r="A12" s="33" t="s">
        <v>193</v>
      </c>
      <c r="B12" s="33" t="s">
        <v>348</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349</v>
      </c>
      <c r="C18" s="50"/>
      <c r="D18" s="50"/>
      <c r="E18" s="50"/>
      <c r="F18" s="50"/>
      <c r="G18" s="50"/>
      <c r="H18" s="50"/>
      <c r="I18" s="50"/>
      <c r="J18" s="50"/>
    </row>
    <row r="19" spans="1:10" ht="45" customHeight="1" x14ac:dyDescent="0.25">
      <c r="A19" s="3" t="s">
        <v>200</v>
      </c>
      <c r="B19" s="50" t="s">
        <v>350</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1</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c r="D26" s="30"/>
      <c r="E26" s="30"/>
      <c r="F26" s="31" t="s">
        <v>202</v>
      </c>
      <c r="G26" s="33"/>
      <c r="H26" s="33">
        <v>0</v>
      </c>
      <c r="I26" s="33">
        <v>0</v>
      </c>
      <c r="J26" s="33">
        <v>1</v>
      </c>
    </row>
    <row r="27" spans="1:10" x14ac:dyDescent="0.25">
      <c r="A27" s="29" t="s">
        <v>220</v>
      </c>
      <c r="B27" s="30"/>
      <c r="C27" s="30"/>
      <c r="D27" s="30" t="s">
        <v>202</v>
      </c>
      <c r="E27" s="30"/>
      <c r="F27" s="31"/>
      <c r="G27" s="33"/>
      <c r="H27" s="33">
        <v>0</v>
      </c>
      <c r="I27" s="33">
        <v>1</v>
      </c>
      <c r="J27" s="33">
        <v>1</v>
      </c>
    </row>
    <row r="28" spans="1:10" x14ac:dyDescent="0.25">
      <c r="A28" s="29" t="s">
        <v>221</v>
      </c>
      <c r="B28" s="30"/>
      <c r="C28" s="30" t="s">
        <v>202</v>
      </c>
      <c r="D28" s="30"/>
      <c r="E28" s="30"/>
      <c r="F28" s="31"/>
      <c r="G28" s="33"/>
      <c r="H28" s="33">
        <v>0</v>
      </c>
      <c r="I28" s="33">
        <v>0</v>
      </c>
      <c r="J28" s="33">
        <v>1</v>
      </c>
    </row>
    <row r="29" spans="1:10" ht="15.75" thickBot="1" x14ac:dyDescent="0.3">
      <c r="A29" s="26" t="s">
        <v>222</v>
      </c>
      <c r="B29" s="27"/>
      <c r="C29" s="27"/>
      <c r="D29" s="27"/>
      <c r="E29" s="27"/>
      <c r="F29" s="28" t="s">
        <v>202</v>
      </c>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c r="C32" s="6"/>
      <c r="D32" s="6"/>
      <c r="E32" s="6"/>
      <c r="F32" s="7"/>
      <c r="G32" s="33"/>
      <c r="H32" s="33">
        <v>0</v>
      </c>
      <c r="I32" s="33">
        <v>1</v>
      </c>
      <c r="J32" s="33">
        <v>1</v>
      </c>
    </row>
    <row r="33" spans="1:10" ht="15.75" thickBot="1" x14ac:dyDescent="0.3">
      <c r="A33" s="20" t="s">
        <v>229</v>
      </c>
      <c r="B33" s="21" t="s">
        <v>202</v>
      </c>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1</v>
      </c>
      <c r="I36" s="33">
        <v>1</v>
      </c>
      <c r="J36" s="33">
        <v>1</v>
      </c>
    </row>
    <row r="37" spans="1:10" x14ac:dyDescent="0.25">
      <c r="A37" s="12" t="s">
        <v>231</v>
      </c>
      <c r="B37" s="13"/>
      <c r="C37" s="14"/>
      <c r="D37" s="14"/>
      <c r="E37" s="14"/>
      <c r="F37" s="15"/>
      <c r="G37" s="33"/>
      <c r="H37" s="33">
        <v>1</v>
      </c>
      <c r="I37" s="33">
        <v>1</v>
      </c>
      <c r="J37" s="33">
        <v>1</v>
      </c>
    </row>
    <row r="38" spans="1:10" ht="15.75" thickBot="1" x14ac:dyDescent="0.3">
      <c r="A38" s="8" t="s">
        <v>230</v>
      </c>
      <c r="B38" s="9" t="s">
        <v>202</v>
      </c>
      <c r="C38" s="10"/>
      <c r="D38" s="10"/>
      <c r="E38" s="10"/>
      <c r="F38" s="11"/>
      <c r="G38" s="33"/>
      <c r="H38" s="33">
        <v>1</v>
      </c>
      <c r="I38" s="33">
        <v>1</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t="s">
        <v>202</v>
      </c>
      <c r="E42" s="5"/>
      <c r="F42" s="16"/>
      <c r="G42" s="33"/>
      <c r="H42" s="33">
        <v>0</v>
      </c>
      <c r="I42" s="33">
        <v>0</v>
      </c>
      <c r="J42" s="33">
        <v>1</v>
      </c>
    </row>
    <row r="43" spans="1:10" x14ac:dyDescent="0.25">
      <c r="A43" s="12" t="s">
        <v>237</v>
      </c>
      <c r="B43" s="13"/>
      <c r="C43" s="13" t="s">
        <v>202</v>
      </c>
      <c r="D43" s="13"/>
      <c r="E43" s="13"/>
      <c r="F43" s="17"/>
      <c r="G43" s="33"/>
      <c r="H43" s="33">
        <v>0</v>
      </c>
      <c r="I43" s="33">
        <v>0</v>
      </c>
      <c r="J43" s="33">
        <v>1</v>
      </c>
    </row>
    <row r="44" spans="1:10" x14ac:dyDescent="0.25">
      <c r="A44" s="12" t="s">
        <v>238</v>
      </c>
      <c r="B44" s="13"/>
      <c r="C44" s="13"/>
      <c r="D44" s="13"/>
      <c r="E44" s="13"/>
      <c r="F44" s="17" t="s">
        <v>202</v>
      </c>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c r="F47" s="25" t="s">
        <v>202</v>
      </c>
      <c r="G47" s="33"/>
      <c r="H47" s="33">
        <v>0</v>
      </c>
      <c r="I47" s="33">
        <v>0</v>
      </c>
      <c r="J47" s="33">
        <v>1</v>
      </c>
    </row>
    <row r="48" spans="1:10" x14ac:dyDescent="0.25">
      <c r="A48" s="29" t="s">
        <v>242</v>
      </c>
      <c r="B48" s="30"/>
      <c r="C48" s="30"/>
      <c r="D48" s="30"/>
      <c r="E48" s="30"/>
      <c r="F48" s="31" t="s">
        <v>202</v>
      </c>
      <c r="G48" s="33"/>
      <c r="H48" s="33">
        <v>0</v>
      </c>
      <c r="I48" s="33">
        <v>0</v>
      </c>
      <c r="J48" s="33">
        <v>1</v>
      </c>
    </row>
    <row r="49" spans="1:10" x14ac:dyDescent="0.25">
      <c r="A49" s="29" t="s">
        <v>204</v>
      </c>
      <c r="B49" s="30"/>
      <c r="C49" s="30"/>
      <c r="D49" s="30"/>
      <c r="E49" s="30" t="s">
        <v>202</v>
      </c>
      <c r="F49" s="31"/>
      <c r="G49" s="33"/>
      <c r="H49" s="33">
        <v>0</v>
      </c>
      <c r="I49" s="33">
        <v>0</v>
      </c>
      <c r="J49" s="33">
        <v>1</v>
      </c>
    </row>
    <row r="50" spans="1:10" ht="15.75" thickBot="1" x14ac:dyDescent="0.3">
      <c r="A50" s="26" t="s">
        <v>205</v>
      </c>
      <c r="B50" s="27"/>
      <c r="C50" s="27"/>
      <c r="D50" s="27"/>
      <c r="E50" s="27" t="s">
        <v>202</v>
      </c>
      <c r="F50" s="28"/>
      <c r="G50" s="33"/>
      <c r="H50" s="33">
        <v>0</v>
      </c>
      <c r="I50" s="33">
        <v>0</v>
      </c>
      <c r="J50" s="33">
        <v>1</v>
      </c>
    </row>
    <row r="51" spans="1:10" x14ac:dyDescent="0.25">
      <c r="A51" s="22" t="s">
        <v>243</v>
      </c>
      <c r="B51" s="36"/>
      <c r="C51" s="36"/>
      <c r="D51" s="36" t="s">
        <v>202</v>
      </c>
      <c r="E51" s="36"/>
      <c r="F51" s="37"/>
      <c r="G51" s="33"/>
      <c r="H51" s="33">
        <v>0</v>
      </c>
      <c r="I51" s="33">
        <v>0</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t="s">
        <v>202</v>
      </c>
      <c r="C53" s="13"/>
      <c r="D53" s="13"/>
      <c r="E53" s="13"/>
      <c r="F53" s="17"/>
      <c r="G53" s="33"/>
      <c r="H53" s="33">
        <v>0</v>
      </c>
      <c r="I53" s="33">
        <v>0</v>
      </c>
      <c r="J53" s="33">
        <v>1</v>
      </c>
    </row>
    <row r="54" spans="1:10" x14ac:dyDescent="0.25">
      <c r="A54" s="12" t="s">
        <v>227</v>
      </c>
      <c r="B54" s="13"/>
      <c r="C54" s="13"/>
      <c r="D54" s="13"/>
      <c r="E54" s="13"/>
      <c r="F54" s="17" t="s">
        <v>202</v>
      </c>
      <c r="G54" s="33"/>
      <c r="H54" s="33">
        <v>1</v>
      </c>
      <c r="I54" s="33">
        <v>1</v>
      </c>
      <c r="J54" s="33">
        <v>0</v>
      </c>
    </row>
    <row r="55" spans="1:10" ht="15.75" thickBot="1" x14ac:dyDescent="0.3">
      <c r="A55" s="8" t="s">
        <v>245</v>
      </c>
      <c r="B55" s="9"/>
      <c r="C55" s="9"/>
      <c r="D55" s="9"/>
      <c r="E55" s="9" t="s">
        <v>202</v>
      </c>
      <c r="F55" s="18"/>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t="s">
        <v>202</v>
      </c>
      <c r="F58" s="17"/>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c r="E60" s="9"/>
      <c r="F60" s="18" t="s">
        <v>202</v>
      </c>
      <c r="G60" s="33"/>
      <c r="H60" s="33">
        <v>0</v>
      </c>
      <c r="I60" s="33">
        <v>1</v>
      </c>
      <c r="J60" s="33">
        <v>1</v>
      </c>
    </row>
    <row r="61" spans="1:10" x14ac:dyDescent="0.25">
      <c r="A61" s="23" t="s">
        <v>251</v>
      </c>
      <c r="B61" s="24"/>
      <c r="C61" s="24" t="s">
        <v>202</v>
      </c>
      <c r="D61" s="24"/>
      <c r="E61" s="24"/>
      <c r="F61" s="25"/>
      <c r="G61" s="33"/>
      <c r="H61" s="33">
        <v>0</v>
      </c>
      <c r="I61" s="33">
        <v>0</v>
      </c>
      <c r="J61" s="33">
        <v>1</v>
      </c>
    </row>
    <row r="62" spans="1:10" x14ac:dyDescent="0.25">
      <c r="A62" s="29" t="s">
        <v>252</v>
      </c>
      <c r="B62" s="30"/>
      <c r="C62" s="30"/>
      <c r="D62" s="30" t="s">
        <v>202</v>
      </c>
      <c r="E62" s="30"/>
      <c r="F62" s="31"/>
      <c r="G62" s="33"/>
      <c r="H62" s="33">
        <v>0</v>
      </c>
      <c r="I62" s="33">
        <v>0</v>
      </c>
      <c r="J62" s="33">
        <v>1</v>
      </c>
    </row>
    <row r="63" spans="1:10" x14ac:dyDescent="0.25">
      <c r="A63" s="29" t="s">
        <v>253</v>
      </c>
      <c r="B63" s="30"/>
      <c r="C63" s="30"/>
      <c r="D63" s="30" t="s">
        <v>202</v>
      </c>
      <c r="E63" s="30"/>
      <c r="F63" s="31"/>
      <c r="G63" s="33"/>
      <c r="H63" s="33">
        <v>0</v>
      </c>
      <c r="I63" s="33">
        <v>0</v>
      </c>
      <c r="J63" s="33">
        <v>1</v>
      </c>
    </row>
    <row r="64" spans="1:10" x14ac:dyDescent="0.25">
      <c r="A64" s="29" t="s">
        <v>254</v>
      </c>
      <c r="B64" s="30"/>
      <c r="C64" s="30"/>
      <c r="D64" s="30"/>
      <c r="E64" s="30" t="s">
        <v>202</v>
      </c>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30" t="s">
        <v>202</v>
      </c>
      <c r="D66" s="30"/>
      <c r="E66" s="30"/>
      <c r="F66" s="31"/>
      <c r="G66" s="33"/>
      <c r="H66" s="33">
        <v>0</v>
      </c>
      <c r="I66" s="33">
        <v>0</v>
      </c>
      <c r="J66" s="33">
        <v>1</v>
      </c>
    </row>
    <row r="67" spans="1:10" x14ac:dyDescent="0.25">
      <c r="A67" s="29" t="s">
        <v>257</v>
      </c>
      <c r="B67" s="30"/>
      <c r="C67" s="30"/>
      <c r="D67" s="30"/>
      <c r="E67" s="30"/>
      <c r="F67" s="31" t="s">
        <v>202</v>
      </c>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c r="C69" s="30"/>
      <c r="D69" s="30" t="s">
        <v>202</v>
      </c>
      <c r="E69" s="30"/>
      <c r="F69" s="31"/>
      <c r="G69" s="33"/>
      <c r="H69" s="33">
        <v>0</v>
      </c>
      <c r="I69" s="33">
        <v>0</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c r="F71" s="31" t="s">
        <v>202</v>
      </c>
      <c r="G71" s="33"/>
      <c r="H71" s="33">
        <v>0</v>
      </c>
      <c r="I71" s="33">
        <v>0</v>
      </c>
      <c r="J71" s="33">
        <v>1</v>
      </c>
    </row>
    <row r="72" spans="1:10" x14ac:dyDescent="0.25">
      <c r="A72" s="29" t="s">
        <v>274</v>
      </c>
      <c r="B72" s="30"/>
      <c r="C72" s="30"/>
      <c r="D72" s="30"/>
      <c r="E72" s="30"/>
      <c r="F72" s="31" t="s">
        <v>202</v>
      </c>
      <c r="G72" s="33"/>
      <c r="H72" s="33">
        <v>0</v>
      </c>
      <c r="I72" s="33">
        <v>0</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t="s">
        <v>202</v>
      </c>
      <c r="D75" s="27"/>
      <c r="E75" s="27"/>
      <c r="F75" s="28"/>
      <c r="G75" s="33"/>
      <c r="H75" s="33">
        <v>0</v>
      </c>
      <c r="I75" s="33">
        <v>0</v>
      </c>
      <c r="J75" s="33">
        <v>1</v>
      </c>
    </row>
    <row r="76" spans="1:10" x14ac:dyDescent="0.25">
      <c r="A76" s="4" t="s">
        <v>265</v>
      </c>
      <c r="B76" s="5"/>
      <c r="C76" s="5"/>
      <c r="D76" s="5"/>
      <c r="E76" s="5" t="s">
        <v>202</v>
      </c>
      <c r="F76" s="16"/>
      <c r="G76" s="33"/>
      <c r="H76" s="33">
        <v>0</v>
      </c>
      <c r="I76" s="33">
        <v>1</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t="s">
        <v>202</v>
      </c>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t="s">
        <v>202</v>
      </c>
      <c r="E84" s="13"/>
      <c r="F84" s="17"/>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85"/>
  <sheetViews>
    <sheetView workbookViewId="0">
      <selection activeCell="K30" sqref="K30"/>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294</v>
      </c>
      <c r="C2" s="33"/>
      <c r="D2" s="33"/>
      <c r="E2" s="33"/>
      <c r="F2" s="33"/>
      <c r="G2" s="33"/>
      <c r="H2" s="33"/>
      <c r="I2" s="33"/>
      <c r="J2" s="33"/>
    </row>
    <row r="3" spans="1:10" x14ac:dyDescent="0.25">
      <c r="A3" s="33" t="s">
        <v>183</v>
      </c>
      <c r="B3" s="33">
        <v>1991</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351</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352</v>
      </c>
      <c r="D10" s="33"/>
      <c r="E10" s="33"/>
      <c r="F10" s="33"/>
      <c r="G10" s="33"/>
      <c r="H10" s="33"/>
      <c r="I10" s="33"/>
      <c r="J10" s="33"/>
    </row>
    <row r="11" spans="1:10" x14ac:dyDescent="0.25">
      <c r="A11" s="33" t="s">
        <v>191</v>
      </c>
      <c r="B11" s="33">
        <v>2</v>
      </c>
      <c r="C11" s="33" t="s">
        <v>352</v>
      </c>
      <c r="D11" s="33"/>
      <c r="E11" s="33" t="s">
        <v>353</v>
      </c>
      <c r="F11" s="33"/>
      <c r="G11" s="33"/>
      <c r="H11" s="33"/>
      <c r="I11" s="33"/>
      <c r="J11" s="33"/>
    </row>
    <row r="12" spans="1:10" x14ac:dyDescent="0.25">
      <c r="A12" s="33" t="s">
        <v>193</v>
      </c>
      <c r="B12" s="33" t="s">
        <v>302</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209</v>
      </c>
      <c r="C17" s="33"/>
      <c r="D17" s="33"/>
      <c r="E17" s="33"/>
      <c r="F17" s="33"/>
      <c r="G17" s="33"/>
      <c r="H17" s="33"/>
      <c r="I17" s="33"/>
      <c r="J17" s="33"/>
    </row>
    <row r="18" spans="1:10" ht="45" customHeight="1" x14ac:dyDescent="0.25">
      <c r="A18" s="3" t="s">
        <v>199</v>
      </c>
      <c r="B18" s="49" t="s">
        <v>354</v>
      </c>
      <c r="C18" s="49"/>
      <c r="D18" s="49"/>
      <c r="E18" s="49"/>
      <c r="F18" s="49"/>
      <c r="G18" s="49"/>
      <c r="H18" s="49"/>
      <c r="I18" s="49"/>
      <c r="J18" s="49"/>
    </row>
    <row r="19" spans="1:10" ht="45" customHeight="1" x14ac:dyDescent="0.25">
      <c r="A19" s="3" t="s">
        <v>200</v>
      </c>
      <c r="B19" s="49" t="s">
        <v>355</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c r="D24" s="24" t="s">
        <v>202</v>
      </c>
      <c r="E24" s="24"/>
      <c r="F24" s="25"/>
      <c r="G24" s="33"/>
      <c r="H24" s="33">
        <v>0</v>
      </c>
      <c r="I24" s="33">
        <v>0</v>
      </c>
      <c r="J24" s="33">
        <v>1</v>
      </c>
    </row>
    <row r="25" spans="1:10" x14ac:dyDescent="0.25">
      <c r="A25" s="29" t="s">
        <v>219</v>
      </c>
      <c r="B25" s="30" t="s">
        <v>202</v>
      </c>
      <c r="C25" s="30"/>
      <c r="D25" s="30"/>
      <c r="E25" s="30"/>
      <c r="F25" s="31"/>
      <c r="G25" s="33"/>
      <c r="H25" s="33">
        <v>0</v>
      </c>
      <c r="I25" s="33">
        <v>0</v>
      </c>
      <c r="J25" s="33">
        <v>0</v>
      </c>
    </row>
    <row r="26" spans="1:10" x14ac:dyDescent="0.25">
      <c r="A26" s="29" t="s">
        <v>203</v>
      </c>
      <c r="B26" s="30"/>
      <c r="C26" s="30"/>
      <c r="D26" s="30" t="s">
        <v>202</v>
      </c>
      <c r="E26" s="30"/>
      <c r="F26" s="31"/>
      <c r="G26" s="33"/>
      <c r="H26" s="33">
        <v>0</v>
      </c>
      <c r="I26" s="33">
        <v>1</v>
      </c>
      <c r="J26" s="33">
        <v>1</v>
      </c>
    </row>
    <row r="27" spans="1:10" x14ac:dyDescent="0.25">
      <c r="A27" s="29" t="s">
        <v>220</v>
      </c>
      <c r="B27" s="30"/>
      <c r="C27" s="30"/>
      <c r="D27" s="30"/>
      <c r="E27" s="30" t="s">
        <v>202</v>
      </c>
      <c r="F27" s="31"/>
      <c r="G27" s="33"/>
      <c r="H27" s="33">
        <v>0</v>
      </c>
      <c r="I27" s="33">
        <v>0</v>
      </c>
      <c r="J27" s="33">
        <v>1</v>
      </c>
    </row>
    <row r="28" spans="1:10" x14ac:dyDescent="0.25">
      <c r="A28" s="29" t="s">
        <v>221</v>
      </c>
      <c r="B28" s="30"/>
      <c r="C28" s="30"/>
      <c r="D28" s="30"/>
      <c r="E28" s="30"/>
      <c r="F28" s="31" t="s">
        <v>202</v>
      </c>
      <c r="G28" s="33"/>
      <c r="H28" s="33">
        <v>0</v>
      </c>
      <c r="I28" s="33">
        <v>0</v>
      </c>
      <c r="J28" s="33">
        <v>1</v>
      </c>
    </row>
    <row r="29" spans="1:10" ht="15.75" thickBot="1" x14ac:dyDescent="0.3">
      <c r="A29" s="26" t="s">
        <v>222</v>
      </c>
      <c r="B29" s="27"/>
      <c r="C29" s="27"/>
      <c r="D29" s="27"/>
      <c r="E29" s="27"/>
      <c r="F29" s="28" t="s">
        <v>202</v>
      </c>
      <c r="G29" s="33"/>
      <c r="H29" s="33">
        <v>0</v>
      </c>
      <c r="I29" s="33">
        <v>0</v>
      </c>
      <c r="J29" s="33">
        <v>0</v>
      </c>
    </row>
    <row r="30" spans="1:10" x14ac:dyDescent="0.25">
      <c r="A30" s="4" t="s">
        <v>224</v>
      </c>
      <c r="B30" s="5" t="s">
        <v>202</v>
      </c>
      <c r="C30" s="6"/>
      <c r="D30" s="6"/>
      <c r="E30" s="6"/>
      <c r="F30" s="7"/>
      <c r="G30" s="33"/>
      <c r="H30" s="33">
        <v>0</v>
      </c>
      <c r="I30" s="33">
        <v>0</v>
      </c>
      <c r="J30" s="33">
        <v>1</v>
      </c>
    </row>
    <row r="31" spans="1:10" ht="15.75" thickBot="1" x14ac:dyDescent="0.3">
      <c r="A31" s="8" t="s">
        <v>223</v>
      </c>
      <c r="B31" s="9"/>
      <c r="C31" s="10"/>
      <c r="D31" s="10"/>
      <c r="E31" s="10"/>
      <c r="F31" s="11"/>
      <c r="G31" s="33"/>
      <c r="H31" s="33">
        <v>0</v>
      </c>
      <c r="I31" s="33">
        <v>0</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c r="C39" s="6"/>
      <c r="D39" s="6"/>
      <c r="E39" s="6"/>
      <c r="F39" s="7"/>
      <c r="G39" s="33"/>
      <c r="H39" s="33">
        <v>0</v>
      </c>
      <c r="I39" s="33">
        <v>0</v>
      </c>
      <c r="J39" s="33">
        <v>0</v>
      </c>
    </row>
    <row r="40" spans="1:10" x14ac:dyDescent="0.25">
      <c r="A40" s="12" t="s">
        <v>235</v>
      </c>
      <c r="B40" s="13" t="s">
        <v>202</v>
      </c>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c r="D42" s="5" t="s">
        <v>202</v>
      </c>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1</v>
      </c>
      <c r="J47" s="33">
        <v>1</v>
      </c>
    </row>
    <row r="48" spans="1:10" x14ac:dyDescent="0.25">
      <c r="A48" s="29" t="s">
        <v>242</v>
      </c>
      <c r="B48" s="30"/>
      <c r="C48" s="30"/>
      <c r="D48" s="30"/>
      <c r="E48" s="30"/>
      <c r="F48" s="31" t="s">
        <v>202</v>
      </c>
      <c r="G48" s="33"/>
      <c r="H48" s="33">
        <v>0</v>
      </c>
      <c r="I48" s="33">
        <v>1</v>
      </c>
      <c r="J48" s="33">
        <v>1</v>
      </c>
    </row>
    <row r="49" spans="1:10" x14ac:dyDescent="0.25">
      <c r="A49" s="29" t="s">
        <v>204</v>
      </c>
      <c r="B49" s="30"/>
      <c r="C49" s="30"/>
      <c r="D49" s="30" t="s">
        <v>202</v>
      </c>
      <c r="E49" s="30"/>
      <c r="F49" s="31"/>
      <c r="G49" s="33"/>
      <c r="H49" s="33">
        <v>0</v>
      </c>
      <c r="I49" s="33">
        <v>1</v>
      </c>
      <c r="J49" s="33">
        <v>1</v>
      </c>
    </row>
    <row r="50" spans="1:10" ht="15.75" thickBot="1" x14ac:dyDescent="0.3">
      <c r="A50" s="26" t="s">
        <v>205</v>
      </c>
      <c r="B50" s="27"/>
      <c r="C50" s="27"/>
      <c r="D50" s="27" t="s">
        <v>202</v>
      </c>
      <c r="E50" s="27"/>
      <c r="F50" s="28"/>
      <c r="G50" s="33"/>
      <c r="H50" s="33">
        <v>0</v>
      </c>
      <c r="I50" s="33">
        <v>0</v>
      </c>
      <c r="J50" s="33">
        <v>1</v>
      </c>
    </row>
    <row r="51" spans="1:10" x14ac:dyDescent="0.25">
      <c r="A51" s="22" t="s">
        <v>243</v>
      </c>
      <c r="B51" s="36"/>
      <c r="C51" s="36"/>
      <c r="D51" s="36" t="s">
        <v>202</v>
      </c>
      <c r="E51" s="36"/>
      <c r="F51" s="37"/>
      <c r="G51" s="33"/>
      <c r="H51" s="33">
        <v>0</v>
      </c>
      <c r="I51" s="33">
        <v>1</v>
      </c>
      <c r="J51" s="33">
        <v>1</v>
      </c>
    </row>
    <row r="52" spans="1:10" x14ac:dyDescent="0.25">
      <c r="A52" s="12" t="s">
        <v>244</v>
      </c>
      <c r="B52" s="13"/>
      <c r="C52" s="13"/>
      <c r="D52" s="13"/>
      <c r="E52" s="13" t="s">
        <v>202</v>
      </c>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t="s">
        <v>202</v>
      </c>
      <c r="C54" s="13"/>
      <c r="D54" s="13"/>
      <c r="E54" s="13"/>
      <c r="F54" s="17"/>
      <c r="G54" s="33"/>
      <c r="H54" s="33">
        <v>0</v>
      </c>
      <c r="I54" s="33">
        <v>0</v>
      </c>
      <c r="J54" s="33">
        <v>0</v>
      </c>
    </row>
    <row r="55" spans="1:10" ht="15.75" thickBot="1" x14ac:dyDescent="0.3">
      <c r="A55" s="8" t="s">
        <v>245</v>
      </c>
      <c r="B55" s="9"/>
      <c r="C55" s="9"/>
      <c r="D55" s="9"/>
      <c r="E55" s="9"/>
      <c r="F55" s="18" t="s">
        <v>202</v>
      </c>
      <c r="G55" s="33"/>
      <c r="H55" s="33">
        <v>0</v>
      </c>
      <c r="I55" s="33">
        <v>0</v>
      </c>
      <c r="J55" s="33">
        <v>0</v>
      </c>
    </row>
    <row r="56" spans="1:10" x14ac:dyDescent="0.25">
      <c r="A56" s="4" t="s">
        <v>246</v>
      </c>
      <c r="B56" s="5"/>
      <c r="C56" s="5"/>
      <c r="D56" s="5"/>
      <c r="E56" s="5"/>
      <c r="F56" s="16" t="s">
        <v>202</v>
      </c>
      <c r="G56" s="33"/>
      <c r="H56" s="33">
        <v>0</v>
      </c>
      <c r="I56" s="33">
        <v>0</v>
      </c>
      <c r="J56" s="33">
        <v>0</v>
      </c>
    </row>
    <row r="57" spans="1:10" x14ac:dyDescent="0.25">
      <c r="A57" s="12" t="s">
        <v>247</v>
      </c>
      <c r="B57" s="13"/>
      <c r="C57" s="13" t="s">
        <v>202</v>
      </c>
      <c r="D57" s="13"/>
      <c r="E57" s="13"/>
      <c r="F57" s="17"/>
      <c r="G57" s="33"/>
      <c r="H57" s="33">
        <v>0</v>
      </c>
      <c r="I57" s="33">
        <v>1</v>
      </c>
      <c r="J57" s="33">
        <v>1</v>
      </c>
    </row>
    <row r="58" spans="1:10" x14ac:dyDescent="0.25">
      <c r="A58" s="12" t="s">
        <v>248</v>
      </c>
      <c r="B58" s="13" t="s">
        <v>202</v>
      </c>
      <c r="C58" s="13"/>
      <c r="D58" s="13"/>
      <c r="E58" s="13"/>
      <c r="F58" s="17"/>
      <c r="G58" s="33"/>
      <c r="H58" s="33">
        <v>0</v>
      </c>
      <c r="I58" s="33">
        <v>1</v>
      </c>
      <c r="J58" s="33">
        <v>1</v>
      </c>
    </row>
    <row r="59" spans="1:10" x14ac:dyDescent="0.25">
      <c r="A59" s="12" t="s">
        <v>249</v>
      </c>
      <c r="B59" s="13"/>
      <c r="C59" s="13"/>
      <c r="D59" s="13"/>
      <c r="E59" s="13" t="s">
        <v>202</v>
      </c>
      <c r="F59" s="17"/>
      <c r="G59" s="33"/>
      <c r="H59" s="33">
        <v>0</v>
      </c>
      <c r="I59" s="33">
        <v>0</v>
      </c>
      <c r="J59" s="33">
        <v>0</v>
      </c>
    </row>
    <row r="60" spans="1:10" ht="15.75" thickBot="1" x14ac:dyDescent="0.3">
      <c r="A60" s="8" t="s">
        <v>250</v>
      </c>
      <c r="B60" s="9"/>
      <c r="C60" s="9"/>
      <c r="D60" s="9" t="s">
        <v>202</v>
      </c>
      <c r="E60" s="9"/>
      <c r="F60" s="18"/>
      <c r="G60" s="33"/>
      <c r="H60" s="33">
        <v>0</v>
      </c>
      <c r="I60" s="33">
        <v>0</v>
      </c>
      <c r="J60" s="33">
        <v>1</v>
      </c>
    </row>
    <row r="61" spans="1:10" x14ac:dyDescent="0.25">
      <c r="A61" s="23" t="s">
        <v>251</v>
      </c>
      <c r="B61" s="24"/>
      <c r="C61" s="24"/>
      <c r="D61" s="24"/>
      <c r="E61" s="24"/>
      <c r="F61" s="25" t="s">
        <v>202</v>
      </c>
      <c r="G61" s="33"/>
      <c r="H61" s="33">
        <v>0</v>
      </c>
      <c r="I61" s="33">
        <v>0</v>
      </c>
      <c r="J61" s="33">
        <v>1</v>
      </c>
    </row>
    <row r="62" spans="1:10" x14ac:dyDescent="0.25">
      <c r="A62" s="29" t="s">
        <v>252</v>
      </c>
      <c r="B62" s="30"/>
      <c r="C62" s="30"/>
      <c r="D62" s="30" t="s">
        <v>202</v>
      </c>
      <c r="E62" s="30"/>
      <c r="F62" s="31"/>
      <c r="G62" s="33"/>
      <c r="H62" s="33">
        <v>0</v>
      </c>
      <c r="I62" s="33">
        <v>1</v>
      </c>
      <c r="J62" s="33">
        <v>1</v>
      </c>
    </row>
    <row r="63" spans="1:10" x14ac:dyDescent="0.25">
      <c r="A63" s="29" t="s">
        <v>253</v>
      </c>
      <c r="B63" s="30"/>
      <c r="C63" s="30"/>
      <c r="D63" s="30" t="s">
        <v>202</v>
      </c>
      <c r="E63" s="30"/>
      <c r="F63" s="31"/>
      <c r="G63" s="33"/>
      <c r="H63" s="33">
        <v>0</v>
      </c>
      <c r="I63" s="33">
        <v>0</v>
      </c>
      <c r="J63" s="33">
        <v>1</v>
      </c>
    </row>
    <row r="64" spans="1:10" x14ac:dyDescent="0.25">
      <c r="A64" s="29" t="s">
        <v>254</v>
      </c>
      <c r="B64" s="30" t="s">
        <v>202</v>
      </c>
      <c r="C64" s="30"/>
      <c r="D64" s="30"/>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c r="C67" s="30"/>
      <c r="D67" s="30" t="s">
        <v>202</v>
      </c>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c r="C69" s="30"/>
      <c r="D69" s="30"/>
      <c r="E69" s="30" t="s">
        <v>202</v>
      </c>
      <c r="F69" s="31"/>
      <c r="G69" s="33"/>
      <c r="H69" s="33">
        <v>0</v>
      </c>
      <c r="I69" s="33">
        <v>1</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43" t="s">
        <v>202</v>
      </c>
      <c r="F72" s="31"/>
      <c r="G72" s="33"/>
      <c r="H72" s="33">
        <v>0</v>
      </c>
      <c r="I72" s="33">
        <v>1</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c r="D75" s="27"/>
      <c r="E75" s="27" t="s">
        <v>202</v>
      </c>
      <c r="F75" s="28"/>
      <c r="G75" s="33"/>
      <c r="H75" s="33">
        <v>1</v>
      </c>
      <c r="I75" s="33">
        <v>1</v>
      </c>
      <c r="J75" s="33">
        <v>1</v>
      </c>
    </row>
    <row r="76" spans="1:10" x14ac:dyDescent="0.25">
      <c r="A76" s="4" t="s">
        <v>265</v>
      </c>
      <c r="B76" s="5"/>
      <c r="C76" s="5"/>
      <c r="D76" s="5" t="s">
        <v>202</v>
      </c>
      <c r="E76" s="5"/>
      <c r="F76" s="16"/>
      <c r="G76" s="33"/>
      <c r="H76" s="33">
        <v>0</v>
      </c>
      <c r="I76" s="33">
        <v>0</v>
      </c>
      <c r="J76" s="33">
        <v>1</v>
      </c>
    </row>
    <row r="77" spans="1:10" x14ac:dyDescent="0.25">
      <c r="A77" s="12" t="s">
        <v>266</v>
      </c>
      <c r="B77" s="13" t="s">
        <v>202</v>
      </c>
      <c r="C77" s="13"/>
      <c r="D77" s="13"/>
      <c r="E77" s="13"/>
      <c r="F77" s="17"/>
      <c r="G77" s="33"/>
      <c r="H77" s="33">
        <v>0</v>
      </c>
      <c r="I77" s="33">
        <v>0</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c r="F79" s="17" t="s">
        <v>202</v>
      </c>
      <c r="G79" s="33"/>
      <c r="H79" s="33">
        <v>0</v>
      </c>
      <c r="I79" s="33">
        <v>0</v>
      </c>
      <c r="J79" s="33">
        <v>1</v>
      </c>
    </row>
    <row r="80" spans="1:10" ht="15.75" thickBot="1" x14ac:dyDescent="0.3">
      <c r="A80" s="8" t="s">
        <v>269</v>
      </c>
      <c r="B80" s="9"/>
      <c r="C80" s="9"/>
      <c r="D80" s="9"/>
      <c r="E80" s="9" t="s">
        <v>202</v>
      </c>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t="s">
        <v>202</v>
      </c>
      <c r="C82" s="13"/>
      <c r="D82" s="13"/>
      <c r="E82" s="13"/>
      <c r="F82" s="17"/>
      <c r="G82" s="33"/>
      <c r="H82" s="33">
        <v>0</v>
      </c>
      <c r="I82" s="33">
        <v>0</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c r="C85" s="9"/>
      <c r="D85" s="9"/>
      <c r="E85" s="9" t="s">
        <v>202</v>
      </c>
      <c r="F85" s="18"/>
      <c r="G85" s="33"/>
      <c r="H85" s="33">
        <v>0</v>
      </c>
      <c r="I85" s="33">
        <v>0</v>
      </c>
      <c r="J85" s="33">
        <v>1</v>
      </c>
    </row>
  </sheetData>
  <mergeCells count="2">
    <mergeCell ref="B18:J18"/>
    <mergeCell ref="B19:J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5"/>
  <sheetViews>
    <sheetView topLeftCell="A48" workbookViewId="0">
      <selection activeCell="J23" sqref="J23:J85"/>
    </sheetView>
  </sheetViews>
  <sheetFormatPr defaultRowHeight="15" x14ac:dyDescent="0.25"/>
  <cols>
    <col min="1" max="1" width="31.42578125" bestFit="1" customWidth="1"/>
    <col min="2" max="2" width="13.140625" bestFit="1" customWidth="1"/>
    <col min="3" max="3" width="10.7109375" bestFit="1" customWidth="1"/>
    <col min="9" max="9" width="10.42578125" bestFit="1" customWidth="1"/>
  </cols>
  <sheetData>
    <row r="1" spans="1:10" x14ac:dyDescent="0.25">
      <c r="A1" s="2" t="s">
        <v>180</v>
      </c>
      <c r="B1" s="1"/>
      <c r="C1" s="1"/>
      <c r="D1" s="1"/>
      <c r="E1" s="1"/>
      <c r="F1" s="1"/>
      <c r="G1" s="1"/>
      <c r="H1" s="1"/>
      <c r="I1" s="1"/>
      <c r="J1" s="1"/>
    </row>
    <row r="2" spans="1:10" x14ac:dyDescent="0.25">
      <c r="A2" t="s">
        <v>187</v>
      </c>
      <c r="B2" s="19" t="s">
        <v>208</v>
      </c>
      <c r="C2" s="1"/>
      <c r="D2" s="1"/>
      <c r="E2" s="1"/>
      <c r="F2" s="1"/>
      <c r="G2" s="1"/>
      <c r="H2" s="1"/>
      <c r="I2" s="1"/>
      <c r="J2" s="1"/>
    </row>
    <row r="3" spans="1:10" x14ac:dyDescent="0.25">
      <c r="A3" s="1" t="s">
        <v>183</v>
      </c>
      <c r="B3" s="1">
        <v>1996</v>
      </c>
      <c r="C3" s="1"/>
      <c r="D3" s="1"/>
      <c r="E3" s="1"/>
      <c r="F3" s="1"/>
      <c r="G3" s="1"/>
      <c r="H3" s="1"/>
      <c r="I3" s="1"/>
      <c r="J3" s="1"/>
    </row>
    <row r="4" spans="1:10" x14ac:dyDescent="0.25">
      <c r="A4" s="1" t="s">
        <v>184</v>
      </c>
      <c r="B4" s="33" t="s">
        <v>185</v>
      </c>
      <c r="C4" s="1"/>
      <c r="D4" s="1"/>
      <c r="E4" s="1"/>
      <c r="F4" s="1"/>
      <c r="G4" s="1"/>
      <c r="H4" s="1"/>
      <c r="I4" s="1"/>
      <c r="J4" s="1"/>
    </row>
    <row r="5" spans="1:10" x14ac:dyDescent="0.25">
      <c r="A5" s="1" t="s">
        <v>186</v>
      </c>
      <c r="B5" s="33" t="s">
        <v>275</v>
      </c>
      <c r="C5" s="1"/>
      <c r="D5" s="1"/>
      <c r="E5" s="1"/>
      <c r="F5" s="1"/>
      <c r="G5" s="1"/>
      <c r="H5" s="1"/>
      <c r="I5" s="1"/>
      <c r="J5" s="1"/>
    </row>
    <row r="6" spans="1:10" x14ac:dyDescent="0.25">
      <c r="A6" t="s">
        <v>181</v>
      </c>
      <c r="B6" s="33" t="s">
        <v>182</v>
      </c>
      <c r="C6" s="1"/>
      <c r="D6" s="1"/>
      <c r="E6" s="1"/>
      <c r="F6" s="1"/>
      <c r="G6" s="1"/>
      <c r="H6" s="1"/>
      <c r="I6" s="1"/>
      <c r="J6" s="1"/>
    </row>
    <row r="7" spans="1:10" s="1" customFormat="1" x14ac:dyDescent="0.25">
      <c r="A7" t="s">
        <v>211</v>
      </c>
      <c r="B7" s="33" t="s">
        <v>209</v>
      </c>
    </row>
    <row r="8" spans="1:10" s="1" customFormat="1" x14ac:dyDescent="0.25">
      <c r="A8" t="s">
        <v>210</v>
      </c>
      <c r="B8" s="33" t="s">
        <v>209</v>
      </c>
    </row>
    <row r="9" spans="1:10" s="1" customFormat="1" x14ac:dyDescent="0.25">
      <c r="A9" t="s">
        <v>212</v>
      </c>
      <c r="B9" s="33" t="s">
        <v>209</v>
      </c>
    </row>
    <row r="10" spans="1:10" x14ac:dyDescent="0.25">
      <c r="A10" s="1" t="s">
        <v>188</v>
      </c>
      <c r="B10" s="33" t="s">
        <v>189</v>
      </c>
      <c r="C10" s="33" t="s">
        <v>213</v>
      </c>
      <c r="D10" s="1"/>
      <c r="E10" s="1"/>
      <c r="F10" s="1"/>
      <c r="G10" s="1"/>
      <c r="H10" s="1"/>
      <c r="I10" s="1"/>
      <c r="J10" s="1"/>
    </row>
    <row r="11" spans="1:10" x14ac:dyDescent="0.25">
      <c r="A11" s="1" t="s">
        <v>191</v>
      </c>
      <c r="B11" s="1">
        <v>2</v>
      </c>
      <c r="C11" s="33" t="s">
        <v>213</v>
      </c>
      <c r="D11" s="33" t="s">
        <v>214</v>
      </c>
      <c r="E11" s="1"/>
      <c r="F11" s="1"/>
      <c r="G11" s="1"/>
      <c r="H11" s="1"/>
      <c r="I11" s="1"/>
      <c r="J11" s="1"/>
    </row>
    <row r="12" spans="1:10" x14ac:dyDescent="0.25">
      <c r="A12" s="1" t="s">
        <v>193</v>
      </c>
      <c r="B12" s="33" t="s">
        <v>215</v>
      </c>
      <c r="C12" s="1"/>
      <c r="D12" s="1"/>
      <c r="E12" s="1"/>
      <c r="F12" s="1"/>
      <c r="G12" s="1"/>
      <c r="H12" s="1"/>
      <c r="I12" s="1"/>
      <c r="J12" s="1"/>
    </row>
    <row r="13" spans="1:10" x14ac:dyDescent="0.25">
      <c r="A13" s="1" t="s">
        <v>194</v>
      </c>
      <c r="B13" s="33" t="s">
        <v>209</v>
      </c>
      <c r="C13" s="1"/>
      <c r="D13" s="1"/>
      <c r="E13" s="1"/>
      <c r="F13" s="1"/>
      <c r="G13" s="1"/>
      <c r="H13" s="1"/>
      <c r="I13" s="1"/>
      <c r="J13" s="1"/>
    </row>
    <row r="14" spans="1:10" x14ac:dyDescent="0.25">
      <c r="A14" s="1" t="s">
        <v>195</v>
      </c>
      <c r="B14" s="33" t="s">
        <v>189</v>
      </c>
      <c r="C14" s="1"/>
      <c r="D14" s="1"/>
      <c r="E14" s="1"/>
      <c r="F14" s="1"/>
      <c r="G14" s="1"/>
      <c r="H14" s="1"/>
      <c r="I14" s="1"/>
      <c r="J14" s="1"/>
    </row>
    <row r="15" spans="1:10" x14ac:dyDescent="0.25">
      <c r="A15" s="1" t="s">
        <v>196</v>
      </c>
      <c r="B15" s="33" t="s">
        <v>189</v>
      </c>
      <c r="C15" s="1"/>
      <c r="D15" s="1"/>
      <c r="E15" s="1"/>
      <c r="F15" s="1"/>
      <c r="G15" s="1"/>
      <c r="H15" s="1"/>
      <c r="I15" s="1"/>
      <c r="J15" s="1"/>
    </row>
    <row r="16" spans="1:10" x14ac:dyDescent="0.25">
      <c r="A16" s="1" t="s">
        <v>197</v>
      </c>
      <c r="B16" s="33" t="s">
        <v>209</v>
      </c>
      <c r="C16" s="1"/>
      <c r="D16" s="1"/>
      <c r="E16" s="1"/>
      <c r="F16" s="1"/>
      <c r="G16" s="1"/>
      <c r="H16" s="1"/>
      <c r="I16" s="1"/>
      <c r="J16" s="1"/>
    </row>
    <row r="17" spans="1:10" x14ac:dyDescent="0.25">
      <c r="A17" s="1" t="s">
        <v>198</v>
      </c>
      <c r="B17" s="33" t="s">
        <v>189</v>
      </c>
      <c r="C17" s="1"/>
      <c r="D17" s="1"/>
      <c r="E17" s="1"/>
      <c r="F17" s="1"/>
      <c r="G17" s="1"/>
      <c r="H17" s="1"/>
      <c r="I17" s="1"/>
      <c r="J17" s="1"/>
    </row>
    <row r="18" spans="1:10" ht="45.75" customHeight="1" x14ac:dyDescent="0.25">
      <c r="A18" s="3" t="s">
        <v>199</v>
      </c>
      <c r="B18" s="49" t="s">
        <v>216</v>
      </c>
      <c r="C18" s="49"/>
      <c r="D18" s="49"/>
      <c r="E18" s="49"/>
      <c r="F18" s="49"/>
      <c r="G18" s="49"/>
      <c r="H18" s="49"/>
      <c r="I18" s="49"/>
      <c r="J18" s="49"/>
    </row>
    <row r="19" spans="1:10" ht="45" customHeight="1" x14ac:dyDescent="0.25">
      <c r="A19" s="3" t="s">
        <v>200</v>
      </c>
      <c r="B19" s="49" t="s">
        <v>217</v>
      </c>
      <c r="C19" s="49"/>
      <c r="D19" s="49"/>
      <c r="E19" s="49"/>
      <c r="F19" s="49"/>
      <c r="G19" s="49"/>
      <c r="H19" s="49"/>
      <c r="I19" s="49"/>
      <c r="J19" s="49"/>
    </row>
    <row r="23" spans="1:10" ht="15.75" thickBot="1" x14ac:dyDescent="0.3">
      <c r="A23" s="2" t="s">
        <v>201</v>
      </c>
      <c r="B23" s="2">
        <v>1</v>
      </c>
      <c r="C23" s="2">
        <v>2</v>
      </c>
      <c r="D23" s="2">
        <v>3</v>
      </c>
      <c r="E23" s="2">
        <v>4</v>
      </c>
      <c r="F23" s="2">
        <v>5</v>
      </c>
      <c r="H23" s="34" t="s">
        <v>648</v>
      </c>
      <c r="I23" s="34" t="s">
        <v>649</v>
      </c>
      <c r="J23" s="34" t="s">
        <v>650</v>
      </c>
    </row>
    <row r="24" spans="1:10" x14ac:dyDescent="0.25">
      <c r="A24" s="23" t="s">
        <v>218</v>
      </c>
      <c r="B24" s="24"/>
      <c r="C24" s="24"/>
      <c r="D24" s="24" t="s">
        <v>202</v>
      </c>
      <c r="E24" s="24"/>
      <c r="F24" s="25"/>
      <c r="H24">
        <v>0</v>
      </c>
      <c r="I24">
        <v>0</v>
      </c>
      <c r="J24">
        <v>1</v>
      </c>
    </row>
    <row r="25" spans="1:10" x14ac:dyDescent="0.25">
      <c r="A25" s="29" t="s">
        <v>219</v>
      </c>
      <c r="B25" s="30"/>
      <c r="C25" s="30" t="s">
        <v>202</v>
      </c>
      <c r="D25" s="30"/>
      <c r="E25" s="30"/>
      <c r="F25" s="31"/>
      <c r="H25" s="33">
        <v>0</v>
      </c>
      <c r="I25">
        <v>0</v>
      </c>
      <c r="J25">
        <v>0</v>
      </c>
    </row>
    <row r="26" spans="1:10" s="1" customFormat="1" x14ac:dyDescent="0.25">
      <c r="A26" s="29" t="s">
        <v>203</v>
      </c>
      <c r="B26" s="30"/>
      <c r="C26" s="30"/>
      <c r="D26" s="30"/>
      <c r="E26" s="30" t="s">
        <v>202</v>
      </c>
      <c r="F26" s="31"/>
      <c r="H26" s="33">
        <v>0</v>
      </c>
      <c r="I26" s="1">
        <v>0</v>
      </c>
      <c r="J26" s="1">
        <v>1</v>
      </c>
    </row>
    <row r="27" spans="1:10" s="1" customFormat="1" x14ac:dyDescent="0.25">
      <c r="A27" s="29" t="s">
        <v>220</v>
      </c>
      <c r="B27" s="30"/>
      <c r="C27" s="30"/>
      <c r="D27" s="30"/>
      <c r="E27" s="30" t="s">
        <v>202</v>
      </c>
      <c r="F27" s="31"/>
      <c r="H27" s="33">
        <v>0</v>
      </c>
      <c r="I27" s="1">
        <v>0</v>
      </c>
      <c r="J27" s="1">
        <v>1</v>
      </c>
    </row>
    <row r="28" spans="1:10" s="1" customFormat="1" x14ac:dyDescent="0.25">
      <c r="A28" s="29" t="s">
        <v>221</v>
      </c>
      <c r="B28" s="30"/>
      <c r="C28" s="30" t="s">
        <v>202</v>
      </c>
      <c r="D28" s="30"/>
      <c r="E28" s="30"/>
      <c r="F28" s="31"/>
      <c r="H28" s="33">
        <v>0</v>
      </c>
      <c r="I28" s="1">
        <v>0</v>
      </c>
      <c r="J28" s="1">
        <v>1</v>
      </c>
    </row>
    <row r="29" spans="1:10" ht="15.75" thickBot="1" x14ac:dyDescent="0.3">
      <c r="A29" s="26" t="s">
        <v>222</v>
      </c>
      <c r="B29" s="27"/>
      <c r="C29" s="27"/>
      <c r="D29" s="27"/>
      <c r="E29" s="27"/>
      <c r="F29" s="28" t="s">
        <v>202</v>
      </c>
      <c r="H29" s="33">
        <v>0</v>
      </c>
      <c r="I29">
        <v>0</v>
      </c>
      <c r="J29">
        <v>0</v>
      </c>
    </row>
    <row r="30" spans="1:10" x14ac:dyDescent="0.25">
      <c r="A30" s="4" t="s">
        <v>224</v>
      </c>
      <c r="B30" s="5"/>
      <c r="C30" s="6"/>
      <c r="D30" s="6"/>
      <c r="E30" s="6"/>
      <c r="F30" s="7"/>
      <c r="H30" s="33">
        <v>0</v>
      </c>
      <c r="I30">
        <v>0</v>
      </c>
      <c r="J30">
        <v>1</v>
      </c>
    </row>
    <row r="31" spans="1:10" ht="15.75" thickBot="1" x14ac:dyDescent="0.3">
      <c r="A31" s="8" t="s">
        <v>223</v>
      </c>
      <c r="B31" s="9" t="s">
        <v>202</v>
      </c>
      <c r="C31" s="10"/>
      <c r="D31" s="10"/>
      <c r="E31" s="10"/>
      <c r="F31" s="11"/>
      <c r="H31" s="33">
        <v>0</v>
      </c>
      <c r="I31">
        <v>1</v>
      </c>
      <c r="J31">
        <v>0</v>
      </c>
    </row>
    <row r="32" spans="1:10" s="1" customFormat="1" x14ac:dyDescent="0.25">
      <c r="A32" s="4" t="s">
        <v>228</v>
      </c>
      <c r="B32" s="5" t="s">
        <v>202</v>
      </c>
      <c r="C32" s="6"/>
      <c r="D32" s="6"/>
      <c r="E32" s="6"/>
      <c r="F32" s="7"/>
      <c r="H32" s="33">
        <v>0</v>
      </c>
      <c r="I32" s="1">
        <v>0</v>
      </c>
      <c r="J32" s="1">
        <v>1</v>
      </c>
    </row>
    <row r="33" spans="1:10" s="1" customFormat="1" ht="15.75" thickBot="1" x14ac:dyDescent="0.3">
      <c r="A33" s="20" t="s">
        <v>229</v>
      </c>
      <c r="B33" s="21"/>
      <c r="C33" s="10"/>
      <c r="D33" s="10"/>
      <c r="E33" s="10"/>
      <c r="F33" s="11"/>
      <c r="H33" s="33">
        <v>0</v>
      </c>
      <c r="I33" s="1">
        <v>0</v>
      </c>
      <c r="J33" s="1">
        <v>1</v>
      </c>
    </row>
    <row r="34" spans="1:10" x14ac:dyDescent="0.25">
      <c r="A34" s="4" t="s">
        <v>225</v>
      </c>
      <c r="B34" s="5"/>
      <c r="C34" s="6"/>
      <c r="D34" s="6"/>
      <c r="E34" s="6"/>
      <c r="F34" s="7"/>
      <c r="H34" s="33">
        <v>0</v>
      </c>
      <c r="I34">
        <v>0</v>
      </c>
      <c r="J34">
        <v>1</v>
      </c>
    </row>
    <row r="35" spans="1:10" ht="15.75" thickBot="1" x14ac:dyDescent="0.3">
      <c r="A35" s="8" t="s">
        <v>226</v>
      </c>
      <c r="B35" s="9" t="s">
        <v>202</v>
      </c>
      <c r="C35" s="10"/>
      <c r="D35" s="10"/>
      <c r="E35" s="10"/>
      <c r="F35" s="11"/>
      <c r="H35" s="33">
        <v>0</v>
      </c>
      <c r="I35">
        <v>0</v>
      </c>
      <c r="J35">
        <v>1</v>
      </c>
    </row>
    <row r="36" spans="1:10" x14ac:dyDescent="0.25">
      <c r="A36" s="44" t="s">
        <v>232</v>
      </c>
      <c r="B36" s="5"/>
      <c r="C36" s="6"/>
      <c r="D36" s="6"/>
      <c r="E36" s="6"/>
      <c r="F36" s="7"/>
      <c r="H36" s="33">
        <v>0</v>
      </c>
      <c r="I36">
        <v>0</v>
      </c>
      <c r="J36">
        <v>1</v>
      </c>
    </row>
    <row r="37" spans="1:10" x14ac:dyDescent="0.25">
      <c r="A37" s="12" t="s">
        <v>231</v>
      </c>
      <c r="B37" s="13"/>
      <c r="C37" s="14"/>
      <c r="D37" s="14"/>
      <c r="E37" s="14"/>
      <c r="F37" s="15"/>
      <c r="H37" s="33">
        <v>0</v>
      </c>
      <c r="I37">
        <v>0</v>
      </c>
      <c r="J37">
        <v>1</v>
      </c>
    </row>
    <row r="38" spans="1:10" ht="15.75" thickBot="1" x14ac:dyDescent="0.3">
      <c r="A38" s="44" t="s">
        <v>230</v>
      </c>
      <c r="B38" s="9" t="s">
        <v>202</v>
      </c>
      <c r="C38" s="10"/>
      <c r="D38" s="10"/>
      <c r="E38" s="10"/>
      <c r="F38" s="11"/>
      <c r="H38" s="33">
        <v>0</v>
      </c>
      <c r="I38">
        <v>0</v>
      </c>
      <c r="J38">
        <v>1</v>
      </c>
    </row>
    <row r="39" spans="1:10" x14ac:dyDescent="0.25">
      <c r="A39" s="4" t="s">
        <v>233</v>
      </c>
      <c r="B39" s="5"/>
      <c r="C39" s="6"/>
      <c r="D39" s="6"/>
      <c r="E39" s="6"/>
      <c r="F39" s="7"/>
      <c r="H39" s="33">
        <v>0</v>
      </c>
      <c r="I39">
        <v>1</v>
      </c>
      <c r="J39">
        <v>0</v>
      </c>
    </row>
    <row r="40" spans="1:10" x14ac:dyDescent="0.25">
      <c r="A40" s="12" t="s">
        <v>235</v>
      </c>
      <c r="B40" s="13" t="s">
        <v>202</v>
      </c>
      <c r="C40" s="14"/>
      <c r="D40" s="14"/>
      <c r="E40" s="14"/>
      <c r="F40" s="15"/>
      <c r="H40" s="33">
        <v>0</v>
      </c>
      <c r="I40">
        <v>1</v>
      </c>
      <c r="J40">
        <v>0</v>
      </c>
    </row>
    <row r="41" spans="1:10" ht="15.75" thickBot="1" x14ac:dyDescent="0.3">
      <c r="A41" s="8" t="s">
        <v>234</v>
      </c>
      <c r="B41" s="9"/>
      <c r="C41" s="10"/>
      <c r="D41" s="10"/>
      <c r="E41" s="10"/>
      <c r="F41" s="11"/>
      <c r="H41" s="33">
        <v>0</v>
      </c>
      <c r="I41">
        <v>1</v>
      </c>
      <c r="J41">
        <v>0</v>
      </c>
    </row>
    <row r="42" spans="1:10" x14ac:dyDescent="0.25">
      <c r="A42" s="4" t="s">
        <v>236</v>
      </c>
      <c r="B42" s="5"/>
      <c r="C42" s="5"/>
      <c r="D42" s="5"/>
      <c r="E42" s="5"/>
      <c r="F42" s="16"/>
      <c r="H42" s="33">
        <v>0</v>
      </c>
      <c r="I42">
        <v>0</v>
      </c>
      <c r="J42">
        <v>1</v>
      </c>
    </row>
    <row r="43" spans="1:10" x14ac:dyDescent="0.25">
      <c r="A43" s="12" t="s">
        <v>237</v>
      </c>
      <c r="B43" s="13"/>
      <c r="C43" s="13"/>
      <c r="D43" s="13"/>
      <c r="E43" s="13"/>
      <c r="F43" s="17"/>
      <c r="H43" s="33">
        <v>0</v>
      </c>
      <c r="I43">
        <v>0</v>
      </c>
      <c r="J43">
        <v>1</v>
      </c>
    </row>
    <row r="44" spans="1:10" x14ac:dyDescent="0.25">
      <c r="A44" s="12" t="s">
        <v>238</v>
      </c>
      <c r="B44" s="13"/>
      <c r="C44" s="13"/>
      <c r="D44" s="13"/>
      <c r="E44" s="13"/>
      <c r="F44" s="17"/>
      <c r="H44" s="33">
        <v>0</v>
      </c>
      <c r="I44">
        <v>0</v>
      </c>
      <c r="J44">
        <v>1</v>
      </c>
    </row>
    <row r="45" spans="1:10" x14ac:dyDescent="0.25">
      <c r="A45" s="12" t="s">
        <v>239</v>
      </c>
      <c r="B45" s="13"/>
      <c r="C45" s="13"/>
      <c r="D45" s="13"/>
      <c r="E45" s="13"/>
      <c r="F45" s="17"/>
      <c r="H45" s="33">
        <v>0</v>
      </c>
      <c r="I45">
        <v>0</v>
      </c>
      <c r="J45">
        <v>1</v>
      </c>
    </row>
    <row r="46" spans="1:10" ht="15.75" thickBot="1" x14ac:dyDescent="0.3">
      <c r="A46" s="42" t="s">
        <v>240</v>
      </c>
      <c r="B46" s="32"/>
      <c r="C46" s="32"/>
      <c r="D46" s="32"/>
      <c r="E46" s="32"/>
      <c r="F46" s="35"/>
      <c r="H46" s="33">
        <v>0</v>
      </c>
      <c r="I46">
        <v>0</v>
      </c>
      <c r="J46">
        <v>1</v>
      </c>
    </row>
    <row r="47" spans="1:10" s="1" customFormat="1" x14ac:dyDescent="0.25">
      <c r="A47" s="23" t="s">
        <v>241</v>
      </c>
      <c r="B47" s="24"/>
      <c r="C47" s="24"/>
      <c r="D47" s="24"/>
      <c r="E47" s="24" t="s">
        <v>202</v>
      </c>
      <c r="F47" s="25"/>
      <c r="H47" s="33">
        <v>0</v>
      </c>
      <c r="I47" s="1">
        <v>0</v>
      </c>
      <c r="J47" s="1">
        <v>1</v>
      </c>
    </row>
    <row r="48" spans="1:10" s="1" customFormat="1" x14ac:dyDescent="0.25">
      <c r="A48" s="29" t="s">
        <v>242</v>
      </c>
      <c r="B48" s="30"/>
      <c r="C48" s="30"/>
      <c r="D48" s="30" t="s">
        <v>202</v>
      </c>
      <c r="E48" s="30"/>
      <c r="F48" s="31"/>
      <c r="H48" s="33">
        <v>0</v>
      </c>
      <c r="I48" s="1">
        <v>0</v>
      </c>
      <c r="J48" s="1">
        <v>1</v>
      </c>
    </row>
    <row r="49" spans="1:10" x14ac:dyDescent="0.25">
      <c r="A49" s="29" t="s">
        <v>204</v>
      </c>
      <c r="B49" s="30"/>
      <c r="C49" s="30"/>
      <c r="D49" s="30" t="s">
        <v>202</v>
      </c>
      <c r="E49" s="30"/>
      <c r="F49" s="31"/>
      <c r="H49" s="33">
        <v>0</v>
      </c>
      <c r="I49">
        <v>0</v>
      </c>
      <c r="J49">
        <v>1</v>
      </c>
    </row>
    <row r="50" spans="1:10" ht="15.75" thickBot="1" x14ac:dyDescent="0.3">
      <c r="A50" s="26" t="s">
        <v>205</v>
      </c>
      <c r="B50" s="27"/>
      <c r="C50" s="27"/>
      <c r="D50" s="27" t="s">
        <v>202</v>
      </c>
      <c r="E50" s="27"/>
      <c r="F50" s="28"/>
      <c r="H50" s="33">
        <v>0</v>
      </c>
      <c r="I50">
        <v>0</v>
      </c>
      <c r="J50">
        <v>1</v>
      </c>
    </row>
    <row r="51" spans="1:10" s="1" customFormat="1" x14ac:dyDescent="0.25">
      <c r="A51" s="22" t="s">
        <v>243</v>
      </c>
      <c r="B51" s="36"/>
      <c r="C51" s="36"/>
      <c r="D51" s="36" t="s">
        <v>202</v>
      </c>
      <c r="E51" s="36"/>
      <c r="F51" s="37"/>
      <c r="H51" s="33">
        <v>0</v>
      </c>
      <c r="I51" s="1">
        <v>0</v>
      </c>
      <c r="J51" s="1">
        <v>1</v>
      </c>
    </row>
    <row r="52" spans="1:10" s="1" customFormat="1" x14ac:dyDescent="0.25">
      <c r="A52" s="12" t="s">
        <v>244</v>
      </c>
      <c r="B52" s="13" t="s">
        <v>202</v>
      </c>
      <c r="C52" s="13"/>
      <c r="D52" s="13"/>
      <c r="E52" s="13"/>
      <c r="F52" s="17"/>
      <c r="H52" s="33">
        <v>0</v>
      </c>
      <c r="I52" s="1">
        <v>0</v>
      </c>
      <c r="J52" s="1">
        <v>0</v>
      </c>
    </row>
    <row r="53" spans="1:10" s="1" customFormat="1" x14ac:dyDescent="0.25">
      <c r="A53" s="12" t="s">
        <v>206</v>
      </c>
      <c r="B53" s="13"/>
      <c r="C53" s="13" t="s">
        <v>202</v>
      </c>
      <c r="D53" s="13"/>
      <c r="E53" s="13"/>
      <c r="F53" s="17"/>
      <c r="H53" s="33">
        <v>0</v>
      </c>
      <c r="I53" s="1">
        <v>0</v>
      </c>
      <c r="J53" s="1">
        <v>1</v>
      </c>
    </row>
    <row r="54" spans="1:10" s="1" customFormat="1" x14ac:dyDescent="0.25">
      <c r="A54" s="12" t="s">
        <v>227</v>
      </c>
      <c r="B54" s="13"/>
      <c r="C54" s="13"/>
      <c r="D54" s="13"/>
      <c r="E54" s="13" t="s">
        <v>202</v>
      </c>
      <c r="F54" s="17"/>
      <c r="H54" s="1">
        <v>1</v>
      </c>
      <c r="I54" s="1">
        <v>1</v>
      </c>
      <c r="J54" s="1">
        <v>0</v>
      </c>
    </row>
    <row r="55" spans="1:10" s="1" customFormat="1" ht="15.75" thickBot="1" x14ac:dyDescent="0.3">
      <c r="A55" s="8" t="s">
        <v>245</v>
      </c>
      <c r="B55" s="9"/>
      <c r="C55" s="9"/>
      <c r="D55" s="9"/>
      <c r="E55" s="9"/>
      <c r="F55" s="18" t="s">
        <v>202</v>
      </c>
      <c r="H55" s="1">
        <v>0</v>
      </c>
      <c r="I55" s="1">
        <v>0</v>
      </c>
      <c r="J55" s="1">
        <v>0</v>
      </c>
    </row>
    <row r="56" spans="1:10" x14ac:dyDescent="0.25">
      <c r="A56" s="4" t="s">
        <v>246</v>
      </c>
      <c r="B56" s="5"/>
      <c r="C56" s="5"/>
      <c r="D56" s="5"/>
      <c r="E56" s="5"/>
      <c r="F56" s="16" t="s">
        <v>202</v>
      </c>
      <c r="H56" s="33">
        <v>0</v>
      </c>
      <c r="I56" s="33">
        <v>0</v>
      </c>
      <c r="J56">
        <v>0</v>
      </c>
    </row>
    <row r="57" spans="1:10" x14ac:dyDescent="0.25">
      <c r="A57" s="12" t="s">
        <v>247</v>
      </c>
      <c r="B57" s="13" t="s">
        <v>202</v>
      </c>
      <c r="C57" s="13"/>
      <c r="D57" s="13"/>
      <c r="E57" s="13"/>
      <c r="F57" s="17"/>
      <c r="H57" s="33">
        <v>0</v>
      </c>
      <c r="I57" s="33">
        <v>0</v>
      </c>
      <c r="J57">
        <v>1</v>
      </c>
    </row>
    <row r="58" spans="1:10" x14ac:dyDescent="0.25">
      <c r="A58" s="12" t="s">
        <v>248</v>
      </c>
      <c r="B58" s="13"/>
      <c r="C58" s="13"/>
      <c r="D58" s="13" t="s">
        <v>202</v>
      </c>
      <c r="E58" s="13"/>
      <c r="F58" s="17"/>
      <c r="H58" s="33">
        <v>0</v>
      </c>
      <c r="I58" s="33">
        <v>0</v>
      </c>
      <c r="J58">
        <v>1</v>
      </c>
    </row>
    <row r="59" spans="1:10" x14ac:dyDescent="0.25">
      <c r="A59" s="12" t="s">
        <v>249</v>
      </c>
      <c r="B59" s="13"/>
      <c r="C59" s="13" t="s">
        <v>202</v>
      </c>
      <c r="D59" s="13"/>
      <c r="E59" s="13"/>
      <c r="F59" s="17"/>
      <c r="H59" s="33">
        <v>0</v>
      </c>
      <c r="I59" s="33">
        <v>0</v>
      </c>
      <c r="J59">
        <v>0</v>
      </c>
    </row>
    <row r="60" spans="1:10" ht="15.75" thickBot="1" x14ac:dyDescent="0.3">
      <c r="A60" s="8" t="s">
        <v>250</v>
      </c>
      <c r="B60" s="9"/>
      <c r="C60" s="9"/>
      <c r="D60" s="9"/>
      <c r="E60" s="9" t="s">
        <v>202</v>
      </c>
      <c r="F60" s="18"/>
      <c r="H60" s="33">
        <v>0</v>
      </c>
      <c r="I60" s="33">
        <v>0</v>
      </c>
      <c r="J60">
        <v>1</v>
      </c>
    </row>
    <row r="61" spans="1:10" x14ac:dyDescent="0.25">
      <c r="A61" s="23" t="s">
        <v>251</v>
      </c>
      <c r="B61" s="24"/>
      <c r="C61" s="24"/>
      <c r="D61" s="24" t="s">
        <v>202</v>
      </c>
      <c r="E61" s="24"/>
      <c r="F61" s="25"/>
      <c r="H61" s="33">
        <v>0</v>
      </c>
      <c r="I61" s="33">
        <v>0</v>
      </c>
      <c r="J61">
        <v>1</v>
      </c>
    </row>
    <row r="62" spans="1:10" x14ac:dyDescent="0.25">
      <c r="A62" s="29" t="s">
        <v>252</v>
      </c>
      <c r="B62" s="30" t="s">
        <v>202</v>
      </c>
      <c r="C62" s="30"/>
      <c r="D62" s="30"/>
      <c r="E62" s="30"/>
      <c r="F62" s="31"/>
      <c r="H62" s="33">
        <v>0</v>
      </c>
      <c r="I62" s="33">
        <v>0</v>
      </c>
      <c r="J62">
        <v>1</v>
      </c>
    </row>
    <row r="63" spans="1:10" x14ac:dyDescent="0.25">
      <c r="A63" s="29" t="s">
        <v>253</v>
      </c>
      <c r="B63" s="30" t="s">
        <v>202</v>
      </c>
      <c r="C63" s="30"/>
      <c r="D63" s="30"/>
      <c r="E63" s="30"/>
      <c r="F63" s="31"/>
      <c r="H63" s="33">
        <v>0</v>
      </c>
      <c r="I63" s="33">
        <v>0</v>
      </c>
      <c r="J63">
        <v>1</v>
      </c>
    </row>
    <row r="64" spans="1:10" x14ac:dyDescent="0.25">
      <c r="A64" s="29" t="s">
        <v>254</v>
      </c>
      <c r="B64" s="30"/>
      <c r="C64" s="30" t="s">
        <v>202</v>
      </c>
      <c r="D64" s="30"/>
      <c r="E64" s="30"/>
      <c r="F64" s="31"/>
      <c r="H64" s="33">
        <v>0</v>
      </c>
      <c r="I64" s="33">
        <v>0</v>
      </c>
      <c r="J64">
        <v>1</v>
      </c>
    </row>
    <row r="65" spans="1:10" s="1" customFormat="1" x14ac:dyDescent="0.25">
      <c r="A65" s="29" t="s">
        <v>255</v>
      </c>
      <c r="B65" s="30" t="s">
        <v>202</v>
      </c>
      <c r="C65" s="30"/>
      <c r="D65" s="30"/>
      <c r="E65" s="30"/>
      <c r="F65" s="31"/>
      <c r="H65" s="33">
        <v>0</v>
      </c>
      <c r="I65" s="33">
        <v>0</v>
      </c>
      <c r="J65" s="1">
        <v>1</v>
      </c>
    </row>
    <row r="66" spans="1:10" s="1" customFormat="1" x14ac:dyDescent="0.25">
      <c r="A66" s="29" t="s">
        <v>256</v>
      </c>
      <c r="B66" s="43" t="s">
        <v>202</v>
      </c>
      <c r="C66" s="30"/>
      <c r="D66" s="30"/>
      <c r="E66" s="30"/>
      <c r="F66" s="31"/>
      <c r="H66" s="33">
        <v>0</v>
      </c>
      <c r="I66" s="33">
        <v>0</v>
      </c>
      <c r="J66" s="1">
        <v>1</v>
      </c>
    </row>
    <row r="67" spans="1:10" s="1" customFormat="1" x14ac:dyDescent="0.25">
      <c r="A67" s="29" t="s">
        <v>257</v>
      </c>
      <c r="B67" s="30"/>
      <c r="C67" s="30" t="s">
        <v>202</v>
      </c>
      <c r="D67" s="30"/>
      <c r="E67" s="30"/>
      <c r="F67" s="31"/>
      <c r="H67" s="33">
        <v>0</v>
      </c>
      <c r="I67" s="33">
        <v>0</v>
      </c>
      <c r="J67" s="1">
        <v>1</v>
      </c>
    </row>
    <row r="68" spans="1:10" s="1" customFormat="1" x14ac:dyDescent="0.25">
      <c r="A68" s="29" t="s">
        <v>258</v>
      </c>
      <c r="B68" s="43" t="s">
        <v>202</v>
      </c>
      <c r="C68" s="30"/>
      <c r="D68" s="30"/>
      <c r="E68" s="30"/>
      <c r="F68" s="31"/>
      <c r="H68" s="33">
        <v>0</v>
      </c>
      <c r="I68" s="33">
        <v>0</v>
      </c>
      <c r="J68" s="1">
        <v>1</v>
      </c>
    </row>
    <row r="69" spans="1:10" s="1" customFormat="1" x14ac:dyDescent="0.25">
      <c r="A69" s="29" t="s">
        <v>259</v>
      </c>
      <c r="B69" s="43" t="s">
        <v>202</v>
      </c>
      <c r="C69" s="30"/>
      <c r="D69" s="30"/>
      <c r="E69" s="30"/>
      <c r="F69" s="31"/>
      <c r="H69" s="33">
        <v>0</v>
      </c>
      <c r="I69" s="33">
        <v>0</v>
      </c>
      <c r="J69" s="1">
        <v>1</v>
      </c>
    </row>
    <row r="70" spans="1:10" s="1" customFormat="1" x14ac:dyDescent="0.25">
      <c r="A70" s="29" t="s">
        <v>260</v>
      </c>
      <c r="B70" s="30"/>
      <c r="C70" s="30"/>
      <c r="D70" s="30"/>
      <c r="E70" s="30"/>
      <c r="F70" s="31" t="s">
        <v>202</v>
      </c>
      <c r="H70" s="33">
        <v>0</v>
      </c>
      <c r="I70" s="33">
        <v>0</v>
      </c>
      <c r="J70" s="1">
        <v>0</v>
      </c>
    </row>
    <row r="71" spans="1:10" s="1" customFormat="1" x14ac:dyDescent="0.25">
      <c r="A71" s="29" t="s">
        <v>261</v>
      </c>
      <c r="B71" s="30"/>
      <c r="C71" s="30"/>
      <c r="D71" s="30" t="s">
        <v>202</v>
      </c>
      <c r="E71" s="30"/>
      <c r="F71" s="31"/>
      <c r="H71" s="33">
        <v>0</v>
      </c>
      <c r="I71" s="33">
        <v>0</v>
      </c>
      <c r="J71" s="1">
        <v>1</v>
      </c>
    </row>
    <row r="72" spans="1:10" s="1" customFormat="1" x14ac:dyDescent="0.25">
      <c r="A72" s="29" t="s">
        <v>274</v>
      </c>
      <c r="B72" s="30"/>
      <c r="C72" s="30"/>
      <c r="D72" s="30"/>
      <c r="E72" s="30" t="s">
        <v>202</v>
      </c>
      <c r="F72" s="31"/>
      <c r="H72" s="33">
        <v>0</v>
      </c>
      <c r="I72" s="33">
        <v>0</v>
      </c>
      <c r="J72" s="1">
        <v>1</v>
      </c>
    </row>
    <row r="73" spans="1:10" s="1" customFormat="1" x14ac:dyDescent="0.25">
      <c r="A73" s="29" t="s">
        <v>262</v>
      </c>
      <c r="B73" s="30"/>
      <c r="C73" s="30" t="s">
        <v>202</v>
      </c>
      <c r="D73" s="30"/>
      <c r="E73" s="30"/>
      <c r="F73" s="31"/>
      <c r="H73" s="33">
        <v>0</v>
      </c>
      <c r="I73" s="33">
        <v>0</v>
      </c>
      <c r="J73" s="1">
        <v>1</v>
      </c>
    </row>
    <row r="74" spans="1:10" s="1" customFormat="1" x14ac:dyDescent="0.25">
      <c r="A74" s="29" t="s">
        <v>263</v>
      </c>
      <c r="B74" s="30" t="s">
        <v>202</v>
      </c>
      <c r="C74" s="30"/>
      <c r="D74" s="30"/>
      <c r="E74" s="30"/>
      <c r="F74" s="31"/>
      <c r="H74" s="33">
        <v>0</v>
      </c>
      <c r="I74" s="33">
        <v>0</v>
      </c>
      <c r="J74" s="1">
        <v>1</v>
      </c>
    </row>
    <row r="75" spans="1:10" ht="15.75" thickBot="1" x14ac:dyDescent="0.3">
      <c r="A75" s="26" t="s">
        <v>264</v>
      </c>
      <c r="B75" s="27" t="s">
        <v>202</v>
      </c>
      <c r="C75" s="27"/>
      <c r="D75" s="27"/>
      <c r="E75" s="27"/>
      <c r="F75" s="28"/>
      <c r="H75" s="33">
        <v>0</v>
      </c>
      <c r="I75" s="33">
        <v>0</v>
      </c>
      <c r="J75">
        <v>1</v>
      </c>
    </row>
    <row r="76" spans="1:10" s="33" customFormat="1" x14ac:dyDescent="0.25">
      <c r="A76" s="4" t="s">
        <v>265</v>
      </c>
      <c r="B76" s="5"/>
      <c r="C76" s="5"/>
      <c r="D76" s="5"/>
      <c r="E76" s="5"/>
      <c r="F76" s="16" t="s">
        <v>202</v>
      </c>
      <c r="H76" s="33">
        <v>0</v>
      </c>
      <c r="I76" s="33">
        <v>0</v>
      </c>
      <c r="J76" s="33">
        <v>1</v>
      </c>
    </row>
    <row r="77" spans="1:10" s="33" customFormat="1" x14ac:dyDescent="0.25">
      <c r="A77" s="12" t="s">
        <v>266</v>
      </c>
      <c r="B77" s="13"/>
      <c r="C77" s="13"/>
      <c r="D77" s="13"/>
      <c r="E77" s="13" t="s">
        <v>202</v>
      </c>
      <c r="F77" s="17"/>
      <c r="H77" s="33">
        <v>0</v>
      </c>
      <c r="I77" s="33">
        <v>1</v>
      </c>
      <c r="J77" s="33">
        <v>0</v>
      </c>
    </row>
    <row r="78" spans="1:10" s="33" customFormat="1" x14ac:dyDescent="0.25">
      <c r="A78" s="12" t="s">
        <v>267</v>
      </c>
      <c r="B78" s="13"/>
      <c r="C78" s="13"/>
      <c r="D78" s="13" t="s">
        <v>202</v>
      </c>
      <c r="E78" s="13"/>
      <c r="F78" s="17"/>
      <c r="H78" s="33">
        <v>0</v>
      </c>
      <c r="I78" s="33">
        <v>0</v>
      </c>
      <c r="J78" s="33">
        <v>1</v>
      </c>
    </row>
    <row r="79" spans="1:10" s="33" customFormat="1" x14ac:dyDescent="0.25">
      <c r="A79" s="12" t="s">
        <v>268</v>
      </c>
      <c r="B79" s="13"/>
      <c r="C79" s="13" t="s">
        <v>202</v>
      </c>
      <c r="D79" s="13"/>
      <c r="E79" s="13"/>
      <c r="F79" s="17"/>
      <c r="H79" s="33">
        <v>0</v>
      </c>
      <c r="I79" s="33">
        <v>0</v>
      </c>
      <c r="J79" s="33">
        <v>1</v>
      </c>
    </row>
    <row r="80" spans="1:10" s="33" customFormat="1" ht="15.75" thickBot="1" x14ac:dyDescent="0.3">
      <c r="A80" s="8" t="s">
        <v>269</v>
      </c>
      <c r="B80" s="9" t="s">
        <v>202</v>
      </c>
      <c r="C80" s="9"/>
      <c r="D80" s="9"/>
      <c r="E80" s="9"/>
      <c r="F80" s="18"/>
      <c r="H80" s="33">
        <v>0</v>
      </c>
      <c r="I80" s="33">
        <v>0</v>
      </c>
      <c r="J80" s="33">
        <v>1</v>
      </c>
    </row>
    <row r="81" spans="1:10" x14ac:dyDescent="0.25">
      <c r="A81" s="4" t="s">
        <v>270</v>
      </c>
      <c r="B81" s="5"/>
      <c r="C81" s="5"/>
      <c r="D81" s="5" t="s">
        <v>202</v>
      </c>
      <c r="E81" s="5"/>
      <c r="F81" s="16"/>
      <c r="H81" s="33">
        <v>0</v>
      </c>
      <c r="I81">
        <v>0</v>
      </c>
      <c r="J81">
        <v>0</v>
      </c>
    </row>
    <row r="82" spans="1:10" x14ac:dyDescent="0.25">
      <c r="A82" s="12" t="s">
        <v>271</v>
      </c>
      <c r="B82" s="13"/>
      <c r="C82" s="13"/>
      <c r="D82" s="13"/>
      <c r="E82" s="13" t="s">
        <v>202</v>
      </c>
      <c r="F82" s="17"/>
      <c r="H82" s="33">
        <v>0</v>
      </c>
      <c r="I82">
        <v>1</v>
      </c>
      <c r="J82">
        <v>0</v>
      </c>
    </row>
    <row r="83" spans="1:10" x14ac:dyDescent="0.25">
      <c r="A83" s="12" t="s">
        <v>272</v>
      </c>
      <c r="B83" s="13"/>
      <c r="C83" s="13" t="s">
        <v>202</v>
      </c>
      <c r="D83" s="13"/>
      <c r="E83" s="13"/>
      <c r="F83" s="17"/>
      <c r="H83" s="33">
        <v>0</v>
      </c>
      <c r="I83">
        <v>0</v>
      </c>
      <c r="J83">
        <v>1</v>
      </c>
    </row>
    <row r="84" spans="1:10" x14ac:dyDescent="0.25">
      <c r="A84" s="12" t="s">
        <v>273</v>
      </c>
      <c r="B84" s="13"/>
      <c r="C84" s="13"/>
      <c r="D84" s="13"/>
      <c r="E84" s="13"/>
      <c r="F84" s="17" t="s">
        <v>202</v>
      </c>
      <c r="H84" s="33">
        <v>0</v>
      </c>
      <c r="I84">
        <v>0</v>
      </c>
      <c r="J84">
        <v>0</v>
      </c>
    </row>
    <row r="85" spans="1:10" ht="15.75" thickBot="1" x14ac:dyDescent="0.3">
      <c r="A85" s="8" t="s">
        <v>207</v>
      </c>
      <c r="B85" s="9" t="s">
        <v>202</v>
      </c>
      <c r="C85" s="9"/>
      <c r="D85" s="9"/>
      <c r="E85" s="9"/>
      <c r="F85" s="18"/>
      <c r="H85" s="33">
        <v>0</v>
      </c>
      <c r="I85">
        <v>0</v>
      </c>
      <c r="J85">
        <v>1</v>
      </c>
    </row>
  </sheetData>
  <mergeCells count="2">
    <mergeCell ref="B18:J18"/>
    <mergeCell ref="B19:J19"/>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85"/>
  <sheetViews>
    <sheetView topLeftCell="A48"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300</v>
      </c>
      <c r="C2" s="33"/>
      <c r="D2" s="33"/>
      <c r="E2" s="33"/>
      <c r="F2" s="33"/>
      <c r="G2" s="33"/>
      <c r="H2" s="33"/>
      <c r="I2" s="33"/>
      <c r="J2" s="33"/>
    </row>
    <row r="3" spans="1:10" x14ac:dyDescent="0.25">
      <c r="A3" s="33" t="s">
        <v>183</v>
      </c>
      <c r="B3" s="33">
        <v>1995</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356</v>
      </c>
      <c r="D10" s="33"/>
      <c r="E10" s="33"/>
      <c r="F10" s="33"/>
      <c r="G10" s="33"/>
      <c r="H10" s="33"/>
      <c r="I10" s="33"/>
      <c r="J10" s="33"/>
    </row>
    <row r="11" spans="1:10" x14ac:dyDescent="0.25">
      <c r="A11" s="33" t="s">
        <v>191</v>
      </c>
      <c r="B11" s="33">
        <v>2</v>
      </c>
      <c r="C11" s="33" t="s">
        <v>356</v>
      </c>
      <c r="D11" s="33" t="s">
        <v>357</v>
      </c>
      <c r="E11" s="33"/>
      <c r="F11" s="33"/>
      <c r="G11" s="33"/>
      <c r="H11" s="33"/>
      <c r="I11" s="33"/>
      <c r="J11" s="33"/>
    </row>
    <row r="12" spans="1:10" x14ac:dyDescent="0.25">
      <c r="A12" s="33" t="s">
        <v>193</v>
      </c>
      <c r="B12" s="33" t="s">
        <v>358</v>
      </c>
      <c r="C12" s="33"/>
      <c r="D12" s="33"/>
      <c r="E12" s="33"/>
      <c r="F12" s="33"/>
      <c r="G12" s="33"/>
      <c r="H12" s="33"/>
      <c r="I12" s="33"/>
      <c r="J12" s="33"/>
    </row>
    <row r="13" spans="1:10" x14ac:dyDescent="0.25">
      <c r="A13" s="33" t="s">
        <v>194</v>
      </c>
      <c r="B13" s="33" t="s">
        <v>209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359</v>
      </c>
      <c r="C18" s="49"/>
      <c r="D18" s="49"/>
      <c r="E18" s="49"/>
      <c r="F18" s="49"/>
      <c r="G18" s="49"/>
      <c r="H18" s="49"/>
      <c r="I18" s="49"/>
      <c r="J18" s="49"/>
    </row>
    <row r="19" spans="1:10" ht="45" customHeight="1" x14ac:dyDescent="0.25">
      <c r="A19" s="3" t="s">
        <v>200</v>
      </c>
      <c r="B19" s="49" t="s">
        <v>360</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c r="D24" s="24" t="s">
        <v>202</v>
      </c>
      <c r="E24" s="24"/>
      <c r="F24" s="25"/>
      <c r="G24" s="33"/>
      <c r="H24" s="33">
        <v>0</v>
      </c>
      <c r="I24" s="33">
        <v>0</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c r="D26" s="30" t="s">
        <v>202</v>
      </c>
      <c r="E26" s="30"/>
      <c r="F26" s="31"/>
      <c r="G26" s="33"/>
      <c r="H26" s="33">
        <v>0</v>
      </c>
      <c r="I26" s="33">
        <v>0</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c r="C28" s="30" t="s">
        <v>202</v>
      </c>
      <c r="D28" s="30"/>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c r="C32" s="6"/>
      <c r="D32" s="6"/>
      <c r="E32" s="6"/>
      <c r="F32" s="7"/>
      <c r="G32" s="33"/>
      <c r="H32" s="33">
        <v>0</v>
      </c>
      <c r="I32" s="33">
        <v>0</v>
      </c>
      <c r="J32" s="33">
        <v>1</v>
      </c>
    </row>
    <row r="33" spans="1:10" ht="15.75" thickBot="1" x14ac:dyDescent="0.3">
      <c r="A33" s="20" t="s">
        <v>229</v>
      </c>
      <c r="B33" s="21" t="s">
        <v>202</v>
      </c>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t="s">
        <v>202</v>
      </c>
      <c r="E42" s="5"/>
      <c r="F42" s="16"/>
      <c r="G42" s="33"/>
      <c r="H42" s="33">
        <v>0</v>
      </c>
      <c r="I42" s="33">
        <v>0</v>
      </c>
      <c r="J42" s="33">
        <v>1</v>
      </c>
    </row>
    <row r="43" spans="1:10" x14ac:dyDescent="0.25">
      <c r="A43" s="12" t="s">
        <v>237</v>
      </c>
      <c r="B43" s="13"/>
      <c r="C43" s="13" t="s">
        <v>202</v>
      </c>
      <c r="D43" s="13"/>
      <c r="E43" s="13"/>
      <c r="F43" s="17"/>
      <c r="G43" s="33"/>
      <c r="H43" s="33">
        <v>0</v>
      </c>
      <c r="I43" s="33">
        <v>0</v>
      </c>
      <c r="J43" s="33">
        <v>1</v>
      </c>
    </row>
    <row r="44" spans="1:10" x14ac:dyDescent="0.25">
      <c r="A44" s="12" t="s">
        <v>238</v>
      </c>
      <c r="B44" s="13"/>
      <c r="C44" s="13"/>
      <c r="D44" s="13"/>
      <c r="E44" s="13" t="s">
        <v>202</v>
      </c>
      <c r="F44" s="17"/>
      <c r="G44" s="33"/>
      <c r="H44" s="33">
        <v>0</v>
      </c>
      <c r="I44" s="33">
        <v>0</v>
      </c>
      <c r="J44" s="33">
        <v>1</v>
      </c>
    </row>
    <row r="45" spans="1:10" x14ac:dyDescent="0.25">
      <c r="A45" s="12" t="s">
        <v>239</v>
      </c>
      <c r="B45" s="13" t="s">
        <v>202</v>
      </c>
      <c r="C45" s="13"/>
      <c r="D45" s="13"/>
      <c r="E45" s="13"/>
      <c r="F45" s="17"/>
      <c r="G45" s="33"/>
      <c r="H45" s="33">
        <v>0</v>
      </c>
      <c r="I45" s="33">
        <v>0</v>
      </c>
      <c r="J45" s="33">
        <v>1</v>
      </c>
    </row>
    <row r="46" spans="1:10" ht="15.75" thickBot="1" x14ac:dyDescent="0.3">
      <c r="A46" s="42" t="s">
        <v>240</v>
      </c>
      <c r="B46" s="32"/>
      <c r="C46" s="32"/>
      <c r="D46" s="32"/>
      <c r="E46" s="32"/>
      <c r="F46" s="35" t="s">
        <v>202</v>
      </c>
      <c r="G46" s="33"/>
      <c r="H46" s="33">
        <v>0</v>
      </c>
      <c r="I46" s="33">
        <v>0</v>
      </c>
      <c r="J46" s="33">
        <v>1</v>
      </c>
    </row>
    <row r="47" spans="1:10" x14ac:dyDescent="0.25">
      <c r="A47" s="23" t="s">
        <v>241</v>
      </c>
      <c r="B47" s="24"/>
      <c r="C47" s="24"/>
      <c r="D47" s="24"/>
      <c r="E47" s="24"/>
      <c r="F47" s="25" t="s">
        <v>202</v>
      </c>
      <c r="G47" s="33"/>
      <c r="H47" s="33">
        <v>0</v>
      </c>
      <c r="I47" s="33">
        <v>0</v>
      </c>
      <c r="J47" s="33">
        <v>1</v>
      </c>
    </row>
    <row r="48" spans="1:10" x14ac:dyDescent="0.25">
      <c r="A48" s="29" t="s">
        <v>242</v>
      </c>
      <c r="B48" s="30"/>
      <c r="C48" s="30" t="s">
        <v>202</v>
      </c>
      <c r="D48" s="30"/>
      <c r="E48" s="30"/>
      <c r="F48" s="31"/>
      <c r="G48" s="33"/>
      <c r="H48" s="33">
        <v>0</v>
      </c>
      <c r="I48" s="33">
        <v>0</v>
      </c>
      <c r="J48" s="33">
        <v>1</v>
      </c>
    </row>
    <row r="49" spans="1:10" x14ac:dyDescent="0.25">
      <c r="A49" s="29" t="s">
        <v>204</v>
      </c>
      <c r="B49" s="30"/>
      <c r="C49" s="30" t="s">
        <v>202</v>
      </c>
      <c r="D49" s="30"/>
      <c r="E49" s="30"/>
      <c r="F49" s="31"/>
      <c r="G49" s="33"/>
      <c r="H49" s="33">
        <v>0</v>
      </c>
      <c r="I49" s="33">
        <v>0</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t="s">
        <v>202</v>
      </c>
      <c r="C51" s="36"/>
      <c r="D51" s="36"/>
      <c r="E51" s="36"/>
      <c r="F51" s="37"/>
      <c r="G51" s="33"/>
      <c r="H51" s="33">
        <v>0</v>
      </c>
      <c r="I51" s="33">
        <v>0</v>
      </c>
      <c r="J51" s="33">
        <v>1</v>
      </c>
    </row>
    <row r="52" spans="1:10" x14ac:dyDescent="0.25">
      <c r="A52" s="12" t="s">
        <v>244</v>
      </c>
      <c r="B52" s="13"/>
      <c r="C52" s="13"/>
      <c r="D52" s="13" t="s">
        <v>202</v>
      </c>
      <c r="E52" s="13"/>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c r="C55" s="9"/>
      <c r="D55" s="9"/>
      <c r="E55" s="9" t="s">
        <v>202</v>
      </c>
      <c r="F55" s="18"/>
      <c r="G55" s="33"/>
      <c r="H55" s="33">
        <v>0</v>
      </c>
      <c r="I55" s="33">
        <v>0</v>
      </c>
      <c r="J55" s="33">
        <v>0</v>
      </c>
    </row>
    <row r="56" spans="1:10" x14ac:dyDescent="0.25">
      <c r="A56" s="4" t="s">
        <v>246</v>
      </c>
      <c r="B56" s="5"/>
      <c r="C56" s="5" t="s">
        <v>202</v>
      </c>
      <c r="D56" s="5"/>
      <c r="E56" s="5"/>
      <c r="F56" s="16"/>
      <c r="G56" s="33"/>
      <c r="H56" s="33">
        <v>0</v>
      </c>
      <c r="I56" s="33">
        <v>0</v>
      </c>
      <c r="J56" s="33">
        <v>0</v>
      </c>
    </row>
    <row r="57" spans="1:10" x14ac:dyDescent="0.25">
      <c r="A57" s="12" t="s">
        <v>247</v>
      </c>
      <c r="B57" s="13"/>
      <c r="C57" s="13"/>
      <c r="D57" s="13" t="s">
        <v>202</v>
      </c>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c r="D59" s="13"/>
      <c r="E59" s="13" t="s">
        <v>202</v>
      </c>
      <c r="F59" s="17"/>
      <c r="G59" s="33"/>
      <c r="H59" s="33">
        <v>0</v>
      </c>
      <c r="I59" s="33">
        <v>0</v>
      </c>
      <c r="J59" s="33">
        <v>0</v>
      </c>
    </row>
    <row r="60" spans="1:10" ht="15.75" thickBot="1" x14ac:dyDescent="0.3">
      <c r="A60" s="8" t="s">
        <v>250</v>
      </c>
      <c r="B60" s="9" t="s">
        <v>202</v>
      </c>
      <c r="C60" s="9"/>
      <c r="D60" s="9"/>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43" t="s">
        <v>202</v>
      </c>
      <c r="C65" s="30"/>
      <c r="D65" s="30"/>
      <c r="E65" s="30"/>
      <c r="F65" s="31"/>
      <c r="G65" s="33"/>
      <c r="H65" s="33">
        <v>0</v>
      </c>
      <c r="I65" s="33">
        <v>0</v>
      </c>
      <c r="J65" s="33">
        <v>1</v>
      </c>
    </row>
    <row r="66" spans="1:10" x14ac:dyDescent="0.25">
      <c r="A66" s="29" t="s">
        <v>256</v>
      </c>
      <c r="B66" s="30"/>
      <c r="C66" s="30" t="s">
        <v>202</v>
      </c>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0</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c r="F71" s="31" t="s">
        <v>202</v>
      </c>
      <c r="G71" s="33"/>
      <c r="H71" s="33">
        <v>0</v>
      </c>
      <c r="I71" s="33">
        <v>0</v>
      </c>
      <c r="J71" s="33">
        <v>1</v>
      </c>
    </row>
    <row r="72" spans="1:10" x14ac:dyDescent="0.25">
      <c r="A72" s="29" t="s">
        <v>274</v>
      </c>
      <c r="B72" s="30"/>
      <c r="C72" s="30"/>
      <c r="D72" s="30"/>
      <c r="E72" s="30"/>
      <c r="F72" s="31" t="s">
        <v>202</v>
      </c>
      <c r="G72" s="33"/>
      <c r="H72" s="33">
        <v>0</v>
      </c>
      <c r="I72" s="33">
        <v>0</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t="s">
        <v>202</v>
      </c>
      <c r="E76" s="5"/>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85"/>
  <sheetViews>
    <sheetView topLeftCell="A18"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294</v>
      </c>
      <c r="C2" s="33"/>
      <c r="D2" s="33"/>
      <c r="E2" s="33"/>
      <c r="F2" s="33"/>
      <c r="G2" s="33"/>
      <c r="H2" s="33"/>
      <c r="I2" s="33"/>
      <c r="J2" s="33"/>
    </row>
    <row r="3" spans="1:10" x14ac:dyDescent="0.25">
      <c r="A3" s="33" t="s">
        <v>183</v>
      </c>
      <c r="B3" s="33">
        <v>1986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361</v>
      </c>
      <c r="C5" s="33"/>
      <c r="D5" s="33"/>
      <c r="E5" s="33"/>
      <c r="F5" s="33"/>
      <c r="G5" s="33"/>
      <c r="H5" s="33"/>
      <c r="I5" s="33"/>
      <c r="J5" s="33"/>
    </row>
    <row r="6" spans="1:10" x14ac:dyDescent="0.25">
      <c r="A6" s="33" t="s">
        <v>181</v>
      </c>
      <c r="B6" s="33" t="s">
        <v>295</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362</v>
      </c>
      <c r="D10" s="33"/>
      <c r="E10" s="33"/>
      <c r="F10" s="33"/>
      <c r="G10" s="33"/>
      <c r="H10" s="33"/>
      <c r="I10" s="33"/>
      <c r="J10" s="33"/>
    </row>
    <row r="11" spans="1:10" x14ac:dyDescent="0.25">
      <c r="A11" s="33" t="s">
        <v>191</v>
      </c>
      <c r="B11" s="33">
        <v>2</v>
      </c>
      <c r="C11" s="33" t="s">
        <v>363</v>
      </c>
      <c r="D11" s="33"/>
      <c r="E11" s="33"/>
      <c r="F11" s="33"/>
      <c r="G11" s="33"/>
      <c r="H11" s="33"/>
      <c r="I11" s="33"/>
      <c r="J11" s="33"/>
    </row>
    <row r="12" spans="1:10" x14ac:dyDescent="0.25">
      <c r="A12" s="33" t="s">
        <v>193</v>
      </c>
      <c r="B12" s="33" t="s">
        <v>322</v>
      </c>
      <c r="C12" s="33"/>
      <c r="D12" s="33"/>
      <c r="E12" s="33"/>
      <c r="F12" s="33"/>
      <c r="G12" s="33"/>
      <c r="H12" s="33"/>
      <c r="I12" s="33"/>
      <c r="J12" s="33"/>
    </row>
    <row r="13" spans="1:10" x14ac:dyDescent="0.25">
      <c r="A13" s="33" t="s">
        <v>194</v>
      </c>
      <c r="B13" s="33" t="s">
        <v>209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364</v>
      </c>
      <c r="C18" s="49"/>
      <c r="D18" s="49"/>
      <c r="E18" s="49"/>
      <c r="F18" s="49"/>
      <c r="G18" s="49"/>
      <c r="H18" s="49"/>
      <c r="I18" s="49"/>
      <c r="J18" s="49"/>
    </row>
    <row r="19" spans="1:10" ht="44.25" customHeight="1" x14ac:dyDescent="0.25">
      <c r="A19" s="3" t="s">
        <v>200</v>
      </c>
      <c r="B19" s="49" t="s">
        <v>365</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c r="F26" s="31" t="s">
        <v>202</v>
      </c>
      <c r="G26" s="33"/>
      <c r="H26" s="33">
        <v>1</v>
      </c>
      <c r="I26" s="33">
        <v>1</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c r="C28" s="30" t="s">
        <v>202</v>
      </c>
      <c r="D28" s="30"/>
      <c r="E28" s="30"/>
      <c r="F28" s="31"/>
      <c r="G28" s="33"/>
      <c r="H28" s="33">
        <v>0</v>
      </c>
      <c r="I28" s="33">
        <v>1</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c r="C32" s="6"/>
      <c r="D32" s="6"/>
      <c r="E32" s="6"/>
      <c r="F32" s="7"/>
      <c r="G32" s="33"/>
      <c r="H32" s="33">
        <v>0</v>
      </c>
      <c r="I32" s="33">
        <v>0</v>
      </c>
      <c r="J32" s="33">
        <v>1</v>
      </c>
    </row>
    <row r="33" spans="1:10" ht="15.75" thickBot="1" x14ac:dyDescent="0.3">
      <c r="A33" s="20" t="s">
        <v>229</v>
      </c>
      <c r="B33" s="21" t="s">
        <v>202</v>
      </c>
      <c r="C33" s="10"/>
      <c r="D33" s="10"/>
      <c r="E33" s="10"/>
      <c r="F33" s="11"/>
      <c r="G33" s="33"/>
      <c r="H33" s="33">
        <v>0</v>
      </c>
      <c r="I33" s="33">
        <v>0</v>
      </c>
      <c r="J33" s="33">
        <v>1</v>
      </c>
    </row>
    <row r="34" spans="1:10" x14ac:dyDescent="0.25">
      <c r="A34" s="4" t="s">
        <v>225</v>
      </c>
      <c r="B34" s="5"/>
      <c r="C34" s="6"/>
      <c r="D34" s="6"/>
      <c r="E34" s="6"/>
      <c r="F34" s="7"/>
      <c r="G34" s="33"/>
      <c r="H34" s="33">
        <v>1</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c r="D42" s="5"/>
      <c r="E42" s="5" t="s">
        <v>202</v>
      </c>
      <c r="F42" s="16"/>
      <c r="G42" s="33"/>
      <c r="H42" s="33">
        <v>0</v>
      </c>
      <c r="I42" s="33">
        <v>1</v>
      </c>
      <c r="J42" s="33">
        <v>1</v>
      </c>
    </row>
    <row r="43" spans="1:10" x14ac:dyDescent="0.25">
      <c r="A43" s="12" t="s">
        <v>237</v>
      </c>
      <c r="B43" s="13"/>
      <c r="C43" s="13"/>
      <c r="D43" s="13"/>
      <c r="E43" s="13"/>
      <c r="F43" s="17" t="s">
        <v>202</v>
      </c>
      <c r="G43" s="33"/>
      <c r="H43" s="33">
        <v>0</v>
      </c>
      <c r="I43" s="33">
        <v>1</v>
      </c>
      <c r="J43" s="33">
        <v>1</v>
      </c>
    </row>
    <row r="44" spans="1:10" x14ac:dyDescent="0.25">
      <c r="A44" s="12" t="s">
        <v>238</v>
      </c>
      <c r="B44" s="13"/>
      <c r="C44" s="13"/>
      <c r="D44" s="13" t="s">
        <v>202</v>
      </c>
      <c r="E44" s="13"/>
      <c r="F44" s="17"/>
      <c r="G44" s="33"/>
      <c r="H44" s="33">
        <v>0</v>
      </c>
      <c r="I44" s="33">
        <v>1</v>
      </c>
      <c r="J44" s="33">
        <v>1</v>
      </c>
    </row>
    <row r="45" spans="1:10" x14ac:dyDescent="0.25">
      <c r="A45" s="12" t="s">
        <v>239</v>
      </c>
      <c r="B45" s="13"/>
      <c r="C45" s="13" t="s">
        <v>202</v>
      </c>
      <c r="D45" s="13"/>
      <c r="E45" s="13"/>
      <c r="F45" s="17"/>
      <c r="G45" s="33"/>
      <c r="H45" s="33">
        <v>0</v>
      </c>
      <c r="I45" s="33">
        <v>1</v>
      </c>
      <c r="J45" s="33">
        <v>1</v>
      </c>
    </row>
    <row r="46" spans="1:10" ht="15.75" thickBot="1" x14ac:dyDescent="0.3">
      <c r="A46" s="42" t="s">
        <v>240</v>
      </c>
      <c r="B46" s="32" t="s">
        <v>202</v>
      </c>
      <c r="C46" s="32"/>
      <c r="D46" s="32"/>
      <c r="E46" s="32"/>
      <c r="F46" s="35"/>
      <c r="G46" s="33"/>
      <c r="H46" s="33">
        <v>0</v>
      </c>
      <c r="I46" s="33">
        <v>1</v>
      </c>
      <c r="J46" s="33">
        <v>1</v>
      </c>
    </row>
    <row r="47" spans="1:10" x14ac:dyDescent="0.25">
      <c r="A47" s="23" t="s">
        <v>241</v>
      </c>
      <c r="B47" s="24"/>
      <c r="C47" s="24"/>
      <c r="D47" s="24"/>
      <c r="E47" s="24"/>
      <c r="F47" s="25" t="s">
        <v>202</v>
      </c>
      <c r="G47" s="33"/>
      <c r="H47" s="33">
        <v>1</v>
      </c>
      <c r="I47" s="33">
        <v>1</v>
      </c>
      <c r="J47" s="33">
        <v>1</v>
      </c>
    </row>
    <row r="48" spans="1:10" x14ac:dyDescent="0.25">
      <c r="A48" s="29" t="s">
        <v>242</v>
      </c>
      <c r="B48" s="30"/>
      <c r="C48" s="30" t="s">
        <v>202</v>
      </c>
      <c r="D48" s="30"/>
      <c r="E48" s="30"/>
      <c r="F48" s="31"/>
      <c r="G48" s="33"/>
      <c r="H48" s="33">
        <v>0</v>
      </c>
      <c r="I48" s="33">
        <v>0</v>
      </c>
      <c r="J48" s="33">
        <v>1</v>
      </c>
    </row>
    <row r="49" spans="1:10" x14ac:dyDescent="0.25">
      <c r="A49" s="29" t="s">
        <v>204</v>
      </c>
      <c r="B49" s="30"/>
      <c r="C49" s="30"/>
      <c r="D49" s="30" t="s">
        <v>202</v>
      </c>
      <c r="E49" s="30"/>
      <c r="F49" s="31"/>
      <c r="G49" s="33"/>
      <c r="H49" s="33">
        <v>1</v>
      </c>
      <c r="I49" s="33">
        <v>1</v>
      </c>
      <c r="J49" s="33">
        <v>1</v>
      </c>
    </row>
    <row r="50" spans="1:10" ht="15.75" thickBot="1" x14ac:dyDescent="0.3">
      <c r="A50" s="26" t="s">
        <v>205</v>
      </c>
      <c r="B50" s="27"/>
      <c r="C50" s="27"/>
      <c r="D50" s="27" t="s">
        <v>202</v>
      </c>
      <c r="E50" s="27"/>
      <c r="F50" s="28"/>
      <c r="G50" s="33"/>
      <c r="H50" s="33">
        <v>0</v>
      </c>
      <c r="I50" s="33">
        <v>0</v>
      </c>
      <c r="J50" s="33">
        <v>1</v>
      </c>
    </row>
    <row r="51" spans="1:10" x14ac:dyDescent="0.25">
      <c r="A51" s="22" t="s">
        <v>243</v>
      </c>
      <c r="B51" s="36"/>
      <c r="C51" s="36"/>
      <c r="D51" s="36"/>
      <c r="E51" s="36"/>
      <c r="F51" s="37" t="s">
        <v>202</v>
      </c>
      <c r="G51" s="33"/>
      <c r="H51" s="33">
        <v>1</v>
      </c>
      <c r="I51" s="33">
        <v>1</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c r="C53" s="13"/>
      <c r="D53" s="13"/>
      <c r="E53" s="13" t="s">
        <v>202</v>
      </c>
      <c r="F53" s="17"/>
      <c r="G53" s="33"/>
      <c r="H53" s="33">
        <v>0</v>
      </c>
      <c r="I53" s="33">
        <v>0</v>
      </c>
      <c r="J53" s="33">
        <v>1</v>
      </c>
    </row>
    <row r="54" spans="1:10" x14ac:dyDescent="0.25">
      <c r="A54" s="12" t="s">
        <v>227</v>
      </c>
      <c r="B54" s="13" t="s">
        <v>202</v>
      </c>
      <c r="C54" s="13"/>
      <c r="D54" s="13"/>
      <c r="E54" s="13"/>
      <c r="F54" s="17"/>
      <c r="G54" s="33"/>
      <c r="H54" s="33">
        <v>0</v>
      </c>
      <c r="I54" s="33">
        <v>0</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1</v>
      </c>
      <c r="I58" s="33">
        <v>1</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c r="E60" s="9" t="s">
        <v>202</v>
      </c>
      <c r="F60" s="18"/>
      <c r="G60" s="33"/>
      <c r="H60" s="33">
        <v>0</v>
      </c>
      <c r="I60" s="33">
        <v>0</v>
      </c>
      <c r="J60" s="33">
        <v>1</v>
      </c>
    </row>
    <row r="61" spans="1:10" x14ac:dyDescent="0.25">
      <c r="A61" s="23" t="s">
        <v>251</v>
      </c>
      <c r="B61" s="24" t="s">
        <v>202</v>
      </c>
      <c r="C61" s="24"/>
      <c r="D61" s="24"/>
      <c r="E61" s="24"/>
      <c r="F61" s="25"/>
      <c r="G61" s="33"/>
      <c r="H61" s="33">
        <v>0</v>
      </c>
      <c r="I61" s="33">
        <v>1</v>
      </c>
      <c r="J61" s="33">
        <v>1</v>
      </c>
    </row>
    <row r="62" spans="1:10" x14ac:dyDescent="0.25">
      <c r="A62" s="29" t="s">
        <v>252</v>
      </c>
      <c r="B62" s="30" t="s">
        <v>202</v>
      </c>
      <c r="C62" s="30"/>
      <c r="D62" s="30"/>
      <c r="E62" s="30"/>
      <c r="F62" s="31"/>
      <c r="G62" s="33"/>
      <c r="H62" s="33">
        <v>1</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43" t="s">
        <v>202</v>
      </c>
      <c r="C65" s="30"/>
      <c r="D65" s="30"/>
      <c r="E65" s="30"/>
      <c r="F65" s="31"/>
      <c r="G65" s="33"/>
      <c r="H65" s="33">
        <v>0</v>
      </c>
      <c r="I65" s="33">
        <v>0</v>
      </c>
      <c r="J65" s="33">
        <v>1</v>
      </c>
    </row>
    <row r="66" spans="1:10" x14ac:dyDescent="0.25">
      <c r="A66" s="29" t="s">
        <v>256</v>
      </c>
      <c r="B66" s="30"/>
      <c r="C66" s="30" t="s">
        <v>202</v>
      </c>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1</v>
      </c>
      <c r="I69" s="33">
        <v>1</v>
      </c>
      <c r="J69" s="33">
        <v>1</v>
      </c>
    </row>
    <row r="70" spans="1:10" x14ac:dyDescent="0.25">
      <c r="A70" s="29" t="s">
        <v>260</v>
      </c>
      <c r="B70" s="30"/>
      <c r="C70" s="30"/>
      <c r="D70" s="30"/>
      <c r="E70" s="30"/>
      <c r="F70" s="31" t="s">
        <v>202</v>
      </c>
      <c r="G70" s="33"/>
      <c r="H70" s="33">
        <v>0</v>
      </c>
      <c r="I70" s="33">
        <v>0</v>
      </c>
      <c r="J70" s="33">
        <v>0</v>
      </c>
    </row>
    <row r="71" spans="1:10" x14ac:dyDescent="0.25">
      <c r="A71" s="29" t="s">
        <v>261</v>
      </c>
      <c r="B71" s="30"/>
      <c r="C71" s="30"/>
      <c r="D71" s="30"/>
      <c r="E71" s="30"/>
      <c r="F71" s="31" t="s">
        <v>202</v>
      </c>
      <c r="G71" s="33"/>
      <c r="H71" s="33">
        <v>0</v>
      </c>
      <c r="I71" s="33">
        <v>0</v>
      </c>
      <c r="J71" s="33">
        <v>1</v>
      </c>
    </row>
    <row r="72" spans="1:10" x14ac:dyDescent="0.25">
      <c r="A72" s="29" t="s">
        <v>274</v>
      </c>
      <c r="B72" s="30"/>
      <c r="C72" s="30"/>
      <c r="D72" s="30"/>
      <c r="E72" s="30"/>
      <c r="F72" s="31" t="s">
        <v>202</v>
      </c>
      <c r="G72" s="33"/>
      <c r="H72" s="33">
        <v>1</v>
      </c>
      <c r="I72" s="33">
        <v>1</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1</v>
      </c>
      <c r="I75" s="33">
        <v>1</v>
      </c>
      <c r="J75" s="33">
        <v>1</v>
      </c>
    </row>
    <row r="76" spans="1:10" x14ac:dyDescent="0.25">
      <c r="A76" s="4" t="s">
        <v>265</v>
      </c>
      <c r="B76" s="5"/>
      <c r="C76" s="5"/>
      <c r="D76" s="5"/>
      <c r="E76" s="5" t="s">
        <v>202</v>
      </c>
      <c r="F76" s="16"/>
      <c r="G76" s="33"/>
      <c r="H76" s="33">
        <v>0</v>
      </c>
      <c r="I76" s="33">
        <v>0</v>
      </c>
      <c r="J76" s="33">
        <v>1</v>
      </c>
    </row>
    <row r="77" spans="1:10" x14ac:dyDescent="0.25">
      <c r="A77" s="12" t="s">
        <v>266</v>
      </c>
      <c r="B77" s="13"/>
      <c r="C77" s="13" t="s">
        <v>202</v>
      </c>
      <c r="D77" s="13"/>
      <c r="E77" s="13"/>
      <c r="F77" s="17"/>
      <c r="G77" s="33"/>
      <c r="H77" s="33">
        <v>0</v>
      </c>
      <c r="I77" s="33">
        <v>0</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c r="D79" s="13"/>
      <c r="E79" s="13"/>
      <c r="F79" s="17" t="s">
        <v>202</v>
      </c>
      <c r="G79" s="33"/>
      <c r="H79" s="33">
        <v>0</v>
      </c>
      <c r="I79" s="33">
        <v>1</v>
      </c>
      <c r="J79" s="33">
        <v>1</v>
      </c>
    </row>
    <row r="80" spans="1:10" ht="15.75" thickBot="1" x14ac:dyDescent="0.3">
      <c r="A80" s="8" t="s">
        <v>269</v>
      </c>
      <c r="B80" s="9" t="s">
        <v>202</v>
      </c>
      <c r="C80" s="9"/>
      <c r="D80" s="9"/>
      <c r="E80" s="9"/>
      <c r="F80" s="18"/>
      <c r="G80" s="33"/>
      <c r="H80" s="33">
        <v>0</v>
      </c>
      <c r="I80" s="33">
        <v>1</v>
      </c>
      <c r="J80" s="33">
        <v>1</v>
      </c>
    </row>
    <row r="81" spans="1:10" x14ac:dyDescent="0.25">
      <c r="A81" s="4" t="s">
        <v>270</v>
      </c>
      <c r="B81" s="5"/>
      <c r="C81" s="5"/>
      <c r="D81" s="5"/>
      <c r="E81" s="5" t="s">
        <v>202</v>
      </c>
      <c r="F81" s="16"/>
      <c r="G81" s="33"/>
      <c r="H81" s="33">
        <v>0</v>
      </c>
      <c r="I81" s="33">
        <v>0</v>
      </c>
      <c r="J81" s="33">
        <v>0</v>
      </c>
    </row>
    <row r="82" spans="1:10" x14ac:dyDescent="0.25">
      <c r="A82" s="12" t="s">
        <v>271</v>
      </c>
      <c r="B82" s="13"/>
      <c r="C82" s="13"/>
      <c r="D82" s="13" t="s">
        <v>202</v>
      </c>
      <c r="E82" s="13"/>
      <c r="F82" s="17"/>
      <c r="G82" s="33"/>
      <c r="H82" s="33">
        <v>0</v>
      </c>
      <c r="I82" s="33">
        <v>0</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c r="C85" s="9" t="s">
        <v>202</v>
      </c>
      <c r="D85" s="9"/>
      <c r="E85" s="9"/>
      <c r="F85" s="18"/>
      <c r="G85" s="33"/>
      <c r="H85" s="33">
        <v>0</v>
      </c>
      <c r="I85" s="33">
        <v>1</v>
      </c>
      <c r="J85" s="33">
        <v>1</v>
      </c>
    </row>
  </sheetData>
  <mergeCells count="2">
    <mergeCell ref="B18:J18"/>
    <mergeCell ref="B19:J19"/>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85"/>
  <sheetViews>
    <sheetView topLeftCell="A12" workbookViewId="0">
      <selection activeCell="K42" sqref="K42"/>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208</v>
      </c>
      <c r="C2" s="33"/>
      <c r="D2" s="33"/>
      <c r="E2" s="33"/>
      <c r="F2" s="33"/>
      <c r="G2" s="33"/>
      <c r="H2" s="33"/>
      <c r="I2" s="33"/>
      <c r="J2" s="33"/>
    </row>
    <row r="3" spans="1:10" x14ac:dyDescent="0.25">
      <c r="A3" s="33" t="s">
        <v>183</v>
      </c>
      <c r="B3" s="33">
        <v>1992</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366</v>
      </c>
      <c r="D10" s="33"/>
      <c r="E10" s="33"/>
      <c r="F10" s="33"/>
      <c r="G10" s="33"/>
      <c r="H10" s="33"/>
      <c r="I10" s="33"/>
      <c r="J10" s="33"/>
    </row>
    <row r="11" spans="1:10" x14ac:dyDescent="0.25">
      <c r="A11" s="33" t="s">
        <v>191</v>
      </c>
      <c r="B11" s="33">
        <v>1</v>
      </c>
      <c r="C11" s="33" t="s">
        <v>366</v>
      </c>
      <c r="D11" s="33"/>
      <c r="E11" s="33"/>
      <c r="F11" s="33"/>
      <c r="G11" s="33"/>
      <c r="H11" s="33"/>
      <c r="I11" s="33"/>
      <c r="J11" s="33"/>
    </row>
    <row r="12" spans="1:10" x14ac:dyDescent="0.25">
      <c r="A12" s="33" t="s">
        <v>193</v>
      </c>
      <c r="B12" s="33" t="s">
        <v>367</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368</v>
      </c>
      <c r="C18" s="50"/>
      <c r="D18" s="50"/>
      <c r="E18" s="50"/>
      <c r="F18" s="50"/>
      <c r="G18" s="50"/>
      <c r="H18" s="50"/>
      <c r="I18" s="50"/>
      <c r="J18" s="50"/>
    </row>
    <row r="19" spans="1:10" ht="45" customHeight="1" x14ac:dyDescent="0.25">
      <c r="A19" s="3" t="s">
        <v>200</v>
      </c>
      <c r="B19" s="49" t="s">
        <v>369</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c r="F26" s="31" t="s">
        <v>202</v>
      </c>
      <c r="G26" s="33"/>
      <c r="H26" s="33">
        <v>0</v>
      </c>
      <c r="I26" s="33">
        <v>1</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c r="D42" s="5" t="s">
        <v>202</v>
      </c>
      <c r="E42" s="5"/>
      <c r="F42" s="16"/>
      <c r="G42" s="33"/>
      <c r="H42" s="33">
        <v>0</v>
      </c>
      <c r="I42" s="33">
        <v>0</v>
      </c>
      <c r="J42" s="33">
        <v>1</v>
      </c>
    </row>
    <row r="43" spans="1:10" x14ac:dyDescent="0.25">
      <c r="A43" s="12" t="s">
        <v>237</v>
      </c>
      <c r="B43" s="13" t="s">
        <v>202</v>
      </c>
      <c r="C43" s="13"/>
      <c r="D43" s="13"/>
      <c r="E43" s="13"/>
      <c r="F43" s="17"/>
      <c r="G43" s="33"/>
      <c r="H43" s="33">
        <v>0</v>
      </c>
      <c r="I43" s="33">
        <v>0</v>
      </c>
      <c r="J43" s="33">
        <v>1</v>
      </c>
    </row>
    <row r="44" spans="1:10" x14ac:dyDescent="0.25">
      <c r="A44" s="12" t="s">
        <v>238</v>
      </c>
      <c r="B44" s="13"/>
      <c r="C44" s="13"/>
      <c r="D44" s="13"/>
      <c r="E44" s="13"/>
      <c r="F44" s="17" t="s">
        <v>202</v>
      </c>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c r="C46" s="32" t="s">
        <v>202</v>
      </c>
      <c r="D46" s="32"/>
      <c r="E46" s="32"/>
      <c r="F46" s="35"/>
      <c r="G46" s="33"/>
      <c r="H46" s="33">
        <v>0</v>
      </c>
      <c r="I46" s="33">
        <v>0</v>
      </c>
      <c r="J46" s="33">
        <v>1</v>
      </c>
    </row>
    <row r="47" spans="1:10" x14ac:dyDescent="0.25">
      <c r="A47" s="23" t="s">
        <v>241</v>
      </c>
      <c r="B47" s="24"/>
      <c r="C47" s="24"/>
      <c r="D47" s="24"/>
      <c r="E47" s="24" t="s">
        <v>202</v>
      </c>
      <c r="F47" s="25"/>
      <c r="G47" s="33"/>
      <c r="H47" s="33">
        <v>0</v>
      </c>
      <c r="I47" s="33">
        <v>1</v>
      </c>
      <c r="J47" s="33">
        <v>1</v>
      </c>
    </row>
    <row r="48" spans="1:10" x14ac:dyDescent="0.25">
      <c r="A48" s="29" t="s">
        <v>242</v>
      </c>
      <c r="B48" s="30"/>
      <c r="C48" s="30" t="s">
        <v>202</v>
      </c>
      <c r="D48" s="30"/>
      <c r="E48" s="30"/>
      <c r="F48" s="31"/>
      <c r="G48" s="33"/>
      <c r="H48" s="33">
        <v>0</v>
      </c>
      <c r="I48" s="33">
        <v>0</v>
      </c>
      <c r="J48" s="33">
        <v>1</v>
      </c>
    </row>
    <row r="49" spans="1:10" x14ac:dyDescent="0.25">
      <c r="A49" s="29" t="s">
        <v>204</v>
      </c>
      <c r="B49" s="30"/>
      <c r="C49" s="30"/>
      <c r="D49" s="30"/>
      <c r="E49" s="30" t="s">
        <v>202</v>
      </c>
      <c r="F49" s="31"/>
      <c r="G49" s="33"/>
      <c r="H49" s="33">
        <v>0</v>
      </c>
      <c r="I49" s="33">
        <v>1</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c r="D51" s="36"/>
      <c r="E51" s="36" t="s">
        <v>202</v>
      </c>
      <c r="F51" s="37"/>
      <c r="G51" s="33"/>
      <c r="H51" s="33">
        <v>0</v>
      </c>
      <c r="I51" s="33">
        <v>1</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c r="C53" s="13"/>
      <c r="D53" s="13" t="s">
        <v>202</v>
      </c>
      <c r="E53" s="13"/>
      <c r="F53" s="17"/>
      <c r="G53" s="33"/>
      <c r="H53" s="33">
        <v>0</v>
      </c>
      <c r="I53" s="33">
        <v>0</v>
      </c>
      <c r="J53" s="33">
        <v>1</v>
      </c>
    </row>
    <row r="54" spans="1:10" x14ac:dyDescent="0.25">
      <c r="A54" s="12" t="s">
        <v>227</v>
      </c>
      <c r="B54" s="13" t="s">
        <v>202</v>
      </c>
      <c r="C54" s="13"/>
      <c r="D54" s="13"/>
      <c r="E54" s="13"/>
      <c r="F54" s="17"/>
      <c r="G54" s="33"/>
      <c r="H54" s="33">
        <v>0</v>
      </c>
      <c r="I54" s="33">
        <v>0</v>
      </c>
      <c r="J54" s="33">
        <v>0</v>
      </c>
    </row>
    <row r="55" spans="1:10" ht="15.75" thickBot="1" x14ac:dyDescent="0.3">
      <c r="A55" s="8" t="s">
        <v>245</v>
      </c>
      <c r="B55" s="9"/>
      <c r="C55" s="9"/>
      <c r="D55" s="9"/>
      <c r="E55" s="9"/>
      <c r="F55" s="18" t="s">
        <v>202</v>
      </c>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1</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t="s">
        <v>202</v>
      </c>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43" t="s">
        <v>202</v>
      </c>
      <c r="C64" s="30"/>
      <c r="D64" s="30"/>
      <c r="E64" s="30"/>
      <c r="F64" s="31"/>
      <c r="G64" s="33"/>
      <c r="H64" s="33">
        <v>0</v>
      </c>
      <c r="I64" s="33">
        <v>0</v>
      </c>
      <c r="J64" s="33">
        <v>1</v>
      </c>
    </row>
    <row r="65" spans="1:10" x14ac:dyDescent="0.25">
      <c r="A65" s="29" t="s">
        <v>255</v>
      </c>
      <c r="B65" s="43"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1</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c r="F71" s="31" t="s">
        <v>202</v>
      </c>
      <c r="G71" s="33"/>
      <c r="H71" s="33">
        <v>0</v>
      </c>
      <c r="I71" s="33">
        <v>0</v>
      </c>
      <c r="J71" s="33">
        <v>1</v>
      </c>
    </row>
    <row r="72" spans="1:10" x14ac:dyDescent="0.25">
      <c r="A72" s="29" t="s">
        <v>274</v>
      </c>
      <c r="B72" s="30"/>
      <c r="C72" s="30"/>
      <c r="D72" s="30"/>
      <c r="E72" s="30"/>
      <c r="F72" s="31" t="s">
        <v>202</v>
      </c>
      <c r="G72" s="33"/>
      <c r="H72" s="33">
        <v>0</v>
      </c>
      <c r="I72" s="33">
        <v>1</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c r="C76" s="5"/>
      <c r="D76" s="5"/>
      <c r="E76" s="5"/>
      <c r="F76" s="16" t="s">
        <v>202</v>
      </c>
      <c r="G76" s="33"/>
      <c r="H76" s="33">
        <v>0</v>
      </c>
      <c r="I76" s="33">
        <v>0</v>
      </c>
      <c r="J76" s="33">
        <v>1</v>
      </c>
    </row>
    <row r="77" spans="1:10" x14ac:dyDescent="0.25">
      <c r="A77" s="12" t="s">
        <v>266</v>
      </c>
      <c r="B77" s="13"/>
      <c r="C77" s="13" t="s">
        <v>202</v>
      </c>
      <c r="D77" s="13"/>
      <c r="E77" s="13"/>
      <c r="F77" s="17"/>
      <c r="G77" s="33"/>
      <c r="H77" s="33">
        <v>0</v>
      </c>
      <c r="I77" s="33">
        <v>0</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t="s">
        <v>202</v>
      </c>
      <c r="F81" s="16"/>
      <c r="G81" s="33"/>
      <c r="H81" s="33">
        <v>0</v>
      </c>
      <c r="I81" s="33">
        <v>0</v>
      </c>
      <c r="J81" s="33">
        <v>0</v>
      </c>
    </row>
    <row r="82" spans="1:10" x14ac:dyDescent="0.25">
      <c r="A82" s="12" t="s">
        <v>271</v>
      </c>
      <c r="B82" s="13"/>
      <c r="C82" s="13"/>
      <c r="D82" s="13" t="s">
        <v>202</v>
      </c>
      <c r="E82" s="13"/>
      <c r="F82" s="17"/>
      <c r="G82" s="33"/>
      <c r="H82" s="33">
        <v>0</v>
      </c>
      <c r="I82" s="33">
        <v>0</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J85"/>
  <sheetViews>
    <sheetView topLeftCell="D8" workbookViewId="0">
      <selection activeCell="J23" sqref="J23:J85"/>
    </sheetView>
  </sheetViews>
  <sheetFormatPr defaultRowHeight="15" x14ac:dyDescent="0.25"/>
  <cols>
    <col min="1" max="1" width="31.42578125" bestFit="1" customWidth="1"/>
    <col min="9" max="9" width="10.42578125" bestFit="1" customWidth="1"/>
    <col min="10" max="10" width="24.28515625" customWidth="1"/>
  </cols>
  <sheetData>
    <row r="1" spans="1:10" x14ac:dyDescent="0.25">
      <c r="A1" s="34" t="s">
        <v>180</v>
      </c>
      <c r="B1" s="33"/>
      <c r="C1" s="33"/>
      <c r="D1" s="33"/>
      <c r="E1" s="33"/>
      <c r="F1" s="33"/>
      <c r="G1" s="33"/>
      <c r="H1" s="33"/>
      <c r="I1" s="33"/>
      <c r="J1" s="33"/>
    </row>
    <row r="2" spans="1:10" x14ac:dyDescent="0.25">
      <c r="A2" s="33" t="s">
        <v>187</v>
      </c>
      <c r="B2" s="46" t="s">
        <v>294</v>
      </c>
      <c r="C2" s="33"/>
      <c r="D2" s="33"/>
      <c r="E2" s="33"/>
      <c r="F2" s="33"/>
      <c r="G2" s="33"/>
      <c r="H2" s="33"/>
      <c r="I2" s="33"/>
      <c r="J2" s="33"/>
    </row>
    <row r="3" spans="1:10" x14ac:dyDescent="0.25">
      <c r="A3" s="33" t="s">
        <v>183</v>
      </c>
      <c r="B3" s="33">
        <v>1988</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370</v>
      </c>
      <c r="D10" s="33"/>
      <c r="E10" s="33"/>
      <c r="F10" s="33"/>
      <c r="G10" s="33"/>
      <c r="H10" s="33"/>
      <c r="I10" s="33"/>
      <c r="J10" s="33"/>
    </row>
    <row r="11" spans="1:10" x14ac:dyDescent="0.25">
      <c r="A11" s="33" t="s">
        <v>191</v>
      </c>
      <c r="B11" s="33">
        <v>2</v>
      </c>
      <c r="C11" s="33" t="s">
        <v>370</v>
      </c>
      <c r="D11" s="33"/>
      <c r="E11" s="33" t="s">
        <v>371</v>
      </c>
      <c r="F11" s="33"/>
      <c r="G11" s="33"/>
      <c r="H11" s="33"/>
      <c r="I11" s="33"/>
      <c r="J11" s="33"/>
    </row>
    <row r="12" spans="1:10" x14ac:dyDescent="0.25">
      <c r="A12" s="33" t="s">
        <v>193</v>
      </c>
      <c r="B12" s="33" t="s">
        <v>372</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373</v>
      </c>
      <c r="C18" s="50"/>
      <c r="D18" s="50"/>
      <c r="E18" s="50"/>
      <c r="F18" s="50"/>
      <c r="G18" s="50"/>
      <c r="H18" s="50"/>
      <c r="I18" s="50"/>
      <c r="J18" s="50"/>
    </row>
    <row r="19" spans="1:10" ht="60" customHeight="1" x14ac:dyDescent="0.25">
      <c r="A19" s="3" t="s">
        <v>200</v>
      </c>
      <c r="B19" s="50" t="s">
        <v>374</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c r="D26" s="30"/>
      <c r="E26" s="30"/>
      <c r="F26" s="31" t="s">
        <v>202</v>
      </c>
      <c r="G26" s="33"/>
      <c r="H26" s="33">
        <v>0</v>
      </c>
      <c r="I26" s="33">
        <v>1</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t="s">
        <v>202</v>
      </c>
      <c r="C30" s="6"/>
      <c r="D30" s="6"/>
      <c r="E30" s="6"/>
      <c r="F30" s="7"/>
      <c r="G30" s="33"/>
      <c r="H30" s="33">
        <v>0</v>
      </c>
      <c r="I30" s="33">
        <v>0</v>
      </c>
      <c r="J30" s="33">
        <v>1</v>
      </c>
    </row>
    <row r="31" spans="1:10" ht="15.75" thickBot="1" x14ac:dyDescent="0.3">
      <c r="A31" s="8" t="s">
        <v>223</v>
      </c>
      <c r="B31" s="9"/>
      <c r="C31" s="10"/>
      <c r="D31" s="10"/>
      <c r="E31" s="10"/>
      <c r="F31" s="11"/>
      <c r="G31" s="33"/>
      <c r="H31" s="33">
        <v>0</v>
      </c>
      <c r="I31" s="33">
        <v>0</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c r="C39" s="6"/>
      <c r="D39" s="6"/>
      <c r="E39" s="6"/>
      <c r="F39" s="7"/>
      <c r="G39" s="33"/>
      <c r="H39" s="33">
        <v>0</v>
      </c>
      <c r="I39" s="33">
        <v>0</v>
      </c>
      <c r="J39" s="33">
        <v>0</v>
      </c>
    </row>
    <row r="40" spans="1:10" x14ac:dyDescent="0.25">
      <c r="A40" s="12" t="s">
        <v>235</v>
      </c>
      <c r="B40" s="13" t="s">
        <v>202</v>
      </c>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c r="D42" s="5" t="s">
        <v>202</v>
      </c>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c r="F47" s="25" t="s">
        <v>202</v>
      </c>
      <c r="G47" s="33"/>
      <c r="H47" s="33">
        <v>0</v>
      </c>
      <c r="I47" s="33">
        <v>1</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c r="E49" s="30"/>
      <c r="F49" s="31" t="s">
        <v>202</v>
      </c>
      <c r="G49" s="33"/>
      <c r="H49" s="33">
        <v>1</v>
      </c>
      <c r="I49" s="33">
        <v>1</v>
      </c>
      <c r="J49" s="33">
        <v>1</v>
      </c>
    </row>
    <row r="50" spans="1:10" ht="15.75" thickBot="1" x14ac:dyDescent="0.3">
      <c r="A50" s="26" t="s">
        <v>205</v>
      </c>
      <c r="B50" s="27"/>
      <c r="C50" s="27"/>
      <c r="D50" s="27" t="s">
        <v>202</v>
      </c>
      <c r="E50" s="27"/>
      <c r="F50" s="28"/>
      <c r="G50" s="33"/>
      <c r="H50" s="33">
        <v>0</v>
      </c>
      <c r="I50" s="33">
        <v>0</v>
      </c>
      <c r="J50" s="33">
        <v>1</v>
      </c>
    </row>
    <row r="51" spans="1:10" x14ac:dyDescent="0.25">
      <c r="A51" s="22" t="s">
        <v>243</v>
      </c>
      <c r="B51" s="36"/>
      <c r="C51" s="36"/>
      <c r="D51" s="36"/>
      <c r="E51" s="36"/>
      <c r="F51" s="37" t="s">
        <v>202</v>
      </c>
      <c r="G51" s="33"/>
      <c r="H51" s="33">
        <v>0</v>
      </c>
      <c r="I51" s="33">
        <v>1</v>
      </c>
      <c r="J51" s="33">
        <v>1</v>
      </c>
    </row>
    <row r="52" spans="1:10" x14ac:dyDescent="0.25">
      <c r="A52" s="12" t="s">
        <v>244</v>
      </c>
      <c r="B52" s="13"/>
      <c r="C52" s="13"/>
      <c r="D52" s="13"/>
      <c r="E52" s="13" t="s">
        <v>202</v>
      </c>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t="s">
        <v>202</v>
      </c>
      <c r="C54" s="13"/>
      <c r="D54" s="13"/>
      <c r="E54" s="13"/>
      <c r="F54" s="17"/>
      <c r="G54" s="33"/>
      <c r="H54" s="33">
        <v>0</v>
      </c>
      <c r="I54" s="33">
        <v>0</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c r="D56" s="5"/>
      <c r="E56" s="5"/>
      <c r="F56" s="16" t="s">
        <v>202</v>
      </c>
      <c r="G56" s="33"/>
      <c r="H56" s="33">
        <v>0</v>
      </c>
      <c r="I56" s="33">
        <v>0</v>
      </c>
      <c r="J56" s="33">
        <v>0</v>
      </c>
    </row>
    <row r="57" spans="1:10" x14ac:dyDescent="0.25">
      <c r="A57" s="12" t="s">
        <v>247</v>
      </c>
      <c r="B57" s="13"/>
      <c r="C57" s="13" t="s">
        <v>202</v>
      </c>
      <c r="D57" s="13"/>
      <c r="E57" s="13"/>
      <c r="F57" s="17"/>
      <c r="G57" s="33"/>
      <c r="H57" s="33">
        <v>0</v>
      </c>
      <c r="I57" s="33">
        <v>0</v>
      </c>
      <c r="J57" s="33">
        <v>1</v>
      </c>
    </row>
    <row r="58" spans="1:10" x14ac:dyDescent="0.25">
      <c r="A58" s="12" t="s">
        <v>248</v>
      </c>
      <c r="B58" s="13"/>
      <c r="C58" s="13"/>
      <c r="D58" s="13" t="s">
        <v>202</v>
      </c>
      <c r="E58" s="13"/>
      <c r="F58" s="17"/>
      <c r="G58" s="33"/>
      <c r="H58" s="33">
        <v>0</v>
      </c>
      <c r="I58" s="33">
        <v>1</v>
      </c>
      <c r="J58" s="33">
        <v>1</v>
      </c>
    </row>
    <row r="59" spans="1:10" x14ac:dyDescent="0.25">
      <c r="A59" s="12" t="s">
        <v>249</v>
      </c>
      <c r="B59" s="13"/>
      <c r="C59" s="13"/>
      <c r="D59" s="13"/>
      <c r="E59" s="13" t="s">
        <v>202</v>
      </c>
      <c r="F59" s="17"/>
      <c r="G59" s="33"/>
      <c r="H59" s="33">
        <v>0</v>
      </c>
      <c r="I59" s="33">
        <v>0</v>
      </c>
      <c r="J59" s="33">
        <v>0</v>
      </c>
    </row>
    <row r="60" spans="1:10" ht="15.75" thickBot="1" x14ac:dyDescent="0.3">
      <c r="A60" s="8" t="s">
        <v>250</v>
      </c>
      <c r="B60" s="9" t="s">
        <v>202</v>
      </c>
      <c r="C60" s="9"/>
      <c r="D60" s="9"/>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c r="D64" s="30"/>
      <c r="E64" s="30" t="s">
        <v>202</v>
      </c>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1</v>
      </c>
      <c r="J69" s="33">
        <v>1</v>
      </c>
    </row>
    <row r="70" spans="1:10" x14ac:dyDescent="0.25">
      <c r="A70" s="29" t="s">
        <v>260</v>
      </c>
      <c r="B70" s="30"/>
      <c r="C70" s="30"/>
      <c r="D70" s="30"/>
      <c r="E70" s="30"/>
      <c r="F70" s="31" t="s">
        <v>202</v>
      </c>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c r="F72" s="31" t="s">
        <v>202</v>
      </c>
      <c r="G72" s="33"/>
      <c r="H72" s="33">
        <v>0</v>
      </c>
      <c r="I72" s="33">
        <v>1</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c r="C76" s="5"/>
      <c r="D76" s="5"/>
      <c r="E76" s="5"/>
      <c r="F76" s="16" t="s">
        <v>202</v>
      </c>
      <c r="G76" s="33"/>
      <c r="H76" s="33">
        <v>0</v>
      </c>
      <c r="I76" s="33">
        <v>0</v>
      </c>
      <c r="J76" s="33">
        <v>1</v>
      </c>
    </row>
    <row r="77" spans="1:10" x14ac:dyDescent="0.25">
      <c r="A77" s="12" t="s">
        <v>266</v>
      </c>
      <c r="B77" s="13"/>
      <c r="C77" s="13" t="s">
        <v>202</v>
      </c>
      <c r="D77" s="13"/>
      <c r="E77" s="13"/>
      <c r="F77" s="17"/>
      <c r="G77" s="33"/>
      <c r="H77" s="33">
        <v>0</v>
      </c>
      <c r="I77" s="33">
        <v>0</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c r="F81" s="16" t="s">
        <v>202</v>
      </c>
      <c r="G81" s="33"/>
      <c r="H81" s="33">
        <v>0</v>
      </c>
      <c r="I81" s="33">
        <v>0</v>
      </c>
      <c r="J81" s="33">
        <v>0</v>
      </c>
    </row>
    <row r="82" spans="1:10" x14ac:dyDescent="0.25">
      <c r="A82" s="12" t="s">
        <v>271</v>
      </c>
      <c r="B82" s="13"/>
      <c r="C82" s="13" t="s">
        <v>202</v>
      </c>
      <c r="D82" s="13"/>
      <c r="E82" s="13"/>
      <c r="F82" s="17"/>
      <c r="G82" s="33"/>
      <c r="H82" s="33">
        <v>0</v>
      </c>
      <c r="I82" s="33">
        <v>0</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c r="C85" s="9"/>
      <c r="D85" s="9" t="s">
        <v>202</v>
      </c>
      <c r="E85" s="9"/>
      <c r="F85" s="18"/>
      <c r="G85" s="33"/>
      <c r="H85" s="33">
        <v>0</v>
      </c>
      <c r="I85" s="33">
        <v>0</v>
      </c>
      <c r="J85" s="33">
        <v>1</v>
      </c>
    </row>
  </sheetData>
  <mergeCells count="2">
    <mergeCell ref="B18:J18"/>
    <mergeCell ref="B19:J19"/>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85"/>
  <sheetViews>
    <sheetView workbookViewId="0">
      <selection activeCell="I29" sqref="I29"/>
    </sheetView>
  </sheetViews>
  <sheetFormatPr defaultRowHeight="15" x14ac:dyDescent="0.25"/>
  <cols>
    <col min="1" max="1" width="31.42578125" bestFit="1" customWidth="1"/>
  </cols>
  <sheetData>
    <row r="1" spans="1:10" x14ac:dyDescent="0.25">
      <c r="A1" s="34" t="s">
        <v>180</v>
      </c>
      <c r="B1" s="33"/>
      <c r="C1" s="33"/>
      <c r="D1" s="33"/>
      <c r="E1" s="33"/>
      <c r="F1" s="33"/>
      <c r="G1" s="33"/>
      <c r="H1" s="33"/>
      <c r="I1" s="33"/>
      <c r="J1" s="33"/>
    </row>
    <row r="2" spans="1:10" x14ac:dyDescent="0.25">
      <c r="A2" s="33" t="s">
        <v>187</v>
      </c>
      <c r="B2" s="46" t="s">
        <v>294</v>
      </c>
      <c r="C2" s="33"/>
      <c r="D2" s="33"/>
      <c r="E2" s="33"/>
      <c r="F2" s="33"/>
      <c r="G2" s="33"/>
      <c r="H2" s="33"/>
      <c r="I2" s="33"/>
      <c r="J2" s="33"/>
    </row>
    <row r="3" spans="1:10" x14ac:dyDescent="0.25">
      <c r="A3" s="33" t="s">
        <v>183</v>
      </c>
      <c r="B3" s="33">
        <v>1994</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375</v>
      </c>
      <c r="C5" s="33"/>
      <c r="D5" s="33"/>
      <c r="E5" s="33"/>
      <c r="F5" s="33"/>
      <c r="G5" s="33"/>
      <c r="H5" s="33"/>
      <c r="I5" s="33"/>
      <c r="J5" s="33"/>
    </row>
    <row r="6" spans="1:10" x14ac:dyDescent="0.25">
      <c r="A6" s="33" t="s">
        <v>181</v>
      </c>
      <c r="B6" s="33" t="s">
        <v>295</v>
      </c>
      <c r="C6" s="33"/>
      <c r="D6" s="33"/>
      <c r="E6" s="33"/>
      <c r="F6" s="33"/>
      <c r="G6" s="33"/>
      <c r="H6" s="33"/>
      <c r="I6" s="33"/>
      <c r="J6" s="33"/>
    </row>
    <row r="7" spans="1:10" x14ac:dyDescent="0.25">
      <c r="A7" s="33" t="s">
        <v>211</v>
      </c>
      <c r="B7" s="33" t="s">
        <v>189</v>
      </c>
      <c r="C7" s="33" t="s">
        <v>280</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376</v>
      </c>
      <c r="D10" s="33"/>
      <c r="E10" s="33"/>
      <c r="F10" s="33"/>
      <c r="G10" s="33"/>
      <c r="H10" s="33"/>
      <c r="I10" s="33"/>
      <c r="J10" s="33"/>
    </row>
    <row r="11" spans="1:10" x14ac:dyDescent="0.25">
      <c r="A11" s="33" t="s">
        <v>191</v>
      </c>
      <c r="B11" s="33">
        <v>2</v>
      </c>
      <c r="C11" s="33" t="s">
        <v>377</v>
      </c>
      <c r="D11" s="33"/>
      <c r="E11" s="33" t="s">
        <v>376</v>
      </c>
      <c r="F11" s="33"/>
      <c r="G11" s="33"/>
      <c r="H11" s="33"/>
      <c r="I11" s="33"/>
      <c r="J11" s="33"/>
    </row>
    <row r="12" spans="1:10" x14ac:dyDescent="0.25">
      <c r="A12" s="33" t="s">
        <v>193</v>
      </c>
      <c r="B12" s="33" t="s">
        <v>378</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379</v>
      </c>
      <c r="C18" s="49"/>
      <c r="D18" s="49"/>
      <c r="E18" s="49"/>
      <c r="F18" s="49"/>
      <c r="G18" s="49"/>
      <c r="H18" s="49"/>
      <c r="I18" s="49"/>
      <c r="J18" s="49"/>
    </row>
    <row r="19" spans="1:10" ht="45" customHeight="1" x14ac:dyDescent="0.25">
      <c r="A19" s="3" t="s">
        <v>200</v>
      </c>
      <c r="B19" s="49" t="s">
        <v>380</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3"/>
      <c r="I23" s="33"/>
      <c r="J23" s="33"/>
    </row>
    <row r="24" spans="1:10" x14ac:dyDescent="0.25">
      <c r="A24" s="23" t="s">
        <v>218</v>
      </c>
      <c r="B24" s="24"/>
      <c r="C24" s="24"/>
      <c r="D24" s="24" t="s">
        <v>202</v>
      </c>
      <c r="E24" s="24"/>
      <c r="F24" s="25"/>
      <c r="G24" s="33"/>
      <c r="H24" s="33"/>
      <c r="I24" s="33"/>
      <c r="J24" s="33"/>
    </row>
    <row r="25" spans="1:10" x14ac:dyDescent="0.25">
      <c r="A25" s="29" t="s">
        <v>219</v>
      </c>
      <c r="B25" s="30"/>
      <c r="C25" s="30"/>
      <c r="D25" s="30"/>
      <c r="E25" s="30" t="s">
        <v>202</v>
      </c>
      <c r="F25" s="31"/>
      <c r="G25" s="33"/>
      <c r="H25" s="33"/>
      <c r="I25" s="33"/>
      <c r="J25" s="33"/>
    </row>
    <row r="26" spans="1:10" x14ac:dyDescent="0.25">
      <c r="A26" s="29" t="s">
        <v>203</v>
      </c>
      <c r="B26" s="30"/>
      <c r="C26" s="30"/>
      <c r="D26" s="30"/>
      <c r="E26" s="30" t="s">
        <v>202</v>
      </c>
      <c r="F26" s="31"/>
      <c r="G26" s="33"/>
      <c r="H26" s="33"/>
      <c r="I26" s="33"/>
      <c r="J26" s="33"/>
    </row>
    <row r="27" spans="1:10" x14ac:dyDescent="0.25">
      <c r="A27" s="29" t="s">
        <v>220</v>
      </c>
      <c r="B27" s="30"/>
      <c r="C27" s="30"/>
      <c r="D27" s="30" t="s">
        <v>202</v>
      </c>
      <c r="E27" s="30"/>
      <c r="F27" s="31"/>
      <c r="G27" s="33"/>
      <c r="H27" s="33"/>
      <c r="I27" s="33"/>
      <c r="J27" s="33"/>
    </row>
    <row r="28" spans="1:10" x14ac:dyDescent="0.25">
      <c r="A28" s="29" t="s">
        <v>221</v>
      </c>
      <c r="B28" s="30"/>
      <c r="C28" s="30" t="s">
        <v>202</v>
      </c>
      <c r="D28" s="30"/>
      <c r="E28" s="30"/>
      <c r="F28" s="31"/>
      <c r="G28" s="33"/>
      <c r="H28" s="33"/>
      <c r="I28" s="33"/>
      <c r="J28" s="33"/>
    </row>
    <row r="29" spans="1:10" ht="15.75" thickBot="1" x14ac:dyDescent="0.3">
      <c r="A29" s="26" t="s">
        <v>222</v>
      </c>
      <c r="B29" s="27"/>
      <c r="C29" s="27"/>
      <c r="D29" s="27"/>
      <c r="E29" s="27" t="s">
        <v>202</v>
      </c>
      <c r="F29" s="28"/>
      <c r="G29" s="33"/>
      <c r="H29" s="33"/>
      <c r="I29" s="33"/>
      <c r="J29" s="33"/>
    </row>
    <row r="30" spans="1:10" x14ac:dyDescent="0.25">
      <c r="A30" s="4" t="s">
        <v>224</v>
      </c>
      <c r="B30" s="5"/>
      <c r="C30" s="6"/>
      <c r="D30" s="6"/>
      <c r="E30" s="6"/>
      <c r="F30" s="7"/>
      <c r="G30" s="33"/>
      <c r="H30" s="33"/>
      <c r="I30" s="33"/>
      <c r="J30" s="33"/>
    </row>
    <row r="31" spans="1:10" ht="15.75" thickBot="1" x14ac:dyDescent="0.3">
      <c r="A31" s="8" t="s">
        <v>223</v>
      </c>
      <c r="B31" s="9" t="s">
        <v>202</v>
      </c>
      <c r="C31" s="10"/>
      <c r="D31" s="10"/>
      <c r="E31" s="10"/>
      <c r="F31" s="11"/>
      <c r="G31" s="33"/>
      <c r="H31" s="33"/>
      <c r="I31" s="33"/>
      <c r="J31" s="33"/>
    </row>
    <row r="32" spans="1:10" x14ac:dyDescent="0.25">
      <c r="A32" s="4" t="s">
        <v>228</v>
      </c>
      <c r="B32" s="5"/>
      <c r="C32" s="6"/>
      <c r="D32" s="6"/>
      <c r="E32" s="6"/>
      <c r="F32" s="7"/>
      <c r="G32" s="33"/>
      <c r="H32" s="33"/>
      <c r="I32" s="33"/>
      <c r="J32" s="33"/>
    </row>
    <row r="33" spans="1:10" ht="15.75" thickBot="1" x14ac:dyDescent="0.3">
      <c r="A33" s="20" t="s">
        <v>229</v>
      </c>
      <c r="B33" s="21" t="s">
        <v>202</v>
      </c>
      <c r="C33" s="10"/>
      <c r="D33" s="10"/>
      <c r="E33" s="10"/>
      <c r="F33" s="11"/>
      <c r="G33" s="33"/>
      <c r="H33" s="33"/>
      <c r="I33" s="33"/>
      <c r="J33" s="33"/>
    </row>
    <row r="34" spans="1:10" x14ac:dyDescent="0.25">
      <c r="A34" s="4" t="s">
        <v>225</v>
      </c>
      <c r="B34" s="5" t="s">
        <v>202</v>
      </c>
      <c r="C34" s="6"/>
      <c r="D34" s="6"/>
      <c r="E34" s="6"/>
      <c r="F34" s="7"/>
      <c r="G34" s="33"/>
      <c r="H34" s="33"/>
      <c r="I34" s="33"/>
      <c r="J34" s="33"/>
    </row>
    <row r="35" spans="1:10" ht="15.75" thickBot="1" x14ac:dyDescent="0.3">
      <c r="A35" s="8" t="s">
        <v>226</v>
      </c>
      <c r="B35" s="9"/>
      <c r="C35" s="10"/>
      <c r="D35" s="10"/>
      <c r="E35" s="10"/>
      <c r="F35" s="11"/>
      <c r="G35" s="33"/>
      <c r="H35" s="33"/>
      <c r="I35" s="33"/>
      <c r="J35" s="33"/>
    </row>
    <row r="36" spans="1:10" x14ac:dyDescent="0.25">
      <c r="A36" s="4" t="s">
        <v>232</v>
      </c>
      <c r="B36" s="5" t="s">
        <v>202</v>
      </c>
      <c r="C36" s="6"/>
      <c r="D36" s="6"/>
      <c r="E36" s="6"/>
      <c r="F36" s="7"/>
      <c r="G36" s="33"/>
      <c r="H36" s="33"/>
      <c r="I36" s="33"/>
      <c r="J36" s="33"/>
    </row>
    <row r="37" spans="1:10" x14ac:dyDescent="0.25">
      <c r="A37" s="12" t="s">
        <v>231</v>
      </c>
      <c r="B37" s="13"/>
      <c r="C37" s="14"/>
      <c r="D37" s="14"/>
      <c r="E37" s="14"/>
      <c r="F37" s="15"/>
      <c r="G37" s="33"/>
      <c r="H37" s="33"/>
      <c r="I37" s="33"/>
      <c r="J37" s="33"/>
    </row>
    <row r="38" spans="1:10" ht="15.75" thickBot="1" x14ac:dyDescent="0.3">
      <c r="A38" s="8" t="s">
        <v>230</v>
      </c>
      <c r="B38" s="9"/>
      <c r="C38" s="10"/>
      <c r="D38" s="10"/>
      <c r="E38" s="10"/>
      <c r="F38" s="11"/>
      <c r="G38" s="33"/>
      <c r="H38" s="33"/>
      <c r="I38" s="33"/>
      <c r="J38" s="33"/>
    </row>
    <row r="39" spans="1:10" x14ac:dyDescent="0.25">
      <c r="A39" s="4" t="s">
        <v>233</v>
      </c>
      <c r="B39" s="5"/>
      <c r="C39" s="6"/>
      <c r="D39" s="6"/>
      <c r="E39" s="6"/>
      <c r="F39" s="7"/>
      <c r="G39" s="33"/>
      <c r="H39" s="33"/>
      <c r="I39" s="33"/>
      <c r="J39" s="33"/>
    </row>
    <row r="40" spans="1:10" x14ac:dyDescent="0.25">
      <c r="A40" s="12" t="s">
        <v>235</v>
      </c>
      <c r="B40" s="13"/>
      <c r="C40" s="14"/>
      <c r="D40" s="14"/>
      <c r="E40" s="14"/>
      <c r="F40" s="15"/>
      <c r="G40" s="33"/>
      <c r="H40" s="33"/>
      <c r="I40" s="33"/>
      <c r="J40" s="33"/>
    </row>
    <row r="41" spans="1:10" ht="15.75" thickBot="1" x14ac:dyDescent="0.3">
      <c r="A41" s="8" t="s">
        <v>234</v>
      </c>
      <c r="B41" s="9" t="s">
        <v>202</v>
      </c>
      <c r="C41" s="10"/>
      <c r="D41" s="10"/>
      <c r="E41" s="10"/>
      <c r="F41" s="11"/>
      <c r="G41" s="33"/>
      <c r="H41" s="33"/>
      <c r="I41" s="33"/>
      <c r="J41" s="33"/>
    </row>
    <row r="42" spans="1:10" x14ac:dyDescent="0.25">
      <c r="A42" s="4" t="s">
        <v>236</v>
      </c>
      <c r="B42" s="5"/>
      <c r="C42" s="5"/>
      <c r="D42" s="5" t="s">
        <v>202</v>
      </c>
      <c r="E42" s="5"/>
      <c r="F42" s="16"/>
      <c r="G42" s="33"/>
      <c r="H42" s="33"/>
      <c r="I42" s="33"/>
      <c r="J42" s="33"/>
    </row>
    <row r="43" spans="1:10" x14ac:dyDescent="0.25">
      <c r="A43" s="12" t="s">
        <v>237</v>
      </c>
      <c r="B43" s="13"/>
      <c r="C43" s="13"/>
      <c r="D43" s="13"/>
      <c r="E43" s="13"/>
      <c r="F43" s="17" t="s">
        <v>202</v>
      </c>
      <c r="G43" s="33"/>
      <c r="H43" s="33"/>
      <c r="I43" s="33"/>
      <c r="J43" s="33"/>
    </row>
    <row r="44" spans="1:10" x14ac:dyDescent="0.25">
      <c r="A44" s="12" t="s">
        <v>238</v>
      </c>
      <c r="B44" s="13" t="s">
        <v>202</v>
      </c>
      <c r="C44" s="13"/>
      <c r="D44" s="13"/>
      <c r="E44" s="13"/>
      <c r="F44" s="17"/>
      <c r="G44" s="33"/>
      <c r="H44" s="33"/>
      <c r="I44" s="33"/>
      <c r="J44" s="33"/>
    </row>
    <row r="45" spans="1:10" x14ac:dyDescent="0.25">
      <c r="A45" s="12" t="s">
        <v>239</v>
      </c>
      <c r="B45" s="13"/>
      <c r="C45" s="13"/>
      <c r="D45" s="13"/>
      <c r="E45" s="13" t="s">
        <v>202</v>
      </c>
      <c r="F45" s="17"/>
      <c r="G45" s="33"/>
      <c r="H45" s="33"/>
      <c r="I45" s="33"/>
      <c r="J45" s="33"/>
    </row>
    <row r="46" spans="1:10" ht="15.75" thickBot="1" x14ac:dyDescent="0.3">
      <c r="A46" s="42" t="s">
        <v>240</v>
      </c>
      <c r="B46" s="32"/>
      <c r="C46" s="32" t="s">
        <v>202</v>
      </c>
      <c r="D46" s="32"/>
      <c r="E46" s="32"/>
      <c r="F46" s="35"/>
      <c r="G46" s="33"/>
      <c r="H46" s="33"/>
      <c r="I46" s="33"/>
      <c r="J46" s="33"/>
    </row>
    <row r="47" spans="1:10" x14ac:dyDescent="0.25">
      <c r="A47" s="23" t="s">
        <v>241</v>
      </c>
      <c r="B47" s="24"/>
      <c r="C47" s="24"/>
      <c r="D47" s="24"/>
      <c r="E47" s="24" t="s">
        <v>202</v>
      </c>
      <c r="F47" s="25"/>
      <c r="G47" s="33"/>
      <c r="H47" s="33"/>
      <c r="I47" s="33"/>
      <c r="J47" s="33"/>
    </row>
    <row r="48" spans="1:10" x14ac:dyDescent="0.25">
      <c r="A48" s="29" t="s">
        <v>242</v>
      </c>
      <c r="B48" s="30"/>
      <c r="C48" s="30"/>
      <c r="D48" s="30" t="s">
        <v>202</v>
      </c>
      <c r="E48" s="30"/>
      <c r="F48" s="31"/>
      <c r="G48" s="33"/>
      <c r="H48" s="33"/>
      <c r="I48" s="33"/>
      <c r="J48" s="33"/>
    </row>
    <row r="49" spans="1:10" x14ac:dyDescent="0.25">
      <c r="A49" s="29" t="s">
        <v>204</v>
      </c>
      <c r="B49" s="30"/>
      <c r="C49" s="30"/>
      <c r="D49" s="30" t="s">
        <v>202</v>
      </c>
      <c r="E49" s="30"/>
      <c r="F49" s="31"/>
      <c r="G49" s="33"/>
      <c r="H49" s="33"/>
      <c r="I49" s="33"/>
      <c r="J49" s="33"/>
    </row>
    <row r="50" spans="1:10" ht="15.75" thickBot="1" x14ac:dyDescent="0.3">
      <c r="A50" s="26" t="s">
        <v>205</v>
      </c>
      <c r="B50" s="27"/>
      <c r="C50" s="27" t="s">
        <v>202</v>
      </c>
      <c r="D50" s="27"/>
      <c r="E50" s="27"/>
      <c r="F50" s="28"/>
      <c r="G50" s="33"/>
      <c r="H50" s="33"/>
      <c r="I50" s="33"/>
      <c r="J50" s="33"/>
    </row>
    <row r="51" spans="1:10" x14ac:dyDescent="0.25">
      <c r="A51" s="22" t="s">
        <v>243</v>
      </c>
      <c r="B51" s="36"/>
      <c r="C51" s="36"/>
      <c r="D51" s="36"/>
      <c r="E51" s="36" t="s">
        <v>202</v>
      </c>
      <c r="F51" s="37"/>
      <c r="G51" s="33"/>
      <c r="H51" s="33"/>
      <c r="I51" s="33"/>
      <c r="J51" s="33"/>
    </row>
    <row r="52" spans="1:10" x14ac:dyDescent="0.25">
      <c r="A52" s="12" t="s">
        <v>244</v>
      </c>
      <c r="B52" s="13" t="s">
        <v>202</v>
      </c>
      <c r="C52" s="13"/>
      <c r="D52" s="13"/>
      <c r="E52" s="13"/>
      <c r="F52" s="17"/>
      <c r="G52" s="33"/>
      <c r="H52" s="33"/>
      <c r="I52" s="33"/>
      <c r="J52" s="33"/>
    </row>
    <row r="53" spans="1:10" x14ac:dyDescent="0.25">
      <c r="A53" s="12" t="s">
        <v>206</v>
      </c>
      <c r="B53" s="13"/>
      <c r="C53" s="13"/>
      <c r="D53" s="13" t="s">
        <v>202</v>
      </c>
      <c r="E53" s="13"/>
      <c r="F53" s="17"/>
      <c r="G53" s="33"/>
      <c r="H53" s="33"/>
      <c r="I53" s="33"/>
      <c r="J53" s="33"/>
    </row>
    <row r="54" spans="1:10" x14ac:dyDescent="0.25">
      <c r="A54" s="12" t="s">
        <v>227</v>
      </c>
      <c r="B54" s="13"/>
      <c r="C54" s="13"/>
      <c r="D54" s="13"/>
      <c r="E54" s="13"/>
      <c r="F54" s="17" t="s">
        <v>202</v>
      </c>
      <c r="G54" s="33"/>
      <c r="H54" s="33"/>
      <c r="I54" s="33"/>
      <c r="J54" s="33"/>
    </row>
    <row r="55" spans="1:10" ht="15.75" thickBot="1" x14ac:dyDescent="0.3">
      <c r="A55" s="8" t="s">
        <v>245</v>
      </c>
      <c r="B55" s="9"/>
      <c r="C55" s="9" t="s">
        <v>202</v>
      </c>
      <c r="D55" s="9"/>
      <c r="E55" s="9"/>
      <c r="F55" s="18"/>
      <c r="G55" s="33"/>
      <c r="H55" s="33"/>
      <c r="I55" s="33"/>
      <c r="J55" s="33"/>
    </row>
    <row r="56" spans="1:10" x14ac:dyDescent="0.25">
      <c r="A56" s="4" t="s">
        <v>246</v>
      </c>
      <c r="B56" s="5"/>
      <c r="C56" s="5" t="s">
        <v>202</v>
      </c>
      <c r="D56" s="5"/>
      <c r="E56" s="5"/>
      <c r="F56" s="16"/>
      <c r="G56" s="33"/>
      <c r="H56" s="33"/>
      <c r="I56" s="33"/>
      <c r="J56" s="33"/>
    </row>
    <row r="57" spans="1:10" x14ac:dyDescent="0.25">
      <c r="A57" s="12" t="s">
        <v>247</v>
      </c>
      <c r="B57" s="13" t="s">
        <v>202</v>
      </c>
      <c r="C57" s="13"/>
      <c r="D57" s="13"/>
      <c r="E57" s="13"/>
      <c r="F57" s="17"/>
      <c r="G57" s="33"/>
      <c r="H57" s="33"/>
      <c r="I57" s="33"/>
      <c r="J57" s="33"/>
    </row>
    <row r="58" spans="1:10" x14ac:dyDescent="0.25">
      <c r="A58" s="12" t="s">
        <v>248</v>
      </c>
      <c r="B58" s="13"/>
      <c r="C58" s="13"/>
      <c r="D58" s="13"/>
      <c r="E58" s="13"/>
      <c r="F58" s="17" t="s">
        <v>202</v>
      </c>
      <c r="G58" s="33"/>
      <c r="H58" s="33"/>
      <c r="I58" s="33"/>
      <c r="J58" s="33"/>
    </row>
    <row r="59" spans="1:10" x14ac:dyDescent="0.25">
      <c r="A59" s="12" t="s">
        <v>249</v>
      </c>
      <c r="B59" s="13"/>
      <c r="C59" s="13"/>
      <c r="D59" s="13" t="s">
        <v>202</v>
      </c>
      <c r="E59" s="13"/>
      <c r="F59" s="17"/>
      <c r="G59" s="33"/>
      <c r="H59" s="33"/>
      <c r="I59" s="33"/>
      <c r="J59" s="33"/>
    </row>
    <row r="60" spans="1:10" ht="15.75" thickBot="1" x14ac:dyDescent="0.3">
      <c r="A60" s="8" t="s">
        <v>250</v>
      </c>
      <c r="B60" s="9"/>
      <c r="C60" s="9"/>
      <c r="D60" s="9"/>
      <c r="E60" s="9" t="s">
        <v>202</v>
      </c>
      <c r="F60" s="18"/>
      <c r="G60" s="33"/>
      <c r="H60" s="33"/>
      <c r="I60" s="33"/>
      <c r="J60" s="33"/>
    </row>
    <row r="61" spans="1:10" x14ac:dyDescent="0.25">
      <c r="A61" s="23" t="s">
        <v>251</v>
      </c>
      <c r="B61" s="24" t="s">
        <v>202</v>
      </c>
      <c r="C61" s="24"/>
      <c r="D61" s="24"/>
      <c r="E61" s="24"/>
      <c r="F61" s="25"/>
      <c r="G61" s="33"/>
      <c r="H61" s="33"/>
      <c r="I61" s="33"/>
      <c r="J61" s="33"/>
    </row>
    <row r="62" spans="1:10" x14ac:dyDescent="0.25">
      <c r="A62" s="29" t="s">
        <v>252</v>
      </c>
      <c r="B62" s="30" t="s">
        <v>202</v>
      </c>
      <c r="C62" s="30"/>
      <c r="D62" s="30"/>
      <c r="E62" s="30"/>
      <c r="F62" s="31"/>
      <c r="G62" s="33"/>
      <c r="H62" s="33"/>
      <c r="I62" s="33"/>
      <c r="J62" s="33"/>
    </row>
    <row r="63" spans="1:10" x14ac:dyDescent="0.25">
      <c r="A63" s="29" t="s">
        <v>253</v>
      </c>
      <c r="B63" s="30" t="s">
        <v>202</v>
      </c>
      <c r="C63" s="30"/>
      <c r="D63" s="30"/>
      <c r="E63" s="30"/>
      <c r="F63" s="31"/>
      <c r="G63" s="33"/>
      <c r="H63" s="33"/>
      <c r="I63" s="33"/>
      <c r="J63" s="33"/>
    </row>
    <row r="64" spans="1:10" x14ac:dyDescent="0.25">
      <c r="A64" s="29" t="s">
        <v>254</v>
      </c>
      <c r="B64" s="30"/>
      <c r="C64" s="30"/>
      <c r="D64" s="30"/>
      <c r="E64" s="30" t="s">
        <v>202</v>
      </c>
      <c r="F64" s="31"/>
      <c r="G64" s="33"/>
      <c r="H64" s="33"/>
      <c r="I64" s="33"/>
      <c r="J64" s="33"/>
    </row>
    <row r="65" spans="1:10" x14ac:dyDescent="0.25">
      <c r="A65" s="29" t="s">
        <v>255</v>
      </c>
      <c r="B65" s="30"/>
      <c r="C65" s="30"/>
      <c r="D65" s="30" t="s">
        <v>202</v>
      </c>
      <c r="E65" s="30"/>
      <c r="F65" s="31"/>
      <c r="G65" s="33"/>
      <c r="H65" s="33"/>
      <c r="I65" s="33"/>
      <c r="J65" s="33"/>
    </row>
    <row r="66" spans="1:10" x14ac:dyDescent="0.25">
      <c r="A66" s="29" t="s">
        <v>256</v>
      </c>
      <c r="B66" s="30"/>
      <c r="C66" s="30"/>
      <c r="D66" s="30" t="s">
        <v>202</v>
      </c>
      <c r="E66" s="30"/>
      <c r="F66" s="31"/>
      <c r="G66" s="33"/>
      <c r="H66" s="33"/>
      <c r="I66" s="33"/>
      <c r="J66" s="33"/>
    </row>
    <row r="67" spans="1:10" x14ac:dyDescent="0.25">
      <c r="A67" s="29" t="s">
        <v>257</v>
      </c>
      <c r="B67" s="30" t="s">
        <v>202</v>
      </c>
      <c r="C67" s="30"/>
      <c r="D67" s="30"/>
      <c r="E67" s="30"/>
      <c r="F67" s="31"/>
      <c r="G67" s="33"/>
      <c r="H67" s="33"/>
      <c r="I67" s="33"/>
      <c r="J67" s="33"/>
    </row>
    <row r="68" spans="1:10" x14ac:dyDescent="0.25">
      <c r="A68" s="29" t="s">
        <v>258</v>
      </c>
      <c r="B68" s="30" t="s">
        <v>202</v>
      </c>
      <c r="C68" s="30"/>
      <c r="D68" s="30"/>
      <c r="E68" s="30"/>
      <c r="F68" s="31"/>
      <c r="G68" s="33"/>
      <c r="H68" s="33"/>
      <c r="I68" s="33"/>
      <c r="J68" s="33"/>
    </row>
    <row r="69" spans="1:10" x14ac:dyDescent="0.25">
      <c r="A69" s="29" t="s">
        <v>259</v>
      </c>
      <c r="B69" s="30" t="s">
        <v>202</v>
      </c>
      <c r="C69" s="30"/>
      <c r="D69" s="30"/>
      <c r="E69" s="30"/>
      <c r="F69" s="31"/>
      <c r="G69" s="33"/>
      <c r="H69" s="33"/>
      <c r="I69" s="33"/>
      <c r="J69" s="33"/>
    </row>
    <row r="70" spans="1:10" x14ac:dyDescent="0.25">
      <c r="A70" s="29" t="s">
        <v>260</v>
      </c>
      <c r="B70" s="30"/>
      <c r="C70" s="30"/>
      <c r="D70" s="30" t="s">
        <v>202</v>
      </c>
      <c r="E70" s="30"/>
      <c r="F70" s="31"/>
      <c r="G70" s="33"/>
      <c r="H70" s="33"/>
      <c r="I70" s="33"/>
      <c r="J70" s="33"/>
    </row>
    <row r="71" spans="1:10" x14ac:dyDescent="0.25">
      <c r="A71" s="29" t="s">
        <v>261</v>
      </c>
      <c r="B71" s="30"/>
      <c r="C71" s="30"/>
      <c r="D71" s="30"/>
      <c r="E71" s="30" t="s">
        <v>202</v>
      </c>
      <c r="F71" s="31"/>
      <c r="G71" s="33"/>
      <c r="H71" s="33"/>
      <c r="I71" s="33"/>
      <c r="J71" s="33"/>
    </row>
    <row r="72" spans="1:10" x14ac:dyDescent="0.25">
      <c r="A72" s="29" t="s">
        <v>274</v>
      </c>
      <c r="B72" s="30"/>
      <c r="C72" s="30"/>
      <c r="D72" s="30"/>
      <c r="E72" s="30" t="s">
        <v>202</v>
      </c>
      <c r="F72" s="31"/>
      <c r="G72" s="33"/>
      <c r="H72" s="33"/>
      <c r="I72" s="33"/>
      <c r="J72" s="33"/>
    </row>
    <row r="73" spans="1:10" x14ac:dyDescent="0.25">
      <c r="A73" s="29" t="s">
        <v>262</v>
      </c>
      <c r="B73" s="30" t="s">
        <v>202</v>
      </c>
      <c r="C73" s="30"/>
      <c r="D73" s="30"/>
      <c r="E73" s="30"/>
      <c r="F73" s="31"/>
      <c r="G73" s="33"/>
      <c r="H73" s="33"/>
      <c r="I73" s="33"/>
      <c r="J73" s="33"/>
    </row>
    <row r="74" spans="1:10" x14ac:dyDescent="0.25">
      <c r="A74" s="29" t="s">
        <v>263</v>
      </c>
      <c r="B74" s="30" t="s">
        <v>202</v>
      </c>
      <c r="C74" s="30"/>
      <c r="D74" s="30"/>
      <c r="E74" s="30"/>
      <c r="F74" s="31"/>
      <c r="G74" s="33"/>
      <c r="H74" s="33"/>
      <c r="I74" s="33"/>
      <c r="J74" s="33"/>
    </row>
    <row r="75" spans="1:10" ht="15.75" thickBot="1" x14ac:dyDescent="0.3">
      <c r="A75" s="26" t="s">
        <v>264</v>
      </c>
      <c r="B75" s="27" t="s">
        <v>202</v>
      </c>
      <c r="C75" s="27"/>
      <c r="D75" s="27"/>
      <c r="E75" s="27"/>
      <c r="F75" s="28"/>
      <c r="G75" s="33"/>
      <c r="H75" s="33"/>
      <c r="I75" s="33"/>
      <c r="J75" s="33"/>
    </row>
    <row r="76" spans="1:10" x14ac:dyDescent="0.25">
      <c r="A76" s="4" t="s">
        <v>265</v>
      </c>
      <c r="B76" s="5"/>
      <c r="C76" s="5"/>
      <c r="D76" s="5" t="s">
        <v>202</v>
      </c>
      <c r="E76" s="5"/>
      <c r="F76" s="16"/>
      <c r="G76" s="33"/>
      <c r="H76" s="33"/>
      <c r="I76" s="33"/>
      <c r="J76" s="33"/>
    </row>
    <row r="77" spans="1:10" x14ac:dyDescent="0.25">
      <c r="A77" s="12" t="s">
        <v>266</v>
      </c>
      <c r="B77" s="13"/>
      <c r="C77" s="13"/>
      <c r="D77" s="13"/>
      <c r="E77" s="13"/>
      <c r="F77" s="17" t="s">
        <v>202</v>
      </c>
      <c r="G77" s="33"/>
      <c r="H77" s="33"/>
      <c r="I77" s="33"/>
      <c r="J77" s="33"/>
    </row>
    <row r="78" spans="1:10" x14ac:dyDescent="0.25">
      <c r="A78" s="12" t="s">
        <v>267</v>
      </c>
      <c r="B78" s="13"/>
      <c r="C78" s="13" t="s">
        <v>202</v>
      </c>
      <c r="D78" s="13"/>
      <c r="E78" s="13"/>
      <c r="F78" s="17"/>
      <c r="G78" s="33"/>
      <c r="H78" s="33"/>
      <c r="I78" s="33"/>
      <c r="J78" s="33"/>
    </row>
    <row r="79" spans="1:10" x14ac:dyDescent="0.25">
      <c r="A79" s="12" t="s">
        <v>268</v>
      </c>
      <c r="B79" s="13"/>
      <c r="C79" s="13"/>
      <c r="D79" s="13"/>
      <c r="E79" s="13" t="s">
        <v>202</v>
      </c>
      <c r="F79" s="17"/>
      <c r="G79" s="33"/>
      <c r="H79" s="33"/>
      <c r="I79" s="33"/>
      <c r="J79" s="33"/>
    </row>
    <row r="80" spans="1:10" ht="15.75" thickBot="1" x14ac:dyDescent="0.3">
      <c r="A80" s="8" t="s">
        <v>269</v>
      </c>
      <c r="B80" s="9" t="s">
        <v>202</v>
      </c>
      <c r="C80" s="9"/>
      <c r="D80" s="9"/>
      <c r="E80" s="9"/>
      <c r="F80" s="18"/>
      <c r="G80" s="33"/>
      <c r="H80" s="33"/>
      <c r="I80" s="33"/>
      <c r="J80" s="33"/>
    </row>
    <row r="81" spans="1:10" x14ac:dyDescent="0.25">
      <c r="A81" s="4" t="s">
        <v>270</v>
      </c>
      <c r="B81" s="5"/>
      <c r="C81" s="5"/>
      <c r="D81" s="5" t="s">
        <v>202</v>
      </c>
      <c r="E81" s="5"/>
      <c r="F81" s="16"/>
      <c r="G81" s="33"/>
      <c r="H81" s="33"/>
      <c r="I81" s="33"/>
      <c r="J81" s="33"/>
    </row>
    <row r="82" spans="1:10" x14ac:dyDescent="0.25">
      <c r="A82" s="12" t="s">
        <v>271</v>
      </c>
      <c r="B82" s="13"/>
      <c r="C82" s="13"/>
      <c r="D82" s="13"/>
      <c r="E82" s="13"/>
      <c r="F82" s="17" t="s">
        <v>202</v>
      </c>
      <c r="G82" s="33"/>
      <c r="H82" s="33"/>
      <c r="I82" s="33"/>
      <c r="J82" s="33"/>
    </row>
    <row r="83" spans="1:10" x14ac:dyDescent="0.25">
      <c r="A83" s="12" t="s">
        <v>272</v>
      </c>
      <c r="B83" s="13"/>
      <c r="C83" s="13" t="s">
        <v>202</v>
      </c>
      <c r="D83" s="13"/>
      <c r="E83" s="13"/>
      <c r="F83" s="17"/>
      <c r="G83" s="33"/>
      <c r="H83" s="33"/>
      <c r="I83" s="33"/>
      <c r="J83" s="33"/>
    </row>
    <row r="84" spans="1:10" x14ac:dyDescent="0.25">
      <c r="A84" s="12" t="s">
        <v>273</v>
      </c>
      <c r="B84" s="13"/>
      <c r="C84" s="13"/>
      <c r="D84" s="13"/>
      <c r="E84" s="13" t="s">
        <v>202</v>
      </c>
      <c r="F84" s="17"/>
      <c r="G84" s="33"/>
      <c r="H84" s="33"/>
      <c r="I84" s="33"/>
      <c r="J84" s="33"/>
    </row>
    <row r="85" spans="1:10" ht="15.75" thickBot="1" x14ac:dyDescent="0.3">
      <c r="A85" s="8" t="s">
        <v>207</v>
      </c>
      <c r="B85" s="9" t="s">
        <v>202</v>
      </c>
      <c r="C85" s="9"/>
      <c r="D85" s="9"/>
      <c r="E85" s="9"/>
      <c r="F85" s="18"/>
      <c r="G85" s="33"/>
      <c r="H85" s="33"/>
      <c r="I85" s="33"/>
      <c r="J85" s="33"/>
    </row>
  </sheetData>
  <mergeCells count="2">
    <mergeCell ref="B18:J18"/>
    <mergeCell ref="B19:J1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85"/>
  <sheetViews>
    <sheetView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6" t="s">
        <v>294</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381</v>
      </c>
      <c r="D10" s="33"/>
      <c r="E10" s="33"/>
      <c r="F10" s="33"/>
      <c r="G10" s="33"/>
      <c r="H10" s="33"/>
      <c r="I10" s="33"/>
      <c r="J10" s="33"/>
    </row>
    <row r="11" spans="1:10" x14ac:dyDescent="0.25">
      <c r="A11" s="33" t="s">
        <v>191</v>
      </c>
      <c r="B11" s="33">
        <v>2</v>
      </c>
      <c r="C11" s="33" t="s">
        <v>382</v>
      </c>
      <c r="D11" s="33"/>
      <c r="E11" s="33" t="s">
        <v>383</v>
      </c>
      <c r="F11" s="33"/>
      <c r="G11" s="33"/>
      <c r="H11" s="33"/>
      <c r="I11" s="33"/>
      <c r="J11" s="33"/>
    </row>
    <row r="12" spans="1:10" x14ac:dyDescent="0.25">
      <c r="A12" s="33" t="s">
        <v>193</v>
      </c>
      <c r="B12" s="33" t="s">
        <v>384</v>
      </c>
      <c r="C12" s="33"/>
      <c r="D12" s="33"/>
      <c r="E12" s="33"/>
      <c r="F12" s="33"/>
      <c r="G12" s="33"/>
      <c r="H12" s="33"/>
      <c r="I12" s="33"/>
      <c r="J12" s="33"/>
    </row>
    <row r="13" spans="1:10" x14ac:dyDescent="0.25">
      <c r="A13" s="33" t="s">
        <v>194</v>
      </c>
      <c r="B13" s="33" t="s">
        <v>209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384</v>
      </c>
      <c r="C18" s="49"/>
      <c r="D18" s="49"/>
      <c r="E18" s="49"/>
      <c r="F18" s="49"/>
      <c r="G18" s="49"/>
      <c r="H18" s="49"/>
      <c r="I18" s="49"/>
      <c r="J18" s="49"/>
    </row>
    <row r="19" spans="1:10" ht="45" customHeight="1" x14ac:dyDescent="0.25">
      <c r="A19" s="3" t="s">
        <v>200</v>
      </c>
      <c r="B19" s="49" t="s">
        <v>385</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t="s">
        <v>202</v>
      </c>
      <c r="C25" s="30"/>
      <c r="D25" s="30"/>
      <c r="E25" s="30"/>
      <c r="F25" s="31"/>
      <c r="G25" s="33"/>
      <c r="H25" s="33">
        <v>0</v>
      </c>
      <c r="I25" s="33">
        <v>0</v>
      </c>
      <c r="J25" s="33">
        <v>0</v>
      </c>
    </row>
    <row r="26" spans="1:10" x14ac:dyDescent="0.25">
      <c r="A26" s="29" t="s">
        <v>203</v>
      </c>
      <c r="B26" s="30" t="s">
        <v>202</v>
      </c>
      <c r="C26" s="30"/>
      <c r="D26" s="30"/>
      <c r="E26" s="30"/>
      <c r="F26" s="31"/>
      <c r="G26" s="33"/>
      <c r="H26" s="33">
        <v>0</v>
      </c>
      <c r="I26" s="33">
        <v>0</v>
      </c>
      <c r="J26" s="33">
        <v>1</v>
      </c>
    </row>
    <row r="27" spans="1:10" x14ac:dyDescent="0.25">
      <c r="A27" s="29" t="s">
        <v>220</v>
      </c>
      <c r="B27" s="43" t="s">
        <v>202</v>
      </c>
      <c r="C27" s="30"/>
      <c r="D27" s="30"/>
      <c r="E27" s="30"/>
      <c r="F27" s="31"/>
      <c r="G27" s="33"/>
      <c r="H27" s="33">
        <v>0</v>
      </c>
      <c r="I27" s="33">
        <v>0</v>
      </c>
      <c r="J27" s="33">
        <v>1</v>
      </c>
    </row>
    <row r="28" spans="1:10" x14ac:dyDescent="0.25">
      <c r="A28" s="29" t="s">
        <v>221</v>
      </c>
      <c r="B28" s="43" t="s">
        <v>202</v>
      </c>
      <c r="C28" s="30"/>
      <c r="D28" s="30"/>
      <c r="E28" s="30"/>
      <c r="F28" s="31"/>
      <c r="G28" s="33"/>
      <c r="H28" s="33">
        <v>0</v>
      </c>
      <c r="I28" s="33">
        <v>1</v>
      </c>
      <c r="J28" s="33">
        <v>1</v>
      </c>
    </row>
    <row r="29" spans="1:10" ht="15.75" thickBot="1" x14ac:dyDescent="0.3">
      <c r="A29" s="26" t="s">
        <v>222</v>
      </c>
      <c r="B29" s="27" t="s">
        <v>202</v>
      </c>
      <c r="C29" s="27"/>
      <c r="D29" s="27"/>
      <c r="E29" s="27"/>
      <c r="F29" s="28"/>
      <c r="G29" s="33"/>
      <c r="H29" s="33">
        <v>0</v>
      </c>
      <c r="I29" s="33">
        <v>0</v>
      </c>
      <c r="J29" s="33">
        <v>0</v>
      </c>
    </row>
    <row r="30" spans="1:10" x14ac:dyDescent="0.25">
      <c r="A30" s="4" t="s">
        <v>224</v>
      </c>
      <c r="B30" s="5"/>
      <c r="C30" s="6"/>
      <c r="D30" s="6"/>
      <c r="E30" s="6"/>
      <c r="F30" s="7"/>
      <c r="G30" s="33"/>
      <c r="H30" s="33">
        <v>0</v>
      </c>
      <c r="I30" s="33">
        <v>1</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c r="D42" s="5"/>
      <c r="E42" s="5"/>
      <c r="F42" s="16" t="s">
        <v>202</v>
      </c>
      <c r="G42" s="33"/>
      <c r="H42" s="33">
        <v>0</v>
      </c>
      <c r="I42" s="33">
        <v>1</v>
      </c>
      <c r="J42" s="33">
        <v>1</v>
      </c>
    </row>
    <row r="43" spans="1:10" x14ac:dyDescent="0.25">
      <c r="A43" s="12" t="s">
        <v>237</v>
      </c>
      <c r="B43" s="13" t="s">
        <v>202</v>
      </c>
      <c r="C43" s="13"/>
      <c r="D43" s="13"/>
      <c r="E43" s="13"/>
      <c r="F43" s="17"/>
      <c r="G43" s="33"/>
      <c r="H43" s="33">
        <v>0</v>
      </c>
      <c r="I43" s="33">
        <v>1</v>
      </c>
      <c r="J43" s="33">
        <v>1</v>
      </c>
    </row>
    <row r="44" spans="1:10" x14ac:dyDescent="0.25">
      <c r="A44" s="12" t="s">
        <v>238</v>
      </c>
      <c r="B44" s="13"/>
      <c r="C44" s="13"/>
      <c r="D44" s="13"/>
      <c r="E44" s="13" t="s">
        <v>202</v>
      </c>
      <c r="F44" s="17"/>
      <c r="G44" s="33"/>
      <c r="H44" s="33">
        <v>0</v>
      </c>
      <c r="I44" s="33">
        <v>1</v>
      </c>
      <c r="J44" s="33">
        <v>1</v>
      </c>
    </row>
    <row r="45" spans="1:10" x14ac:dyDescent="0.25">
      <c r="A45" s="12" t="s">
        <v>239</v>
      </c>
      <c r="B45" s="13"/>
      <c r="C45" s="13" t="s">
        <v>202</v>
      </c>
      <c r="D45" s="13"/>
      <c r="E45" s="13"/>
      <c r="F45" s="17"/>
      <c r="G45" s="33"/>
      <c r="H45" s="33">
        <v>0</v>
      </c>
      <c r="I45" s="33">
        <v>1</v>
      </c>
      <c r="J45" s="33">
        <v>1</v>
      </c>
    </row>
    <row r="46" spans="1:10" ht="15.75" thickBot="1" x14ac:dyDescent="0.3">
      <c r="A46" s="42" t="s">
        <v>240</v>
      </c>
      <c r="B46" s="32"/>
      <c r="C46" s="32"/>
      <c r="D46" s="32" t="s">
        <v>202</v>
      </c>
      <c r="E46" s="32"/>
      <c r="F46" s="35"/>
      <c r="G46" s="33"/>
      <c r="H46" s="33">
        <v>0</v>
      </c>
      <c r="I46" s="33">
        <v>1</v>
      </c>
      <c r="J46" s="33">
        <v>1</v>
      </c>
    </row>
    <row r="47" spans="1:10" x14ac:dyDescent="0.25">
      <c r="A47" s="23" t="s">
        <v>241</v>
      </c>
      <c r="B47" s="24" t="s">
        <v>202</v>
      </c>
      <c r="C47" s="24"/>
      <c r="D47" s="24"/>
      <c r="E47" s="24"/>
      <c r="F47" s="25"/>
      <c r="G47" s="33"/>
      <c r="H47" s="33">
        <v>0</v>
      </c>
      <c r="I47" s="33">
        <v>0</v>
      </c>
      <c r="J47" s="33">
        <v>1</v>
      </c>
    </row>
    <row r="48" spans="1:10" x14ac:dyDescent="0.25">
      <c r="A48" s="29" t="s">
        <v>242</v>
      </c>
      <c r="B48" s="30" t="s">
        <v>202</v>
      </c>
      <c r="C48" s="30"/>
      <c r="D48" s="30"/>
      <c r="E48" s="30"/>
      <c r="F48" s="31"/>
      <c r="G48" s="33"/>
      <c r="H48" s="33">
        <v>0</v>
      </c>
      <c r="I48" s="33">
        <v>0</v>
      </c>
      <c r="J48" s="33">
        <v>1</v>
      </c>
    </row>
    <row r="49" spans="1:10" x14ac:dyDescent="0.25">
      <c r="A49" s="29" t="s">
        <v>204</v>
      </c>
      <c r="B49" s="30" t="s">
        <v>202</v>
      </c>
      <c r="C49" s="30"/>
      <c r="D49" s="30"/>
      <c r="E49" s="30"/>
      <c r="F49" s="31"/>
      <c r="G49" s="33"/>
      <c r="H49" s="33">
        <v>0</v>
      </c>
      <c r="I49" s="33">
        <v>0</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c r="D51" s="36" t="s">
        <v>202</v>
      </c>
      <c r="E51" s="36"/>
      <c r="F51" s="37"/>
      <c r="G51" s="33"/>
      <c r="H51" s="33">
        <v>0</v>
      </c>
      <c r="I51" s="33">
        <v>0</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c r="C53" s="13"/>
      <c r="D53" s="13"/>
      <c r="E53" s="13"/>
      <c r="F53" s="17" t="s">
        <v>202</v>
      </c>
      <c r="G53" s="33"/>
      <c r="H53" s="33">
        <v>0</v>
      </c>
      <c r="I53" s="33">
        <v>1</v>
      </c>
      <c r="J53" s="33">
        <v>1</v>
      </c>
    </row>
    <row r="54" spans="1:10" x14ac:dyDescent="0.25">
      <c r="A54" s="12" t="s">
        <v>227</v>
      </c>
      <c r="B54" s="13" t="s">
        <v>202</v>
      </c>
      <c r="C54" s="13"/>
      <c r="D54" s="13"/>
      <c r="E54" s="13"/>
      <c r="F54" s="17"/>
      <c r="G54" s="33"/>
      <c r="H54" s="33">
        <v>0</v>
      </c>
      <c r="I54" s="33">
        <v>0</v>
      </c>
      <c r="J54" s="33">
        <v>0</v>
      </c>
    </row>
    <row r="55" spans="1:10" ht="15.75" thickBot="1" x14ac:dyDescent="0.3">
      <c r="A55" s="8" t="s">
        <v>245</v>
      </c>
      <c r="B55" s="9"/>
      <c r="C55" s="9"/>
      <c r="D55" s="9"/>
      <c r="E55" s="9" t="s">
        <v>202</v>
      </c>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c r="C57" s="13" t="s">
        <v>202</v>
      </c>
      <c r="D57" s="13"/>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t="s">
        <v>202</v>
      </c>
      <c r="C60" s="9"/>
      <c r="D60" s="9"/>
      <c r="E60" s="9"/>
      <c r="F60" s="18"/>
      <c r="G60" s="33"/>
      <c r="H60" s="33">
        <v>0</v>
      </c>
      <c r="I60" s="33">
        <v>0</v>
      </c>
      <c r="J60" s="33">
        <v>1</v>
      </c>
    </row>
    <row r="61" spans="1:10" x14ac:dyDescent="0.25">
      <c r="A61" s="23" t="s">
        <v>251</v>
      </c>
      <c r="B61" s="24" t="s">
        <v>202</v>
      </c>
      <c r="C61" s="24"/>
      <c r="D61" s="24"/>
      <c r="E61" s="24"/>
      <c r="F61" s="25"/>
      <c r="G61" s="33"/>
      <c r="H61" s="33">
        <v>0</v>
      </c>
      <c r="I61" s="33">
        <v>1</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t="s">
        <v>202</v>
      </c>
      <c r="C64" s="30"/>
      <c r="D64" s="30"/>
      <c r="E64" s="30"/>
      <c r="F64" s="31"/>
      <c r="G64" s="33"/>
      <c r="H64" s="33">
        <v>0</v>
      </c>
      <c r="I64" s="33">
        <v>1</v>
      </c>
      <c r="J64" s="33">
        <v>1</v>
      </c>
    </row>
    <row r="65" spans="1:10" x14ac:dyDescent="0.25">
      <c r="A65" s="29" t="s">
        <v>255</v>
      </c>
      <c r="B65" s="30"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1</v>
      </c>
      <c r="J68" s="33">
        <v>1</v>
      </c>
    </row>
    <row r="69" spans="1:10" x14ac:dyDescent="0.25">
      <c r="A69" s="29" t="s">
        <v>259</v>
      </c>
      <c r="B69" s="43" t="s">
        <v>202</v>
      </c>
      <c r="C69" s="30"/>
      <c r="D69" s="30"/>
      <c r="E69" s="30"/>
      <c r="F69" s="31"/>
      <c r="G69" s="33"/>
      <c r="H69" s="33">
        <v>0</v>
      </c>
      <c r="I69" s="33">
        <v>0</v>
      </c>
      <c r="J69" s="33">
        <v>1</v>
      </c>
    </row>
    <row r="70" spans="1:10" x14ac:dyDescent="0.25">
      <c r="A70" s="29" t="s">
        <v>260</v>
      </c>
      <c r="B70" s="43" t="s">
        <v>202</v>
      </c>
      <c r="C70" s="30"/>
      <c r="D70" s="30"/>
      <c r="E70" s="30"/>
      <c r="F70" s="31"/>
      <c r="G70" s="33"/>
      <c r="H70" s="33">
        <v>0</v>
      </c>
      <c r="I70" s="33">
        <v>0</v>
      </c>
      <c r="J70" s="33">
        <v>0</v>
      </c>
    </row>
    <row r="71" spans="1:10" x14ac:dyDescent="0.25">
      <c r="A71" s="29" t="s">
        <v>261</v>
      </c>
      <c r="B71" s="43" t="s">
        <v>202</v>
      </c>
      <c r="C71" s="30"/>
      <c r="D71" s="30"/>
      <c r="E71" s="30"/>
      <c r="F71" s="31"/>
      <c r="G71" s="33"/>
      <c r="H71" s="33">
        <v>0</v>
      </c>
      <c r="I71" s="33">
        <v>1</v>
      </c>
      <c r="J71" s="33">
        <v>1</v>
      </c>
    </row>
    <row r="72" spans="1:10" x14ac:dyDescent="0.25">
      <c r="A72" s="29" t="s">
        <v>274</v>
      </c>
      <c r="B72" s="43" t="s">
        <v>202</v>
      </c>
      <c r="C72" s="30"/>
      <c r="D72" s="30"/>
      <c r="E72" s="30"/>
      <c r="F72" s="31"/>
      <c r="G72" s="33"/>
      <c r="H72" s="33">
        <v>0</v>
      </c>
      <c r="I72" s="33">
        <v>0</v>
      </c>
      <c r="J72" s="33">
        <v>1</v>
      </c>
    </row>
    <row r="73" spans="1:10" x14ac:dyDescent="0.25">
      <c r="A73" s="29" t="s">
        <v>262</v>
      </c>
      <c r="B73" s="43" t="s">
        <v>202</v>
      </c>
      <c r="C73" s="30"/>
      <c r="D73" s="30"/>
      <c r="E73" s="30"/>
      <c r="F73" s="31"/>
      <c r="G73" s="33"/>
      <c r="H73" s="33">
        <v>0</v>
      </c>
      <c r="I73" s="33">
        <v>0</v>
      </c>
      <c r="J73" s="33">
        <v>1</v>
      </c>
    </row>
    <row r="74" spans="1:10" x14ac:dyDescent="0.25">
      <c r="A74" s="29" t="s">
        <v>263</v>
      </c>
      <c r="B74" s="43"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t="s">
        <v>202</v>
      </c>
      <c r="F76" s="16"/>
      <c r="G76" s="33"/>
      <c r="H76" s="33">
        <v>0</v>
      </c>
      <c r="I76" s="33">
        <v>0</v>
      </c>
      <c r="J76" s="33">
        <v>1</v>
      </c>
    </row>
    <row r="77" spans="1:10" x14ac:dyDescent="0.25">
      <c r="A77" s="12" t="s">
        <v>266</v>
      </c>
      <c r="B77" s="13" t="s">
        <v>202</v>
      </c>
      <c r="C77" s="13"/>
      <c r="D77" s="13"/>
      <c r="E77" s="13"/>
      <c r="F77" s="17"/>
      <c r="G77" s="33"/>
      <c r="H77" s="33">
        <v>0</v>
      </c>
      <c r="I77" s="33">
        <v>0</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c r="D79" s="13"/>
      <c r="E79" s="13"/>
      <c r="F79" s="17" t="s">
        <v>202</v>
      </c>
      <c r="G79" s="33"/>
      <c r="H79" s="33">
        <v>0</v>
      </c>
      <c r="I79" s="33">
        <v>1</v>
      </c>
      <c r="J79" s="33">
        <v>1</v>
      </c>
    </row>
    <row r="80" spans="1:10" ht="15.75" thickBot="1" x14ac:dyDescent="0.3">
      <c r="A80" s="8" t="s">
        <v>269</v>
      </c>
      <c r="B80" s="9"/>
      <c r="C80" s="9" t="s">
        <v>202</v>
      </c>
      <c r="D80" s="9"/>
      <c r="E80" s="9"/>
      <c r="F80" s="18"/>
      <c r="G80" s="33"/>
      <c r="H80" s="33">
        <v>0</v>
      </c>
      <c r="I80" s="33">
        <v>1</v>
      </c>
      <c r="J80" s="33">
        <v>1</v>
      </c>
    </row>
    <row r="81" spans="1:10" x14ac:dyDescent="0.25">
      <c r="A81" s="4" t="s">
        <v>270</v>
      </c>
      <c r="B81" s="5"/>
      <c r="C81" s="5"/>
      <c r="D81" s="5"/>
      <c r="E81" s="5" t="s">
        <v>202</v>
      </c>
      <c r="F81" s="16"/>
      <c r="G81" s="33"/>
      <c r="H81" s="33">
        <v>0</v>
      </c>
      <c r="I81" s="33">
        <v>0</v>
      </c>
      <c r="J81" s="33">
        <v>0</v>
      </c>
    </row>
    <row r="82" spans="1:10" x14ac:dyDescent="0.25">
      <c r="A82" s="12" t="s">
        <v>271</v>
      </c>
      <c r="B82" s="13"/>
      <c r="C82" s="13" t="s">
        <v>202</v>
      </c>
      <c r="D82" s="13"/>
      <c r="E82" s="13"/>
      <c r="F82" s="17"/>
      <c r="G82" s="33"/>
      <c r="H82" s="33">
        <v>0</v>
      </c>
      <c r="I82" s="33">
        <v>0</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c r="F84" s="17" t="s">
        <v>202</v>
      </c>
      <c r="G84" s="33"/>
      <c r="H84" s="33">
        <v>0</v>
      </c>
      <c r="I84" s="33">
        <v>1</v>
      </c>
      <c r="J84" s="33">
        <v>0</v>
      </c>
    </row>
    <row r="85" spans="1:10" ht="15.75" thickBot="1" x14ac:dyDescent="0.3">
      <c r="A85" s="8" t="s">
        <v>207</v>
      </c>
      <c r="B85" s="9"/>
      <c r="C85" s="9"/>
      <c r="D85" s="9" t="s">
        <v>202</v>
      </c>
      <c r="E85" s="9"/>
      <c r="F85" s="18"/>
      <c r="G85" s="33"/>
      <c r="H85" s="33">
        <v>0</v>
      </c>
      <c r="I85" s="33">
        <v>1</v>
      </c>
      <c r="J85" s="33">
        <v>1</v>
      </c>
    </row>
  </sheetData>
  <mergeCells count="2">
    <mergeCell ref="B18:J18"/>
    <mergeCell ref="B19:J19"/>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85"/>
  <sheetViews>
    <sheetView topLeftCell="A7"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6" t="s">
        <v>294</v>
      </c>
      <c r="C2" s="33"/>
      <c r="D2" s="33"/>
      <c r="E2" s="33"/>
      <c r="F2" s="33"/>
      <c r="G2" s="33"/>
      <c r="H2" s="33"/>
      <c r="I2" s="33"/>
      <c r="J2" s="33"/>
    </row>
    <row r="3" spans="1:10" x14ac:dyDescent="0.25">
      <c r="A3" s="33" t="s">
        <v>183</v>
      </c>
      <c r="B3" s="33">
        <v>1990</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295</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386</v>
      </c>
      <c r="D10" s="33"/>
      <c r="E10" s="33"/>
      <c r="F10" s="33"/>
      <c r="G10" s="33"/>
      <c r="H10" s="33"/>
      <c r="I10" s="33"/>
      <c r="J10" s="33"/>
    </row>
    <row r="11" spans="1:10" x14ac:dyDescent="0.25">
      <c r="A11" s="33" t="s">
        <v>191</v>
      </c>
      <c r="B11" s="33" t="s">
        <v>192</v>
      </c>
      <c r="C11" s="33" t="s">
        <v>367</v>
      </c>
      <c r="D11" s="33"/>
      <c r="E11" s="33" t="s">
        <v>387</v>
      </c>
      <c r="F11" s="33" t="s">
        <v>388</v>
      </c>
      <c r="G11" s="33"/>
      <c r="H11" s="33"/>
      <c r="I11" s="33"/>
      <c r="J11" s="33"/>
    </row>
    <row r="12" spans="1:10" x14ac:dyDescent="0.25">
      <c r="A12" s="33" t="s">
        <v>193</v>
      </c>
      <c r="B12" s="33" t="s">
        <v>389</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390</v>
      </c>
      <c r="C18" s="49"/>
      <c r="D18" s="49"/>
      <c r="E18" s="49"/>
      <c r="F18" s="49"/>
      <c r="G18" s="49"/>
      <c r="H18" s="49"/>
      <c r="I18" s="49"/>
      <c r="J18" s="49"/>
    </row>
    <row r="19" spans="1:10" ht="45" customHeight="1" x14ac:dyDescent="0.25">
      <c r="A19" s="3" t="s">
        <v>200</v>
      </c>
      <c r="B19" s="49" t="s">
        <v>390</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c r="F26" s="31" t="s">
        <v>202</v>
      </c>
      <c r="G26" s="33"/>
      <c r="H26" s="33">
        <v>0</v>
      </c>
      <c r="I26" s="33">
        <v>1</v>
      </c>
      <c r="J26" s="33">
        <v>1</v>
      </c>
    </row>
    <row r="27" spans="1:10" x14ac:dyDescent="0.25">
      <c r="A27" s="29" t="s">
        <v>220</v>
      </c>
      <c r="B27" s="30"/>
      <c r="C27" s="30"/>
      <c r="D27" s="30"/>
      <c r="E27" s="30" t="s">
        <v>202</v>
      </c>
      <c r="F27" s="31"/>
      <c r="G27" s="33"/>
      <c r="H27" s="33">
        <v>0</v>
      </c>
      <c r="I27" s="33">
        <v>0</v>
      </c>
      <c r="J27" s="33">
        <v>1</v>
      </c>
    </row>
    <row r="28" spans="1:10" x14ac:dyDescent="0.25">
      <c r="A28" s="29" t="s">
        <v>221</v>
      </c>
      <c r="B28" s="30"/>
      <c r="C28" s="30"/>
      <c r="D28" s="30"/>
      <c r="E28" s="30" t="s">
        <v>202</v>
      </c>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t="s">
        <v>202</v>
      </c>
      <c r="C41" s="10"/>
      <c r="D41" s="10"/>
      <c r="E41" s="10"/>
      <c r="F41" s="11"/>
      <c r="G41" s="33"/>
      <c r="H41" s="33">
        <v>0</v>
      </c>
      <c r="I41" s="33">
        <v>1</v>
      </c>
      <c r="J41" s="33">
        <v>0</v>
      </c>
    </row>
    <row r="42" spans="1:10" x14ac:dyDescent="0.25">
      <c r="A42" s="4" t="s">
        <v>236</v>
      </c>
      <c r="B42" s="5" t="s">
        <v>202</v>
      </c>
      <c r="C42" s="5"/>
      <c r="D42" s="5"/>
      <c r="E42" s="5"/>
      <c r="F42" s="16"/>
      <c r="G42" s="33"/>
      <c r="H42" s="33">
        <v>0</v>
      </c>
      <c r="I42" s="33">
        <v>0</v>
      </c>
      <c r="J42" s="33">
        <v>1</v>
      </c>
    </row>
    <row r="43" spans="1:10" x14ac:dyDescent="0.25">
      <c r="A43" s="12" t="s">
        <v>237</v>
      </c>
      <c r="B43" s="13"/>
      <c r="C43" s="13"/>
      <c r="D43" s="13"/>
      <c r="E43" s="13"/>
      <c r="F43" s="17" t="s">
        <v>202</v>
      </c>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c r="C46" s="32"/>
      <c r="D46" s="32" t="s">
        <v>202</v>
      </c>
      <c r="E46" s="32"/>
      <c r="F46" s="35"/>
      <c r="G46" s="33"/>
      <c r="H46" s="33">
        <v>0</v>
      </c>
      <c r="I46" s="33">
        <v>0</v>
      </c>
      <c r="J46" s="33">
        <v>1</v>
      </c>
    </row>
    <row r="47" spans="1:10" x14ac:dyDescent="0.25">
      <c r="A47" s="23" t="s">
        <v>241</v>
      </c>
      <c r="B47" s="24"/>
      <c r="C47" s="24"/>
      <c r="D47" s="24"/>
      <c r="E47" s="24"/>
      <c r="F47" s="25" t="s">
        <v>202</v>
      </c>
      <c r="G47" s="33"/>
      <c r="H47" s="33">
        <v>0</v>
      </c>
      <c r="I47" s="33">
        <v>1</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t="s">
        <v>202</v>
      </c>
      <c r="E49" s="30"/>
      <c r="F49" s="31"/>
      <c r="G49" s="33"/>
      <c r="H49" s="33">
        <v>0</v>
      </c>
      <c r="I49" s="33">
        <v>1</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t="s">
        <v>202</v>
      </c>
      <c r="D51" s="36"/>
      <c r="E51" s="36"/>
      <c r="F51" s="37"/>
      <c r="G51" s="33"/>
      <c r="H51" s="33">
        <v>1</v>
      </c>
      <c r="I51" s="33">
        <v>1</v>
      </c>
      <c r="J51" s="33">
        <v>1</v>
      </c>
    </row>
    <row r="52" spans="1:10" x14ac:dyDescent="0.25">
      <c r="A52" s="12" t="s">
        <v>244</v>
      </c>
      <c r="B52" s="13" t="s">
        <v>202</v>
      </c>
      <c r="C52" s="13"/>
      <c r="D52" s="13"/>
      <c r="E52" s="13"/>
      <c r="F52" s="17"/>
      <c r="G52" s="33"/>
      <c r="H52" s="33">
        <v>0</v>
      </c>
      <c r="I52" s="33">
        <v>0</v>
      </c>
      <c r="J52" s="33">
        <v>0</v>
      </c>
    </row>
    <row r="53" spans="1:10" x14ac:dyDescent="0.25">
      <c r="A53" s="12" t="s">
        <v>206</v>
      </c>
      <c r="B53" s="13"/>
      <c r="C53" s="13"/>
      <c r="D53" s="13"/>
      <c r="E53" s="13" t="s">
        <v>202</v>
      </c>
      <c r="F53" s="17"/>
      <c r="G53" s="33"/>
      <c r="H53" s="33">
        <v>0</v>
      </c>
      <c r="I53" s="33">
        <v>0</v>
      </c>
      <c r="J53" s="33">
        <v>1</v>
      </c>
    </row>
    <row r="54" spans="1:10" x14ac:dyDescent="0.25">
      <c r="A54" s="12" t="s">
        <v>227</v>
      </c>
      <c r="B54" s="13"/>
      <c r="C54" s="13"/>
      <c r="D54" s="13" t="s">
        <v>202</v>
      </c>
      <c r="E54" s="13"/>
      <c r="F54" s="17"/>
      <c r="G54" s="33"/>
      <c r="H54" s="33">
        <v>0</v>
      </c>
      <c r="I54" s="33">
        <v>1</v>
      </c>
      <c r="J54" s="33">
        <v>0</v>
      </c>
    </row>
    <row r="55" spans="1:10" ht="15.75" thickBot="1" x14ac:dyDescent="0.3">
      <c r="A55" s="8" t="s">
        <v>245</v>
      </c>
      <c r="B55" s="9"/>
      <c r="C55" s="9"/>
      <c r="D55" s="9"/>
      <c r="E55" s="9"/>
      <c r="F55" s="18" t="s">
        <v>202</v>
      </c>
      <c r="G55" s="33"/>
      <c r="H55" s="33">
        <v>0</v>
      </c>
      <c r="I55" s="33">
        <v>0</v>
      </c>
      <c r="J55" s="33">
        <v>0</v>
      </c>
    </row>
    <row r="56" spans="1:10" x14ac:dyDescent="0.25">
      <c r="A56" s="4" t="s">
        <v>246</v>
      </c>
      <c r="B56" s="5"/>
      <c r="C56" s="5"/>
      <c r="D56" s="5"/>
      <c r="E56" s="5"/>
      <c r="F56" s="16" t="s">
        <v>202</v>
      </c>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t="s">
        <v>202</v>
      </c>
      <c r="E58" s="13"/>
      <c r="F58" s="17"/>
      <c r="G58" s="33"/>
      <c r="H58" s="33">
        <v>0</v>
      </c>
      <c r="I58" s="33">
        <v>1</v>
      </c>
      <c r="J58" s="33">
        <v>1</v>
      </c>
    </row>
    <row r="59" spans="1:10" x14ac:dyDescent="0.25">
      <c r="A59" s="12" t="s">
        <v>249</v>
      </c>
      <c r="B59" s="13"/>
      <c r="C59" s="13"/>
      <c r="D59" s="13"/>
      <c r="E59" s="13" t="s">
        <v>202</v>
      </c>
      <c r="F59" s="17"/>
      <c r="G59" s="33"/>
      <c r="H59" s="33">
        <v>0</v>
      </c>
      <c r="I59" s="33">
        <v>0</v>
      </c>
      <c r="J59" s="33">
        <v>0</v>
      </c>
    </row>
    <row r="60" spans="1:10" ht="15.75" thickBot="1" x14ac:dyDescent="0.3">
      <c r="A60" s="8" t="s">
        <v>250</v>
      </c>
      <c r="B60" s="9"/>
      <c r="C60" s="9" t="s">
        <v>202</v>
      </c>
      <c r="D60" s="9"/>
      <c r="E60" s="9"/>
      <c r="F60" s="18"/>
      <c r="G60" s="33"/>
      <c r="H60" s="33">
        <v>0</v>
      </c>
      <c r="I60" s="33">
        <v>0</v>
      </c>
      <c r="J60" s="33">
        <v>1</v>
      </c>
    </row>
    <row r="61" spans="1:10" x14ac:dyDescent="0.25">
      <c r="A61" s="23" t="s">
        <v>251</v>
      </c>
      <c r="B61" s="24"/>
      <c r="C61" s="24" t="s">
        <v>202</v>
      </c>
      <c r="D61" s="24"/>
      <c r="E61" s="24"/>
      <c r="F61" s="25"/>
      <c r="G61" s="33"/>
      <c r="H61" s="33">
        <v>0</v>
      </c>
      <c r="I61" s="33">
        <v>1</v>
      </c>
      <c r="J61" s="33">
        <v>1</v>
      </c>
    </row>
    <row r="62" spans="1:10" x14ac:dyDescent="0.25">
      <c r="A62" s="29" t="s">
        <v>252</v>
      </c>
      <c r="B62" s="30"/>
      <c r="C62" s="30" t="s">
        <v>202</v>
      </c>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30"/>
      <c r="C66" s="30"/>
      <c r="D66" s="30" t="s">
        <v>202</v>
      </c>
      <c r="E66" s="30"/>
      <c r="F66" s="31"/>
      <c r="G66" s="33"/>
      <c r="H66" s="33">
        <v>0</v>
      </c>
      <c r="I66" s="33">
        <v>0</v>
      </c>
      <c r="J66" s="33">
        <v>1</v>
      </c>
    </row>
    <row r="67" spans="1:10" x14ac:dyDescent="0.25">
      <c r="A67" s="29" t="s">
        <v>257</v>
      </c>
      <c r="B67" s="30"/>
      <c r="C67" s="30" t="s">
        <v>202</v>
      </c>
      <c r="D67" s="30"/>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t="s">
        <v>202</v>
      </c>
      <c r="C69" s="30"/>
      <c r="D69" s="30"/>
      <c r="E69" s="30"/>
      <c r="F69" s="31"/>
      <c r="G69" s="33"/>
      <c r="H69" s="33">
        <v>0</v>
      </c>
      <c r="I69" s="33">
        <v>1</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t="s">
        <v>202</v>
      </c>
      <c r="F72" s="31"/>
      <c r="G72" s="33"/>
      <c r="H72" s="33">
        <v>0</v>
      </c>
      <c r="I72" s="33">
        <v>1</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c r="C76" s="5" t="s">
        <v>202</v>
      </c>
      <c r="D76" s="5"/>
      <c r="E76" s="5"/>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85"/>
  <sheetViews>
    <sheetView topLeftCell="A9" workbookViewId="0">
      <selection activeCell="K39" sqref="K39"/>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6" t="s">
        <v>208</v>
      </c>
      <c r="C2" s="33"/>
      <c r="D2" s="33"/>
      <c r="E2" s="33"/>
      <c r="F2" s="33"/>
      <c r="G2" s="33"/>
      <c r="H2" s="33"/>
      <c r="I2" s="33"/>
      <c r="J2" s="33"/>
    </row>
    <row r="3" spans="1:10" x14ac:dyDescent="0.25">
      <c r="A3" s="33" t="s">
        <v>183</v>
      </c>
      <c r="B3" s="33">
        <v>1991</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295</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391</v>
      </c>
      <c r="D10" s="33"/>
      <c r="E10" s="33"/>
      <c r="F10" s="33"/>
      <c r="G10" s="33"/>
      <c r="H10" s="33"/>
      <c r="I10" s="33"/>
      <c r="J10" s="33"/>
    </row>
    <row r="11" spans="1:10" x14ac:dyDescent="0.25">
      <c r="A11" s="33" t="s">
        <v>191</v>
      </c>
      <c r="B11" s="33">
        <v>2</v>
      </c>
      <c r="C11" s="33" t="s">
        <v>392</v>
      </c>
      <c r="D11" s="33" t="s">
        <v>393</v>
      </c>
      <c r="E11" s="33"/>
      <c r="F11" s="33"/>
      <c r="G11" s="33"/>
      <c r="H11" s="33"/>
      <c r="I11" s="33"/>
      <c r="J11" s="33"/>
    </row>
    <row r="12" spans="1:10" x14ac:dyDescent="0.25">
      <c r="A12" s="33" t="s">
        <v>193</v>
      </c>
      <c r="B12" s="33" t="s">
        <v>394</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395</v>
      </c>
      <c r="C18" s="50"/>
      <c r="D18" s="50"/>
      <c r="E18" s="50"/>
      <c r="F18" s="50"/>
      <c r="G18" s="50"/>
      <c r="H18" s="50"/>
      <c r="I18" s="50"/>
      <c r="J18" s="50"/>
    </row>
    <row r="19" spans="1:10" ht="44.25" customHeight="1" x14ac:dyDescent="0.25">
      <c r="A19" s="3" t="s">
        <v>200</v>
      </c>
      <c r="B19" s="50" t="s">
        <v>396</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c r="D24" s="24" t="s">
        <v>202</v>
      </c>
      <c r="E24" s="24"/>
      <c r="F24" s="25"/>
      <c r="G24" s="33"/>
      <c r="H24" s="33">
        <v>0</v>
      </c>
      <c r="I24" s="33">
        <v>0</v>
      </c>
      <c r="J24" s="33">
        <v>1</v>
      </c>
    </row>
    <row r="25" spans="1:10" x14ac:dyDescent="0.25">
      <c r="A25" s="29" t="s">
        <v>219</v>
      </c>
      <c r="B25" s="30"/>
      <c r="C25" s="30" t="s">
        <v>202</v>
      </c>
      <c r="D25" s="30"/>
      <c r="E25" s="30"/>
      <c r="F25" s="31"/>
      <c r="G25" s="33"/>
      <c r="H25" s="33">
        <v>0</v>
      </c>
      <c r="I25" s="33">
        <v>0</v>
      </c>
      <c r="J25" s="33">
        <v>0</v>
      </c>
    </row>
    <row r="26" spans="1:10" x14ac:dyDescent="0.25">
      <c r="A26" s="29" t="s">
        <v>203</v>
      </c>
      <c r="B26" s="30"/>
      <c r="C26" s="30"/>
      <c r="D26" s="30" t="s">
        <v>202</v>
      </c>
      <c r="E26" s="30"/>
      <c r="F26" s="31"/>
      <c r="G26" s="33"/>
      <c r="H26" s="33">
        <v>1</v>
      </c>
      <c r="I26" s="33">
        <v>1</v>
      </c>
      <c r="J26" s="33">
        <v>1</v>
      </c>
    </row>
    <row r="27" spans="1:10" x14ac:dyDescent="0.25">
      <c r="A27" s="29" t="s">
        <v>220</v>
      </c>
      <c r="B27" s="30"/>
      <c r="C27" s="30"/>
      <c r="D27" s="30"/>
      <c r="E27" s="30" t="s">
        <v>202</v>
      </c>
      <c r="F27" s="31"/>
      <c r="G27" s="33"/>
      <c r="H27" s="33">
        <v>0</v>
      </c>
      <c r="I27" s="33">
        <v>0</v>
      </c>
      <c r="J27" s="33">
        <v>1</v>
      </c>
    </row>
    <row r="28" spans="1:10" x14ac:dyDescent="0.25">
      <c r="A28" s="29" t="s">
        <v>221</v>
      </c>
      <c r="B28" s="30"/>
      <c r="C28" s="30"/>
      <c r="D28" s="30"/>
      <c r="E28" s="30" t="s">
        <v>202</v>
      </c>
      <c r="F28" s="31"/>
      <c r="G28" s="33"/>
      <c r="H28" s="33">
        <v>0</v>
      </c>
      <c r="I28" s="33">
        <v>1</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1</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t="s">
        <v>202</v>
      </c>
      <c r="C41" s="10"/>
      <c r="D41" s="10"/>
      <c r="E41" s="10"/>
      <c r="F41" s="11"/>
      <c r="G41" s="33"/>
      <c r="H41" s="33">
        <v>0</v>
      </c>
      <c r="I41" s="33">
        <v>1</v>
      </c>
      <c r="J41" s="33">
        <v>0</v>
      </c>
    </row>
    <row r="42" spans="1:10" x14ac:dyDescent="0.25">
      <c r="A42" s="4" t="s">
        <v>236</v>
      </c>
      <c r="B42" s="5"/>
      <c r="C42" s="5" t="s">
        <v>202</v>
      </c>
      <c r="D42" s="5"/>
      <c r="E42" s="5"/>
      <c r="F42" s="16"/>
      <c r="G42" s="33"/>
      <c r="H42" s="33">
        <v>1</v>
      </c>
      <c r="I42" s="33">
        <v>1</v>
      </c>
      <c r="J42" s="33">
        <v>1</v>
      </c>
    </row>
    <row r="43" spans="1:10" x14ac:dyDescent="0.25">
      <c r="A43" s="12" t="s">
        <v>237</v>
      </c>
      <c r="B43" s="13"/>
      <c r="C43" s="13"/>
      <c r="D43" s="13"/>
      <c r="E43" s="13" t="s">
        <v>202</v>
      </c>
      <c r="F43" s="17"/>
      <c r="G43" s="33"/>
      <c r="H43" s="33">
        <v>1</v>
      </c>
      <c r="I43" s="33">
        <v>1</v>
      </c>
      <c r="J43" s="33">
        <v>1</v>
      </c>
    </row>
    <row r="44" spans="1:10" x14ac:dyDescent="0.25">
      <c r="A44" s="12" t="s">
        <v>238</v>
      </c>
      <c r="B44" s="13"/>
      <c r="C44" s="13"/>
      <c r="D44" s="13" t="s">
        <v>202</v>
      </c>
      <c r="E44" s="13"/>
      <c r="F44" s="17"/>
      <c r="G44" s="33"/>
      <c r="H44" s="33">
        <v>1</v>
      </c>
      <c r="I44" s="33">
        <v>1</v>
      </c>
      <c r="J44" s="33">
        <v>1</v>
      </c>
    </row>
    <row r="45" spans="1:10" x14ac:dyDescent="0.25">
      <c r="A45" s="12" t="s">
        <v>239</v>
      </c>
      <c r="B45" s="13" t="s">
        <v>202</v>
      </c>
      <c r="C45" s="13"/>
      <c r="D45" s="13"/>
      <c r="E45" s="13"/>
      <c r="F45" s="17"/>
      <c r="G45" s="33"/>
      <c r="H45" s="33">
        <v>1</v>
      </c>
      <c r="I45" s="33">
        <v>1</v>
      </c>
      <c r="J45" s="33">
        <v>1</v>
      </c>
    </row>
    <row r="46" spans="1:10" ht="15.75" thickBot="1" x14ac:dyDescent="0.3">
      <c r="A46" s="42" t="s">
        <v>240</v>
      </c>
      <c r="B46" s="32"/>
      <c r="C46" s="32"/>
      <c r="D46" s="32"/>
      <c r="E46" s="32"/>
      <c r="F46" s="35" t="s">
        <v>202</v>
      </c>
      <c r="G46" s="33"/>
      <c r="H46" s="33">
        <v>1</v>
      </c>
      <c r="I46" s="33">
        <v>1</v>
      </c>
      <c r="J46" s="33">
        <v>1</v>
      </c>
    </row>
    <row r="47" spans="1:10" x14ac:dyDescent="0.25">
      <c r="A47" s="23" t="s">
        <v>241</v>
      </c>
      <c r="B47" s="24"/>
      <c r="C47" s="24"/>
      <c r="D47" s="24"/>
      <c r="E47" s="24" t="s">
        <v>202</v>
      </c>
      <c r="F47" s="25"/>
      <c r="G47" s="33"/>
      <c r="H47" s="33">
        <v>1</v>
      </c>
      <c r="I47" s="33">
        <v>1</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c r="E49" s="30" t="s">
        <v>202</v>
      </c>
      <c r="F49" s="31"/>
      <c r="G49" s="33"/>
      <c r="H49" s="33">
        <v>1</v>
      </c>
      <c r="I49" s="33">
        <v>1</v>
      </c>
      <c r="J49" s="33">
        <v>1</v>
      </c>
    </row>
    <row r="50" spans="1:10" ht="15.75" thickBot="1" x14ac:dyDescent="0.3">
      <c r="A50" s="26" t="s">
        <v>205</v>
      </c>
      <c r="B50" s="27"/>
      <c r="C50" s="27"/>
      <c r="D50" s="27" t="s">
        <v>202</v>
      </c>
      <c r="E50" s="27"/>
      <c r="F50" s="28"/>
      <c r="G50" s="33"/>
      <c r="H50" s="33">
        <v>0</v>
      </c>
      <c r="I50" s="33">
        <v>0</v>
      </c>
      <c r="J50" s="33">
        <v>1</v>
      </c>
    </row>
    <row r="51" spans="1:10" x14ac:dyDescent="0.25">
      <c r="A51" s="22" t="s">
        <v>243</v>
      </c>
      <c r="B51" s="36"/>
      <c r="C51" s="36"/>
      <c r="D51" s="36" t="s">
        <v>202</v>
      </c>
      <c r="E51" s="36"/>
      <c r="F51" s="37"/>
      <c r="G51" s="33"/>
      <c r="H51" s="33">
        <v>1</v>
      </c>
      <c r="I51" s="33">
        <v>1</v>
      </c>
      <c r="J51" s="33">
        <v>1</v>
      </c>
    </row>
    <row r="52" spans="1:10" x14ac:dyDescent="0.25">
      <c r="A52" s="12" t="s">
        <v>244</v>
      </c>
      <c r="B52" s="13" t="s">
        <v>202</v>
      </c>
      <c r="C52" s="13"/>
      <c r="D52" s="13"/>
      <c r="E52" s="13"/>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c r="C54" s="13"/>
      <c r="D54" s="13"/>
      <c r="E54" s="13" t="s">
        <v>202</v>
      </c>
      <c r="F54" s="17"/>
      <c r="G54" s="33"/>
      <c r="H54" s="33">
        <v>0</v>
      </c>
      <c r="I54" s="33">
        <v>1</v>
      </c>
      <c r="J54" s="33">
        <v>0</v>
      </c>
    </row>
    <row r="55" spans="1:10" ht="15.75" thickBot="1" x14ac:dyDescent="0.3">
      <c r="A55" s="8" t="s">
        <v>245</v>
      </c>
      <c r="B55" s="9"/>
      <c r="C55" s="9"/>
      <c r="D55" s="9"/>
      <c r="E55" s="9"/>
      <c r="F55" s="18" t="s">
        <v>202</v>
      </c>
      <c r="G55" s="33"/>
      <c r="H55" s="33">
        <v>0</v>
      </c>
      <c r="I55" s="33">
        <v>0</v>
      </c>
      <c r="J55" s="33">
        <v>0</v>
      </c>
    </row>
    <row r="56" spans="1:10" x14ac:dyDescent="0.25">
      <c r="A56" s="4" t="s">
        <v>246</v>
      </c>
      <c r="B56" s="5"/>
      <c r="C56" s="5"/>
      <c r="D56" s="5"/>
      <c r="E56" s="5"/>
      <c r="F56" s="16" t="s">
        <v>202</v>
      </c>
      <c r="G56" s="33"/>
      <c r="H56" s="33">
        <v>0</v>
      </c>
      <c r="I56" s="33">
        <v>0</v>
      </c>
      <c r="J56" s="33">
        <v>0</v>
      </c>
    </row>
    <row r="57" spans="1:10" x14ac:dyDescent="0.25">
      <c r="A57" s="12" t="s">
        <v>247</v>
      </c>
      <c r="B57" s="13"/>
      <c r="C57" s="13" t="s">
        <v>202</v>
      </c>
      <c r="D57" s="13"/>
      <c r="E57" s="13"/>
      <c r="F57" s="17"/>
      <c r="G57" s="33"/>
      <c r="H57" s="33">
        <v>0</v>
      </c>
      <c r="I57" s="33">
        <v>0</v>
      </c>
      <c r="J57" s="33">
        <v>1</v>
      </c>
    </row>
    <row r="58" spans="1:10" x14ac:dyDescent="0.25">
      <c r="A58" s="12" t="s">
        <v>248</v>
      </c>
      <c r="B58" s="13"/>
      <c r="C58" s="13"/>
      <c r="D58" s="13" t="s">
        <v>202</v>
      </c>
      <c r="E58" s="13"/>
      <c r="F58" s="17"/>
      <c r="G58" s="33"/>
      <c r="H58" s="33">
        <v>0</v>
      </c>
      <c r="I58" s="33">
        <v>1</v>
      </c>
      <c r="J58" s="33">
        <v>1</v>
      </c>
    </row>
    <row r="59" spans="1:10" x14ac:dyDescent="0.25">
      <c r="A59" s="12" t="s">
        <v>249</v>
      </c>
      <c r="B59" s="13" t="s">
        <v>202</v>
      </c>
      <c r="C59" s="13"/>
      <c r="D59" s="13"/>
      <c r="E59" s="13"/>
      <c r="F59" s="17"/>
      <c r="G59" s="33"/>
      <c r="H59" s="33">
        <v>0</v>
      </c>
      <c r="I59" s="33">
        <v>0</v>
      </c>
      <c r="J59" s="33">
        <v>0</v>
      </c>
    </row>
    <row r="60" spans="1:10" ht="15.75" thickBot="1" x14ac:dyDescent="0.3">
      <c r="A60" s="8" t="s">
        <v>250</v>
      </c>
      <c r="B60" s="9"/>
      <c r="C60" s="9"/>
      <c r="D60" s="9"/>
      <c r="E60" s="9" t="s">
        <v>202</v>
      </c>
      <c r="F60" s="18"/>
      <c r="G60" s="33"/>
      <c r="H60" s="33">
        <v>0</v>
      </c>
      <c r="I60" s="33">
        <v>0</v>
      </c>
      <c r="J60" s="33">
        <v>1</v>
      </c>
    </row>
    <row r="61" spans="1:10" x14ac:dyDescent="0.25">
      <c r="A61" s="23" t="s">
        <v>251</v>
      </c>
      <c r="B61" s="24"/>
      <c r="C61" s="24"/>
      <c r="D61" s="24"/>
      <c r="E61" s="24" t="s">
        <v>202</v>
      </c>
      <c r="F61" s="25"/>
      <c r="G61" s="33"/>
      <c r="H61" s="33">
        <v>0</v>
      </c>
      <c r="I61" s="33">
        <v>1</v>
      </c>
      <c r="J61" s="33">
        <v>1</v>
      </c>
    </row>
    <row r="62" spans="1:10" x14ac:dyDescent="0.25">
      <c r="A62" s="29" t="s">
        <v>252</v>
      </c>
      <c r="B62" s="30"/>
      <c r="C62" s="30"/>
      <c r="D62" s="30" t="s">
        <v>202</v>
      </c>
      <c r="E62" s="30"/>
      <c r="F62" s="31"/>
      <c r="G62" s="33"/>
      <c r="H62" s="33">
        <v>0</v>
      </c>
      <c r="I62" s="33">
        <v>1</v>
      </c>
      <c r="J62" s="33">
        <v>1</v>
      </c>
    </row>
    <row r="63" spans="1:10" x14ac:dyDescent="0.25">
      <c r="A63" s="29" t="s">
        <v>253</v>
      </c>
      <c r="B63" s="30"/>
      <c r="C63" s="30" t="s">
        <v>202</v>
      </c>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c r="C65" s="30"/>
      <c r="D65" s="30" t="s">
        <v>202</v>
      </c>
      <c r="E65" s="30"/>
      <c r="F65" s="31"/>
      <c r="G65" s="33"/>
      <c r="H65" s="33">
        <v>0</v>
      </c>
      <c r="I65" s="33">
        <v>0</v>
      </c>
      <c r="J65" s="33">
        <v>1</v>
      </c>
    </row>
    <row r="66" spans="1:10" x14ac:dyDescent="0.25">
      <c r="A66" s="29" t="s">
        <v>256</v>
      </c>
      <c r="B66" s="30"/>
      <c r="C66" s="30"/>
      <c r="D66" s="43" t="s">
        <v>202</v>
      </c>
      <c r="E66" s="30"/>
      <c r="F66" s="31"/>
      <c r="G66" s="33"/>
      <c r="H66" s="33">
        <v>0</v>
      </c>
      <c r="I66" s="33">
        <v>0</v>
      </c>
      <c r="J66" s="33">
        <v>1</v>
      </c>
    </row>
    <row r="67" spans="1:10" x14ac:dyDescent="0.25">
      <c r="A67" s="29" t="s">
        <v>257</v>
      </c>
      <c r="B67" s="30"/>
      <c r="C67" s="30"/>
      <c r="D67" s="43" t="s">
        <v>202</v>
      </c>
      <c r="E67" s="30"/>
      <c r="F67" s="31"/>
      <c r="G67" s="33"/>
      <c r="H67" s="33">
        <v>0</v>
      </c>
      <c r="I67" s="33">
        <v>0</v>
      </c>
      <c r="J67" s="33">
        <v>1</v>
      </c>
    </row>
    <row r="68" spans="1:10" x14ac:dyDescent="0.25">
      <c r="A68" s="29" t="s">
        <v>258</v>
      </c>
      <c r="B68" s="30"/>
      <c r="C68" s="30"/>
      <c r="D68" s="43" t="s">
        <v>202</v>
      </c>
      <c r="E68" s="30"/>
      <c r="F68" s="31"/>
      <c r="G68" s="33"/>
      <c r="H68" s="33">
        <v>0</v>
      </c>
      <c r="I68" s="33">
        <v>0</v>
      </c>
      <c r="J68" s="33">
        <v>1</v>
      </c>
    </row>
    <row r="69" spans="1:10" x14ac:dyDescent="0.25">
      <c r="A69" s="29" t="s">
        <v>259</v>
      </c>
      <c r="B69" s="30"/>
      <c r="C69" s="30" t="s">
        <v>202</v>
      </c>
      <c r="D69" s="30"/>
      <c r="E69" s="30"/>
      <c r="F69" s="31"/>
      <c r="G69" s="33"/>
      <c r="H69" s="33">
        <v>0</v>
      </c>
      <c r="I69" s="33">
        <v>1</v>
      </c>
      <c r="J69" s="33">
        <v>1</v>
      </c>
    </row>
    <row r="70" spans="1:10" x14ac:dyDescent="0.25">
      <c r="A70" s="29" t="s">
        <v>260</v>
      </c>
      <c r="B70" s="30"/>
      <c r="C70" s="30"/>
      <c r="D70" s="43" t="s">
        <v>202</v>
      </c>
      <c r="E70" s="30"/>
      <c r="F70" s="31"/>
      <c r="G70" s="33"/>
      <c r="H70" s="33">
        <v>0</v>
      </c>
      <c r="I70" s="33">
        <v>0</v>
      </c>
      <c r="J70" s="33">
        <v>0</v>
      </c>
    </row>
    <row r="71" spans="1:10" x14ac:dyDescent="0.25">
      <c r="A71" s="29" t="s">
        <v>261</v>
      </c>
      <c r="B71" s="30"/>
      <c r="C71" s="30"/>
      <c r="D71" s="43" t="s">
        <v>202</v>
      </c>
      <c r="E71" s="30"/>
      <c r="F71" s="31"/>
      <c r="G71" s="33"/>
      <c r="H71" s="33">
        <v>0</v>
      </c>
      <c r="I71" s="33">
        <v>0</v>
      </c>
      <c r="J71" s="33">
        <v>1</v>
      </c>
    </row>
    <row r="72" spans="1:10" x14ac:dyDescent="0.25">
      <c r="A72" s="29" t="s">
        <v>274</v>
      </c>
      <c r="B72" s="30"/>
      <c r="C72" s="30"/>
      <c r="D72" s="43" t="s">
        <v>202</v>
      </c>
      <c r="E72" s="30"/>
      <c r="F72" s="31"/>
      <c r="G72" s="33"/>
      <c r="H72" s="33">
        <v>0</v>
      </c>
      <c r="I72" s="33">
        <v>1</v>
      </c>
      <c r="J72" s="33">
        <v>1</v>
      </c>
    </row>
    <row r="73" spans="1:10" x14ac:dyDescent="0.25">
      <c r="A73" s="29" t="s">
        <v>262</v>
      </c>
      <c r="B73" s="30"/>
      <c r="C73" s="30"/>
      <c r="D73" s="30"/>
      <c r="E73" s="30" t="s">
        <v>202</v>
      </c>
      <c r="F73" s="31"/>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t="s">
        <v>202</v>
      </c>
      <c r="D75" s="27"/>
      <c r="E75" s="27"/>
      <c r="F75" s="28"/>
      <c r="G75" s="33"/>
      <c r="H75" s="33">
        <v>0</v>
      </c>
      <c r="I75" s="33">
        <v>1</v>
      </c>
      <c r="J75" s="33">
        <v>1</v>
      </c>
    </row>
    <row r="76" spans="1:10" x14ac:dyDescent="0.25">
      <c r="A76" s="4" t="s">
        <v>265</v>
      </c>
      <c r="B76" s="5"/>
      <c r="C76" s="5"/>
      <c r="D76" s="5" t="s">
        <v>202</v>
      </c>
      <c r="E76" s="5"/>
      <c r="F76" s="16"/>
      <c r="G76" s="33"/>
      <c r="H76" s="33">
        <v>0</v>
      </c>
      <c r="I76" s="33">
        <v>0</v>
      </c>
      <c r="J76" s="33">
        <v>1</v>
      </c>
    </row>
    <row r="77" spans="1:10" x14ac:dyDescent="0.25">
      <c r="A77" s="12" t="s">
        <v>266</v>
      </c>
      <c r="B77" s="13"/>
      <c r="C77" s="13" t="s">
        <v>202</v>
      </c>
      <c r="D77" s="13"/>
      <c r="E77" s="13"/>
      <c r="F77" s="17"/>
      <c r="G77" s="33"/>
      <c r="H77" s="33">
        <v>0</v>
      </c>
      <c r="I77" s="33">
        <v>1</v>
      </c>
      <c r="J77" s="33">
        <v>0</v>
      </c>
    </row>
    <row r="78" spans="1:10" x14ac:dyDescent="0.25">
      <c r="A78" s="12" t="s">
        <v>267</v>
      </c>
      <c r="B78" s="13"/>
      <c r="C78" s="13"/>
      <c r="D78" s="13"/>
      <c r="E78" s="13"/>
      <c r="F78" s="17" t="s">
        <v>202</v>
      </c>
      <c r="G78" s="33"/>
      <c r="H78" s="33">
        <v>0</v>
      </c>
      <c r="I78" s="33">
        <v>0</v>
      </c>
      <c r="J78" s="33">
        <v>1</v>
      </c>
    </row>
    <row r="79" spans="1:10" x14ac:dyDescent="0.25">
      <c r="A79" s="12" t="s">
        <v>268</v>
      </c>
      <c r="B79" s="13"/>
      <c r="C79" s="13"/>
      <c r="D79" s="13"/>
      <c r="E79" s="13" t="s">
        <v>202</v>
      </c>
      <c r="F79" s="17"/>
      <c r="G79" s="33"/>
      <c r="H79" s="33">
        <v>0</v>
      </c>
      <c r="I79" s="33">
        <v>1</v>
      </c>
      <c r="J79" s="33">
        <v>1</v>
      </c>
    </row>
    <row r="80" spans="1:10" ht="15.75" thickBot="1" x14ac:dyDescent="0.3">
      <c r="A80" s="8" t="s">
        <v>269</v>
      </c>
      <c r="B80" s="9" t="s">
        <v>202</v>
      </c>
      <c r="C80" s="9"/>
      <c r="D80" s="9"/>
      <c r="E80" s="9"/>
      <c r="F80" s="18"/>
      <c r="G80" s="33"/>
      <c r="H80" s="33">
        <v>0</v>
      </c>
      <c r="I80" s="33">
        <v>1</v>
      </c>
      <c r="J80" s="33">
        <v>1</v>
      </c>
    </row>
    <row r="81" spans="1:10" x14ac:dyDescent="0.25">
      <c r="A81" s="4" t="s">
        <v>270</v>
      </c>
      <c r="B81" s="5" t="s">
        <v>202</v>
      </c>
      <c r="C81" s="5"/>
      <c r="D81" s="5"/>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c r="D83" s="13" t="s">
        <v>202</v>
      </c>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c r="C85" s="9" t="s">
        <v>202</v>
      </c>
      <c r="D85" s="9"/>
      <c r="E85" s="9"/>
      <c r="F85" s="18"/>
      <c r="G85" s="33"/>
      <c r="H85" s="33">
        <v>0</v>
      </c>
      <c r="I85" s="33">
        <v>1</v>
      </c>
      <c r="J85" s="33">
        <v>1</v>
      </c>
    </row>
  </sheetData>
  <mergeCells count="2">
    <mergeCell ref="B18:J18"/>
    <mergeCell ref="B19:J19"/>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J85"/>
  <sheetViews>
    <sheetView topLeftCell="A14"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6" t="s">
        <v>300</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340</v>
      </c>
      <c r="D10" s="33"/>
      <c r="E10" s="33"/>
      <c r="F10" s="33"/>
      <c r="G10" s="33"/>
      <c r="H10" s="33"/>
      <c r="I10" s="33"/>
      <c r="J10" s="33"/>
    </row>
    <row r="11" spans="1:10" x14ac:dyDescent="0.25">
      <c r="A11" s="33" t="s">
        <v>191</v>
      </c>
      <c r="B11" s="33">
        <v>1</v>
      </c>
      <c r="C11" s="33"/>
      <c r="D11" s="33"/>
      <c r="E11" s="33"/>
      <c r="F11" s="33"/>
      <c r="G11" s="33"/>
      <c r="H11" s="33"/>
      <c r="I11" s="33"/>
      <c r="J11" s="33"/>
    </row>
    <row r="12" spans="1:10" x14ac:dyDescent="0.25">
      <c r="A12" s="33" t="s">
        <v>193</v>
      </c>
      <c r="B12" s="33" t="s">
        <v>397</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398</v>
      </c>
      <c r="C18" s="49"/>
      <c r="D18" s="49"/>
      <c r="E18" s="49"/>
      <c r="F18" s="49"/>
      <c r="G18" s="49"/>
      <c r="H18" s="49"/>
      <c r="I18" s="49"/>
      <c r="J18" s="49"/>
    </row>
    <row r="19" spans="1:10" ht="45" customHeight="1" x14ac:dyDescent="0.25">
      <c r="A19" s="3" t="s">
        <v>200</v>
      </c>
      <c r="B19" s="49" t="s">
        <v>399</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c r="D26" s="30"/>
      <c r="E26" s="30"/>
      <c r="F26" s="31" t="s">
        <v>202</v>
      </c>
      <c r="G26" s="33"/>
      <c r="H26" s="33">
        <v>0</v>
      </c>
      <c r="I26" s="33">
        <v>0</v>
      </c>
      <c r="J26" s="33">
        <v>1</v>
      </c>
    </row>
    <row r="27" spans="1:10" x14ac:dyDescent="0.25">
      <c r="A27" s="29" t="s">
        <v>220</v>
      </c>
      <c r="B27" s="30"/>
      <c r="C27" s="30"/>
      <c r="D27" s="30"/>
      <c r="E27" s="30" t="s">
        <v>202</v>
      </c>
      <c r="F27" s="31"/>
      <c r="G27" s="33"/>
      <c r="H27" s="33">
        <v>0</v>
      </c>
      <c r="I27" s="33">
        <v>0</v>
      </c>
      <c r="J27" s="33">
        <v>1</v>
      </c>
    </row>
    <row r="28" spans="1:10" x14ac:dyDescent="0.25">
      <c r="A28" s="29" t="s">
        <v>221</v>
      </c>
      <c r="B28" s="30"/>
      <c r="C28" s="30"/>
      <c r="D28" s="30" t="s">
        <v>202</v>
      </c>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c r="C39" s="6"/>
      <c r="D39" s="6"/>
      <c r="E39" s="6"/>
      <c r="F39" s="7"/>
      <c r="G39" s="33"/>
      <c r="H39" s="33">
        <v>1</v>
      </c>
      <c r="I39" s="33">
        <v>1</v>
      </c>
      <c r="J39" s="33">
        <v>0</v>
      </c>
    </row>
    <row r="40" spans="1:10" x14ac:dyDescent="0.25">
      <c r="A40" s="12" t="s">
        <v>235</v>
      </c>
      <c r="B40" s="13" t="s">
        <v>202</v>
      </c>
      <c r="C40" s="14"/>
      <c r="D40" s="14"/>
      <c r="E40" s="14"/>
      <c r="F40" s="15"/>
      <c r="G40" s="33"/>
      <c r="H40" s="33">
        <v>1</v>
      </c>
      <c r="I40" s="33">
        <v>1</v>
      </c>
      <c r="J40" s="33">
        <v>0</v>
      </c>
    </row>
    <row r="41" spans="1:10" ht="15.75" thickBot="1" x14ac:dyDescent="0.3">
      <c r="A41" s="8" t="s">
        <v>234</v>
      </c>
      <c r="B41" s="9"/>
      <c r="C41" s="10"/>
      <c r="D41" s="10"/>
      <c r="E41" s="10"/>
      <c r="F41" s="11"/>
      <c r="G41" s="33"/>
      <c r="H41" s="33">
        <v>1</v>
      </c>
      <c r="I41" s="33">
        <v>1</v>
      </c>
      <c r="J41" s="33">
        <v>0</v>
      </c>
    </row>
    <row r="42" spans="1:10" x14ac:dyDescent="0.25">
      <c r="A42" s="4" t="s">
        <v>236</v>
      </c>
      <c r="B42" s="5" t="s">
        <v>202</v>
      </c>
      <c r="C42" s="5"/>
      <c r="D42" s="5"/>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c r="D44" s="13"/>
      <c r="E44" s="13"/>
      <c r="F44" s="17" t="s">
        <v>202</v>
      </c>
      <c r="G44" s="33"/>
      <c r="H44" s="33">
        <v>0</v>
      </c>
      <c r="I44" s="33">
        <v>0</v>
      </c>
      <c r="J44" s="33">
        <v>1</v>
      </c>
    </row>
    <row r="45" spans="1:10" x14ac:dyDescent="0.25">
      <c r="A45" s="12" t="s">
        <v>239</v>
      </c>
      <c r="B45" s="13"/>
      <c r="C45" s="13"/>
      <c r="D45" s="13" t="s">
        <v>202</v>
      </c>
      <c r="E45" s="13"/>
      <c r="F45" s="17"/>
      <c r="G45" s="33"/>
      <c r="H45" s="33">
        <v>0</v>
      </c>
      <c r="I45" s="33">
        <v>0</v>
      </c>
      <c r="J45" s="33">
        <v>1</v>
      </c>
    </row>
    <row r="46" spans="1:10" ht="15.75" thickBot="1" x14ac:dyDescent="0.3">
      <c r="A46" s="42" t="s">
        <v>240</v>
      </c>
      <c r="B46" s="32"/>
      <c r="C46" s="32" t="s">
        <v>202</v>
      </c>
      <c r="D46" s="32"/>
      <c r="E46" s="32"/>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t="s">
        <v>202</v>
      </c>
      <c r="E49" s="30"/>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c r="E51" s="36"/>
      <c r="F51" s="37" t="s">
        <v>202</v>
      </c>
      <c r="G51" s="33"/>
      <c r="H51" s="33">
        <v>0</v>
      </c>
      <c r="I51" s="33">
        <v>0</v>
      </c>
      <c r="J51" s="33">
        <v>1</v>
      </c>
    </row>
    <row r="52" spans="1:10" x14ac:dyDescent="0.25">
      <c r="A52" s="12" t="s">
        <v>244</v>
      </c>
      <c r="B52" s="13"/>
      <c r="C52" s="13"/>
      <c r="D52" s="13" t="s">
        <v>202</v>
      </c>
      <c r="E52" s="13"/>
      <c r="F52" s="17"/>
      <c r="G52" s="33"/>
      <c r="H52" s="33">
        <v>0</v>
      </c>
      <c r="I52" s="33">
        <v>0</v>
      </c>
      <c r="J52" s="33">
        <v>0</v>
      </c>
    </row>
    <row r="53" spans="1:10" x14ac:dyDescent="0.25">
      <c r="A53" s="12" t="s">
        <v>206</v>
      </c>
      <c r="B53" s="13" t="s">
        <v>202</v>
      </c>
      <c r="C53" s="13"/>
      <c r="D53" s="13"/>
      <c r="E53" s="13"/>
      <c r="F53" s="17"/>
      <c r="G53" s="33"/>
      <c r="H53" s="33">
        <v>0</v>
      </c>
      <c r="I53" s="33">
        <v>0</v>
      </c>
      <c r="J53" s="33">
        <v>1</v>
      </c>
    </row>
    <row r="54" spans="1:10" x14ac:dyDescent="0.25">
      <c r="A54" s="12" t="s">
        <v>227</v>
      </c>
      <c r="B54" s="13"/>
      <c r="C54" s="13"/>
      <c r="D54" s="13"/>
      <c r="E54" s="13" t="s">
        <v>202</v>
      </c>
      <c r="F54" s="17"/>
      <c r="G54" s="33"/>
      <c r="H54" s="33">
        <v>0</v>
      </c>
      <c r="I54" s="33">
        <v>1</v>
      </c>
      <c r="J54" s="33">
        <v>0</v>
      </c>
    </row>
    <row r="55" spans="1:10" ht="15.75" thickBot="1" x14ac:dyDescent="0.3">
      <c r="A55" s="8" t="s">
        <v>245</v>
      </c>
      <c r="B55" s="9"/>
      <c r="C55" s="9" t="s">
        <v>202</v>
      </c>
      <c r="D55" s="9"/>
      <c r="E55" s="9"/>
      <c r="F55" s="18"/>
      <c r="G55" s="33"/>
      <c r="H55" s="33">
        <v>0</v>
      </c>
      <c r="I55" s="33">
        <v>0</v>
      </c>
      <c r="J55" s="33">
        <v>0</v>
      </c>
    </row>
    <row r="56" spans="1:10" x14ac:dyDescent="0.25">
      <c r="A56" s="4" t="s">
        <v>246</v>
      </c>
      <c r="B56" s="5"/>
      <c r="C56" s="5"/>
      <c r="D56" s="5"/>
      <c r="E56" s="5"/>
      <c r="F56" s="16" t="s">
        <v>202</v>
      </c>
      <c r="G56" s="33"/>
      <c r="H56" s="33">
        <v>0</v>
      </c>
      <c r="I56" s="33">
        <v>0</v>
      </c>
      <c r="J56" s="33">
        <v>0</v>
      </c>
    </row>
    <row r="57" spans="1:10" x14ac:dyDescent="0.25">
      <c r="A57" s="12" t="s">
        <v>247</v>
      </c>
      <c r="B57" s="13"/>
      <c r="C57" s="13"/>
      <c r="D57" s="13" t="s">
        <v>202</v>
      </c>
      <c r="E57" s="13"/>
      <c r="F57" s="17"/>
      <c r="G57" s="33"/>
      <c r="H57" s="33">
        <v>0</v>
      </c>
      <c r="I57" s="33">
        <v>0</v>
      </c>
      <c r="J57" s="33">
        <v>1</v>
      </c>
    </row>
    <row r="58" spans="1:10" x14ac:dyDescent="0.25">
      <c r="A58" s="12" t="s">
        <v>248</v>
      </c>
      <c r="B58" s="13"/>
      <c r="C58" s="13"/>
      <c r="D58" s="13"/>
      <c r="E58" s="13" t="s">
        <v>202</v>
      </c>
      <c r="F58" s="17"/>
      <c r="G58" s="33"/>
      <c r="H58" s="33">
        <v>0</v>
      </c>
      <c r="I58" s="33">
        <v>0</v>
      </c>
      <c r="J58" s="33">
        <v>1</v>
      </c>
    </row>
    <row r="59" spans="1:10" x14ac:dyDescent="0.25">
      <c r="A59" s="12" t="s">
        <v>249</v>
      </c>
      <c r="B59" s="13" t="s">
        <v>202</v>
      </c>
      <c r="C59" s="13"/>
      <c r="D59" s="13"/>
      <c r="E59" s="13"/>
      <c r="F59" s="17"/>
      <c r="G59" s="33"/>
      <c r="H59" s="33">
        <v>0</v>
      </c>
      <c r="I59" s="33">
        <v>0</v>
      </c>
      <c r="J59" s="33">
        <v>0</v>
      </c>
    </row>
    <row r="60" spans="1:10" ht="15.75" thickBot="1" x14ac:dyDescent="0.3">
      <c r="A60" s="8" t="s">
        <v>250</v>
      </c>
      <c r="B60" s="9"/>
      <c r="C60" s="9" t="s">
        <v>202</v>
      </c>
      <c r="D60" s="9"/>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30" t="s">
        <v>202</v>
      </c>
      <c r="D66" s="30"/>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t="s">
        <v>202</v>
      </c>
      <c r="C69" s="30"/>
      <c r="D69" s="30"/>
      <c r="E69" s="30"/>
      <c r="F69" s="31"/>
      <c r="G69" s="33"/>
      <c r="H69" s="33">
        <v>0</v>
      </c>
      <c r="I69" s="33">
        <v>0</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c r="F72" s="31" t="s">
        <v>202</v>
      </c>
      <c r="G72" s="33"/>
      <c r="H72" s="33">
        <v>0</v>
      </c>
      <c r="I72" s="33">
        <v>0</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t="s">
        <v>202</v>
      </c>
      <c r="E76" s="5"/>
      <c r="F76" s="16"/>
      <c r="G76" s="33"/>
      <c r="H76" s="33">
        <v>0</v>
      </c>
      <c r="I76" s="33">
        <v>0</v>
      </c>
      <c r="J76" s="33">
        <v>1</v>
      </c>
    </row>
    <row r="77" spans="1:10" x14ac:dyDescent="0.25">
      <c r="A77" s="12" t="s">
        <v>266</v>
      </c>
      <c r="B77" s="13"/>
      <c r="C77" s="13"/>
      <c r="D77" s="13"/>
      <c r="E77" s="13" t="s">
        <v>202</v>
      </c>
      <c r="F77" s="17"/>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c r="F79" s="17" t="s">
        <v>202</v>
      </c>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t="s">
        <v>202</v>
      </c>
      <c r="F82" s="17"/>
      <c r="G82" s="33"/>
      <c r="H82" s="33">
        <v>0</v>
      </c>
      <c r="I82" s="33">
        <v>1</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85"/>
  <sheetViews>
    <sheetView topLeftCell="A16" workbookViewId="0">
      <selection activeCell="M30" sqref="M30"/>
    </sheetView>
  </sheetViews>
  <sheetFormatPr defaultRowHeight="15" x14ac:dyDescent="0.25"/>
  <cols>
    <col min="1" max="1" width="31.42578125" bestFit="1" customWidth="1"/>
  </cols>
  <sheetData>
    <row r="1" spans="1:10" x14ac:dyDescent="0.25">
      <c r="A1" s="34" t="s">
        <v>180</v>
      </c>
      <c r="B1" s="33"/>
      <c r="C1" s="33"/>
      <c r="D1" s="33"/>
      <c r="E1" s="33"/>
      <c r="F1" s="33"/>
      <c r="G1" s="33"/>
      <c r="H1" s="33"/>
      <c r="I1" s="33"/>
      <c r="J1" s="33"/>
    </row>
    <row r="2" spans="1:10" x14ac:dyDescent="0.25">
      <c r="A2" s="33" t="s">
        <v>187</v>
      </c>
      <c r="B2" s="46" t="s">
        <v>294</v>
      </c>
      <c r="C2" s="33"/>
      <c r="D2" s="33"/>
      <c r="E2" s="33"/>
      <c r="F2" s="33"/>
      <c r="G2" s="33"/>
      <c r="H2" s="33"/>
      <c r="I2" s="33"/>
      <c r="J2" s="33"/>
    </row>
    <row r="3" spans="1:10" x14ac:dyDescent="0.25">
      <c r="A3" s="33" t="s">
        <v>183</v>
      </c>
      <c r="B3" s="33">
        <v>1997</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295</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400</v>
      </c>
      <c r="D10" s="33"/>
      <c r="E10" s="33"/>
      <c r="F10" s="33"/>
      <c r="G10" s="33"/>
      <c r="H10" s="33"/>
      <c r="I10" s="33"/>
      <c r="J10" s="33"/>
    </row>
    <row r="11" spans="1:10" x14ac:dyDescent="0.25">
      <c r="A11" s="33" t="s">
        <v>191</v>
      </c>
      <c r="B11" s="33">
        <v>2</v>
      </c>
      <c r="C11" s="33" t="s">
        <v>401</v>
      </c>
      <c r="D11" s="33" t="s">
        <v>356</v>
      </c>
      <c r="E11" s="33"/>
      <c r="F11" s="33"/>
      <c r="G11" s="33"/>
      <c r="H11" s="33"/>
      <c r="I11" s="33"/>
      <c r="J11" s="33"/>
    </row>
    <row r="12" spans="1:10" x14ac:dyDescent="0.25">
      <c r="A12" s="33" t="s">
        <v>193</v>
      </c>
      <c r="B12" s="33" t="s">
        <v>213</v>
      </c>
      <c r="C12" s="33"/>
      <c r="D12" s="33"/>
      <c r="E12" s="33"/>
      <c r="F12" s="33"/>
      <c r="G12" s="33"/>
      <c r="H12" s="33"/>
      <c r="I12" s="33"/>
      <c r="J12" s="33"/>
    </row>
    <row r="13" spans="1:10" x14ac:dyDescent="0.25">
      <c r="A13" s="33" t="s">
        <v>194</v>
      </c>
      <c r="B13" s="33" t="s">
        <v>209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402</v>
      </c>
      <c r="C18" s="49"/>
      <c r="D18" s="49"/>
      <c r="E18" s="49"/>
      <c r="F18" s="49"/>
      <c r="G18" s="49"/>
      <c r="H18" s="49"/>
      <c r="I18" s="49"/>
      <c r="J18" s="49"/>
    </row>
    <row r="19" spans="1:10" ht="45" customHeight="1" x14ac:dyDescent="0.25">
      <c r="A19" s="3" t="s">
        <v>200</v>
      </c>
      <c r="B19" s="49" t="s">
        <v>403</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3"/>
      <c r="I23" s="33"/>
      <c r="J23" s="33"/>
    </row>
    <row r="24" spans="1:10" x14ac:dyDescent="0.25">
      <c r="A24" s="23" t="s">
        <v>218</v>
      </c>
      <c r="B24" s="24" t="s">
        <v>202</v>
      </c>
      <c r="C24" s="24"/>
      <c r="D24" s="24"/>
      <c r="E24" s="24"/>
      <c r="F24" s="25"/>
      <c r="G24" s="33"/>
      <c r="H24" s="33"/>
      <c r="I24" s="33"/>
      <c r="J24" s="33"/>
    </row>
    <row r="25" spans="1:10" x14ac:dyDescent="0.25">
      <c r="A25" s="29" t="s">
        <v>219</v>
      </c>
      <c r="B25" s="30"/>
      <c r="C25" s="30" t="s">
        <v>202</v>
      </c>
      <c r="D25" s="30"/>
      <c r="E25" s="30"/>
      <c r="F25" s="31"/>
      <c r="G25" s="33"/>
      <c r="H25" s="33"/>
      <c r="I25" s="33"/>
      <c r="J25" s="33"/>
    </row>
    <row r="26" spans="1:10" x14ac:dyDescent="0.25">
      <c r="A26" s="29" t="s">
        <v>203</v>
      </c>
      <c r="B26" s="30"/>
      <c r="C26" s="30"/>
      <c r="D26" s="30" t="s">
        <v>202</v>
      </c>
      <c r="E26" s="30"/>
      <c r="F26" s="31"/>
      <c r="G26" s="33"/>
      <c r="H26" s="33"/>
      <c r="I26" s="33"/>
      <c r="J26" s="33"/>
    </row>
    <row r="27" spans="1:10" x14ac:dyDescent="0.25">
      <c r="A27" s="29" t="s">
        <v>220</v>
      </c>
      <c r="B27" s="30" t="s">
        <v>202</v>
      </c>
      <c r="C27" s="30"/>
      <c r="D27" s="30"/>
      <c r="E27" s="30"/>
      <c r="F27" s="31"/>
      <c r="G27" s="33"/>
      <c r="H27" s="33"/>
      <c r="I27" s="33"/>
      <c r="J27" s="33"/>
    </row>
    <row r="28" spans="1:10" x14ac:dyDescent="0.25">
      <c r="A28" s="29" t="s">
        <v>221</v>
      </c>
      <c r="B28" s="30" t="s">
        <v>202</v>
      </c>
      <c r="C28" s="30"/>
      <c r="D28" s="30"/>
      <c r="E28" s="30"/>
      <c r="F28" s="31"/>
      <c r="G28" s="33"/>
      <c r="H28" s="33"/>
      <c r="I28" s="33"/>
      <c r="J28" s="33"/>
    </row>
    <row r="29" spans="1:10" ht="15.75" thickBot="1" x14ac:dyDescent="0.3">
      <c r="A29" s="26" t="s">
        <v>222</v>
      </c>
      <c r="B29" s="27"/>
      <c r="C29" s="27"/>
      <c r="D29" s="27" t="s">
        <v>202</v>
      </c>
      <c r="E29" s="27"/>
      <c r="F29" s="28"/>
      <c r="G29" s="33"/>
      <c r="H29" s="33"/>
      <c r="I29" s="33"/>
      <c r="J29" s="33"/>
    </row>
    <row r="30" spans="1:10" x14ac:dyDescent="0.25">
      <c r="A30" s="4" t="s">
        <v>224</v>
      </c>
      <c r="B30" s="5"/>
      <c r="C30" s="6"/>
      <c r="D30" s="6"/>
      <c r="E30" s="6"/>
      <c r="F30" s="7"/>
      <c r="G30" s="33"/>
      <c r="H30" s="33"/>
      <c r="I30" s="33"/>
      <c r="J30" s="33"/>
    </row>
    <row r="31" spans="1:10" ht="15.75" thickBot="1" x14ac:dyDescent="0.3">
      <c r="A31" s="8" t="s">
        <v>223</v>
      </c>
      <c r="B31" s="9" t="s">
        <v>202</v>
      </c>
      <c r="C31" s="10"/>
      <c r="D31" s="10"/>
      <c r="E31" s="10"/>
      <c r="F31" s="11"/>
      <c r="G31" s="33"/>
      <c r="H31" s="33"/>
      <c r="I31" s="33"/>
      <c r="J31" s="33"/>
    </row>
    <row r="32" spans="1:10" x14ac:dyDescent="0.25">
      <c r="A32" s="4" t="s">
        <v>228</v>
      </c>
      <c r="B32" s="5" t="s">
        <v>202</v>
      </c>
      <c r="C32" s="6"/>
      <c r="D32" s="6"/>
      <c r="E32" s="6"/>
      <c r="F32" s="7"/>
      <c r="G32" s="33"/>
      <c r="H32" s="33"/>
      <c r="I32" s="33"/>
      <c r="J32" s="33"/>
    </row>
    <row r="33" spans="1:10" ht="15.75" thickBot="1" x14ac:dyDescent="0.3">
      <c r="A33" s="20" t="s">
        <v>229</v>
      </c>
      <c r="B33" s="21"/>
      <c r="C33" s="10"/>
      <c r="D33" s="10"/>
      <c r="E33" s="10"/>
      <c r="F33" s="11"/>
      <c r="G33" s="33"/>
      <c r="H33" s="33"/>
      <c r="I33" s="33"/>
      <c r="J33" s="33"/>
    </row>
    <row r="34" spans="1:10" x14ac:dyDescent="0.25">
      <c r="A34" s="4" t="s">
        <v>225</v>
      </c>
      <c r="B34" s="5"/>
      <c r="C34" s="6"/>
      <c r="D34" s="6"/>
      <c r="E34" s="6"/>
      <c r="F34" s="7"/>
      <c r="G34" s="33"/>
      <c r="H34" s="33"/>
      <c r="I34" s="33"/>
      <c r="J34" s="33"/>
    </row>
    <row r="35" spans="1:10" ht="15.75" thickBot="1" x14ac:dyDescent="0.3">
      <c r="A35" s="8" t="s">
        <v>226</v>
      </c>
      <c r="B35" s="9" t="s">
        <v>202</v>
      </c>
      <c r="C35" s="10"/>
      <c r="D35" s="10"/>
      <c r="E35" s="10"/>
      <c r="F35" s="11"/>
      <c r="G35" s="33"/>
      <c r="H35" s="33"/>
      <c r="I35" s="33"/>
      <c r="J35" s="33"/>
    </row>
    <row r="36" spans="1:10" x14ac:dyDescent="0.25">
      <c r="A36" s="4" t="s">
        <v>232</v>
      </c>
      <c r="B36" s="5" t="s">
        <v>202</v>
      </c>
      <c r="C36" s="6"/>
      <c r="D36" s="6"/>
      <c r="E36" s="6"/>
      <c r="F36" s="7"/>
      <c r="G36" s="33"/>
      <c r="H36" s="33"/>
      <c r="I36" s="33"/>
      <c r="J36" s="33"/>
    </row>
    <row r="37" spans="1:10" x14ac:dyDescent="0.25">
      <c r="A37" s="12" t="s">
        <v>231</v>
      </c>
      <c r="B37" s="13"/>
      <c r="C37" s="14"/>
      <c r="D37" s="14"/>
      <c r="E37" s="14"/>
      <c r="F37" s="15"/>
      <c r="G37" s="33"/>
      <c r="H37" s="33"/>
      <c r="I37" s="33"/>
      <c r="J37" s="33"/>
    </row>
    <row r="38" spans="1:10" ht="15.75" thickBot="1" x14ac:dyDescent="0.3">
      <c r="A38" s="8" t="s">
        <v>230</v>
      </c>
      <c r="B38" s="9"/>
      <c r="C38" s="10"/>
      <c r="D38" s="10"/>
      <c r="E38" s="10"/>
      <c r="F38" s="11"/>
      <c r="G38" s="33"/>
      <c r="H38" s="33"/>
      <c r="I38" s="33"/>
      <c r="J38" s="33"/>
    </row>
    <row r="39" spans="1:10" x14ac:dyDescent="0.25">
      <c r="A39" s="4" t="s">
        <v>233</v>
      </c>
      <c r="B39" s="5" t="s">
        <v>202</v>
      </c>
      <c r="C39" s="6"/>
      <c r="D39" s="6"/>
      <c r="E39" s="6"/>
      <c r="F39" s="7"/>
      <c r="G39" s="33"/>
      <c r="H39" s="33"/>
      <c r="I39" s="33"/>
      <c r="J39" s="33"/>
    </row>
    <row r="40" spans="1:10" x14ac:dyDescent="0.25">
      <c r="A40" s="12" t="s">
        <v>235</v>
      </c>
      <c r="B40" s="13"/>
      <c r="C40" s="14"/>
      <c r="D40" s="14"/>
      <c r="E40" s="14"/>
      <c r="F40" s="15"/>
      <c r="G40" s="33"/>
      <c r="H40" s="33"/>
      <c r="I40" s="33"/>
      <c r="J40" s="33"/>
    </row>
    <row r="41" spans="1:10" ht="15.75" thickBot="1" x14ac:dyDescent="0.3">
      <c r="A41" s="8" t="s">
        <v>234</v>
      </c>
      <c r="B41" s="9"/>
      <c r="C41" s="10"/>
      <c r="D41" s="10"/>
      <c r="E41" s="10"/>
      <c r="F41" s="11"/>
      <c r="G41" s="33"/>
      <c r="H41" s="33"/>
      <c r="I41" s="33"/>
      <c r="J41" s="33"/>
    </row>
    <row r="42" spans="1:10" x14ac:dyDescent="0.25">
      <c r="A42" s="4" t="s">
        <v>236</v>
      </c>
      <c r="B42" s="5"/>
      <c r="C42" s="5" t="s">
        <v>202</v>
      </c>
      <c r="D42" s="5"/>
      <c r="E42" s="5"/>
      <c r="F42" s="16"/>
      <c r="G42" s="33"/>
      <c r="H42" s="33"/>
      <c r="I42" s="33"/>
      <c r="J42" s="33"/>
    </row>
    <row r="43" spans="1:10" x14ac:dyDescent="0.25">
      <c r="A43" s="12" t="s">
        <v>237</v>
      </c>
      <c r="B43" s="13"/>
      <c r="C43" s="13"/>
      <c r="D43" s="13"/>
      <c r="E43" s="13" t="s">
        <v>202</v>
      </c>
      <c r="F43" s="17"/>
      <c r="G43" s="33"/>
      <c r="H43" s="33"/>
      <c r="I43" s="33"/>
      <c r="J43" s="33"/>
    </row>
    <row r="44" spans="1:10" x14ac:dyDescent="0.25">
      <c r="A44" s="12" t="s">
        <v>238</v>
      </c>
      <c r="B44" s="13"/>
      <c r="C44" s="13"/>
      <c r="D44" s="13" t="s">
        <v>202</v>
      </c>
      <c r="E44" s="13"/>
      <c r="F44" s="17"/>
      <c r="G44" s="33"/>
      <c r="H44" s="33"/>
      <c r="I44" s="33"/>
      <c r="J44" s="33"/>
    </row>
    <row r="45" spans="1:10" x14ac:dyDescent="0.25">
      <c r="A45" s="12" t="s">
        <v>239</v>
      </c>
      <c r="B45" s="13"/>
      <c r="C45" s="13"/>
      <c r="D45" s="13"/>
      <c r="E45" s="13"/>
      <c r="F45" s="17" t="s">
        <v>202</v>
      </c>
      <c r="G45" s="33"/>
      <c r="H45" s="33"/>
      <c r="I45" s="33"/>
      <c r="J45" s="33"/>
    </row>
    <row r="46" spans="1:10" ht="15.75" thickBot="1" x14ac:dyDescent="0.3">
      <c r="A46" s="42" t="s">
        <v>240</v>
      </c>
      <c r="B46" s="32" t="s">
        <v>202</v>
      </c>
      <c r="C46" s="32"/>
      <c r="D46" s="32"/>
      <c r="E46" s="32"/>
      <c r="F46" s="35"/>
      <c r="G46" s="33"/>
      <c r="H46" s="33"/>
      <c r="I46" s="33"/>
      <c r="J46" s="33"/>
    </row>
    <row r="47" spans="1:10" x14ac:dyDescent="0.25">
      <c r="A47" s="23" t="s">
        <v>241</v>
      </c>
      <c r="B47" s="24"/>
      <c r="C47" s="24"/>
      <c r="D47" s="24" t="s">
        <v>202</v>
      </c>
      <c r="E47" s="24"/>
      <c r="F47" s="25"/>
      <c r="G47" s="33"/>
      <c r="H47" s="33"/>
      <c r="I47" s="33"/>
      <c r="J47" s="33"/>
    </row>
    <row r="48" spans="1:10" x14ac:dyDescent="0.25">
      <c r="A48" s="29" t="s">
        <v>242</v>
      </c>
      <c r="B48" s="30"/>
      <c r="C48" s="30"/>
      <c r="D48" s="30" t="s">
        <v>202</v>
      </c>
      <c r="E48" s="30"/>
      <c r="F48" s="31"/>
      <c r="G48" s="33"/>
      <c r="H48" s="33"/>
      <c r="I48" s="33"/>
      <c r="J48" s="33"/>
    </row>
    <row r="49" spans="1:10" x14ac:dyDescent="0.25">
      <c r="A49" s="29" t="s">
        <v>204</v>
      </c>
      <c r="B49" s="30"/>
      <c r="C49" s="30" t="s">
        <v>202</v>
      </c>
      <c r="D49" s="30"/>
      <c r="E49" s="30"/>
      <c r="F49" s="31"/>
      <c r="G49" s="33"/>
      <c r="H49" s="33"/>
      <c r="I49" s="33"/>
      <c r="J49" s="33"/>
    </row>
    <row r="50" spans="1:10" ht="15.75" thickBot="1" x14ac:dyDescent="0.3">
      <c r="A50" s="26" t="s">
        <v>205</v>
      </c>
      <c r="B50" s="27"/>
      <c r="C50" s="27" t="s">
        <v>202</v>
      </c>
      <c r="D50" s="27"/>
      <c r="E50" s="27"/>
      <c r="F50" s="28"/>
      <c r="G50" s="33"/>
      <c r="H50" s="33"/>
      <c r="I50" s="33"/>
      <c r="J50" s="33"/>
    </row>
    <row r="51" spans="1:10" x14ac:dyDescent="0.25">
      <c r="A51" s="22" t="s">
        <v>243</v>
      </c>
      <c r="B51" s="36"/>
      <c r="C51" s="36"/>
      <c r="D51" s="36"/>
      <c r="E51" s="36" t="s">
        <v>202</v>
      </c>
      <c r="F51" s="37"/>
      <c r="G51" s="33"/>
      <c r="H51" s="33"/>
      <c r="I51" s="33"/>
      <c r="J51" s="33"/>
    </row>
    <row r="52" spans="1:10" x14ac:dyDescent="0.25">
      <c r="A52" s="12" t="s">
        <v>244</v>
      </c>
      <c r="B52" s="13" t="s">
        <v>202</v>
      </c>
      <c r="C52" s="13"/>
      <c r="D52" s="13"/>
      <c r="E52" s="13"/>
      <c r="F52" s="17"/>
      <c r="G52" s="33"/>
      <c r="H52" s="33"/>
      <c r="I52" s="33"/>
      <c r="J52" s="33"/>
    </row>
    <row r="53" spans="1:10" x14ac:dyDescent="0.25">
      <c r="A53" s="12" t="s">
        <v>206</v>
      </c>
      <c r="B53" s="13"/>
      <c r="C53" s="13"/>
      <c r="D53" s="13" t="s">
        <v>202</v>
      </c>
      <c r="E53" s="13"/>
      <c r="F53" s="17"/>
      <c r="G53" s="33"/>
      <c r="H53" s="33"/>
      <c r="I53" s="33"/>
      <c r="J53" s="33"/>
    </row>
    <row r="54" spans="1:10" x14ac:dyDescent="0.25">
      <c r="A54" s="12" t="s">
        <v>227</v>
      </c>
      <c r="B54" s="13"/>
      <c r="C54" s="13"/>
      <c r="D54" s="13"/>
      <c r="E54" s="13"/>
      <c r="F54" s="17" t="s">
        <v>202</v>
      </c>
      <c r="G54" s="33"/>
      <c r="H54" s="33"/>
      <c r="I54" s="33"/>
      <c r="J54" s="33"/>
    </row>
    <row r="55" spans="1:10" ht="15.75" thickBot="1" x14ac:dyDescent="0.3">
      <c r="A55" s="8" t="s">
        <v>245</v>
      </c>
      <c r="B55" s="9"/>
      <c r="C55" s="9" t="s">
        <v>202</v>
      </c>
      <c r="D55" s="9"/>
      <c r="E55" s="9"/>
      <c r="F55" s="18"/>
      <c r="G55" s="33"/>
      <c r="H55" s="33"/>
      <c r="I55" s="33"/>
      <c r="J55" s="33"/>
    </row>
    <row r="56" spans="1:10" x14ac:dyDescent="0.25">
      <c r="A56" s="4" t="s">
        <v>246</v>
      </c>
      <c r="B56" s="5"/>
      <c r="C56" s="5"/>
      <c r="D56" s="5"/>
      <c r="E56" s="5"/>
      <c r="F56" s="16" t="s">
        <v>202</v>
      </c>
      <c r="G56" s="33"/>
      <c r="H56" s="33"/>
      <c r="I56" s="33"/>
      <c r="J56" s="33"/>
    </row>
    <row r="57" spans="1:10" x14ac:dyDescent="0.25">
      <c r="A57" s="12" t="s">
        <v>247</v>
      </c>
      <c r="B57" s="13" t="s">
        <v>202</v>
      </c>
      <c r="C57" s="13"/>
      <c r="D57" s="13"/>
      <c r="E57" s="13"/>
      <c r="F57" s="17"/>
      <c r="G57" s="33"/>
      <c r="H57" s="33"/>
      <c r="I57" s="33"/>
      <c r="J57" s="33"/>
    </row>
    <row r="58" spans="1:10" x14ac:dyDescent="0.25">
      <c r="A58" s="12" t="s">
        <v>248</v>
      </c>
      <c r="B58" s="13"/>
      <c r="C58" s="13"/>
      <c r="D58" s="13" t="s">
        <v>202</v>
      </c>
      <c r="E58" s="13"/>
      <c r="F58" s="17"/>
      <c r="G58" s="33"/>
      <c r="H58" s="33"/>
      <c r="I58" s="33"/>
      <c r="J58" s="33"/>
    </row>
    <row r="59" spans="1:10" x14ac:dyDescent="0.25">
      <c r="A59" s="12" t="s">
        <v>249</v>
      </c>
      <c r="B59" s="13"/>
      <c r="C59" s="13"/>
      <c r="D59" s="13"/>
      <c r="E59" s="13" t="s">
        <v>202</v>
      </c>
      <c r="F59" s="17"/>
      <c r="G59" s="33"/>
      <c r="H59" s="33"/>
      <c r="I59" s="33"/>
      <c r="J59" s="33"/>
    </row>
    <row r="60" spans="1:10" ht="15.75" thickBot="1" x14ac:dyDescent="0.3">
      <c r="A60" s="8" t="s">
        <v>250</v>
      </c>
      <c r="B60" s="9"/>
      <c r="C60" s="9" t="s">
        <v>202</v>
      </c>
      <c r="D60" s="9"/>
      <c r="E60" s="9"/>
      <c r="F60" s="18"/>
      <c r="G60" s="33"/>
      <c r="H60" s="33"/>
      <c r="I60" s="33"/>
      <c r="J60" s="33"/>
    </row>
    <row r="61" spans="1:10" x14ac:dyDescent="0.25">
      <c r="A61" s="23" t="s">
        <v>251</v>
      </c>
      <c r="B61" s="24" t="s">
        <v>202</v>
      </c>
      <c r="C61" s="24"/>
      <c r="D61" s="24"/>
      <c r="E61" s="24"/>
      <c r="F61" s="25"/>
      <c r="G61" s="33"/>
      <c r="H61" s="33"/>
      <c r="I61" s="33"/>
      <c r="J61" s="33"/>
    </row>
    <row r="62" spans="1:10" x14ac:dyDescent="0.25">
      <c r="A62" s="29" t="s">
        <v>252</v>
      </c>
      <c r="B62" s="30" t="s">
        <v>202</v>
      </c>
      <c r="C62" s="30"/>
      <c r="D62" s="30"/>
      <c r="E62" s="30"/>
      <c r="F62" s="31"/>
      <c r="G62" s="33"/>
      <c r="H62" s="33"/>
      <c r="I62" s="33"/>
      <c r="J62" s="33"/>
    </row>
    <row r="63" spans="1:10" x14ac:dyDescent="0.25">
      <c r="A63" s="29" t="s">
        <v>253</v>
      </c>
      <c r="B63" s="30" t="s">
        <v>202</v>
      </c>
      <c r="C63" s="30"/>
      <c r="D63" s="30"/>
      <c r="E63" s="30"/>
      <c r="F63" s="31"/>
      <c r="G63" s="33"/>
      <c r="H63" s="33"/>
      <c r="I63" s="33"/>
      <c r="J63" s="33"/>
    </row>
    <row r="64" spans="1:10" x14ac:dyDescent="0.25">
      <c r="A64" s="29" t="s">
        <v>254</v>
      </c>
      <c r="B64" s="43" t="s">
        <v>202</v>
      </c>
      <c r="C64" s="30"/>
      <c r="D64" s="30"/>
      <c r="E64" s="30"/>
      <c r="F64" s="31"/>
      <c r="G64" s="33"/>
      <c r="H64" s="33"/>
      <c r="I64" s="33"/>
      <c r="J64" s="33"/>
    </row>
    <row r="65" spans="1:10" x14ac:dyDescent="0.25">
      <c r="A65" s="29" t="s">
        <v>255</v>
      </c>
      <c r="B65" s="43" t="s">
        <v>202</v>
      </c>
      <c r="C65" s="30"/>
      <c r="D65" s="30"/>
      <c r="E65" s="30"/>
      <c r="F65" s="31"/>
      <c r="G65" s="33"/>
      <c r="H65" s="33"/>
      <c r="I65" s="33"/>
      <c r="J65" s="33"/>
    </row>
    <row r="66" spans="1:10" x14ac:dyDescent="0.25">
      <c r="A66" s="29" t="s">
        <v>256</v>
      </c>
      <c r="B66" s="43" t="s">
        <v>202</v>
      </c>
      <c r="C66" s="30"/>
      <c r="D66" s="30"/>
      <c r="E66" s="30"/>
      <c r="F66" s="31"/>
      <c r="G66" s="33"/>
      <c r="H66" s="33"/>
      <c r="I66" s="33"/>
      <c r="J66" s="33"/>
    </row>
    <row r="67" spans="1:10" x14ac:dyDescent="0.25">
      <c r="A67" s="29" t="s">
        <v>257</v>
      </c>
      <c r="B67" s="43" t="s">
        <v>202</v>
      </c>
      <c r="C67" s="30"/>
      <c r="D67" s="30"/>
      <c r="E67" s="30"/>
      <c r="F67" s="31"/>
      <c r="G67" s="33"/>
      <c r="H67" s="33"/>
      <c r="I67" s="33"/>
      <c r="J67" s="33"/>
    </row>
    <row r="68" spans="1:10" x14ac:dyDescent="0.25">
      <c r="A68" s="29" t="s">
        <v>258</v>
      </c>
      <c r="B68" s="43" t="s">
        <v>202</v>
      </c>
      <c r="C68" s="30"/>
      <c r="D68" s="30"/>
      <c r="E68" s="30"/>
      <c r="F68" s="31"/>
      <c r="G68" s="33"/>
      <c r="H68" s="33"/>
      <c r="I68" s="33"/>
      <c r="J68" s="33"/>
    </row>
    <row r="69" spans="1:10" x14ac:dyDescent="0.25">
      <c r="A69" s="29" t="s">
        <v>259</v>
      </c>
      <c r="B69" s="43" t="s">
        <v>202</v>
      </c>
      <c r="C69" s="30"/>
      <c r="D69" s="30"/>
      <c r="E69" s="30"/>
      <c r="F69" s="31"/>
      <c r="G69" s="33"/>
      <c r="H69" s="33"/>
      <c r="I69" s="33"/>
      <c r="J69" s="33"/>
    </row>
    <row r="70" spans="1:10" x14ac:dyDescent="0.25">
      <c r="A70" s="29" t="s">
        <v>260</v>
      </c>
      <c r="B70" s="30"/>
      <c r="C70" s="30"/>
      <c r="D70" s="30"/>
      <c r="E70" s="30" t="s">
        <v>202</v>
      </c>
      <c r="F70" s="31"/>
      <c r="G70" s="33"/>
      <c r="H70" s="33"/>
      <c r="I70" s="33"/>
      <c r="J70" s="33"/>
    </row>
    <row r="71" spans="1:10" x14ac:dyDescent="0.25">
      <c r="A71" s="29" t="s">
        <v>261</v>
      </c>
      <c r="B71" s="30"/>
      <c r="C71" s="30"/>
      <c r="D71" s="30"/>
      <c r="E71" s="30" t="s">
        <v>202</v>
      </c>
      <c r="F71" s="31"/>
      <c r="G71" s="33"/>
      <c r="H71" s="33"/>
      <c r="I71" s="33"/>
      <c r="J71" s="33"/>
    </row>
    <row r="72" spans="1:10" x14ac:dyDescent="0.25">
      <c r="A72" s="29" t="s">
        <v>274</v>
      </c>
      <c r="B72" s="30"/>
      <c r="C72" s="30"/>
      <c r="D72" s="30" t="s">
        <v>202</v>
      </c>
      <c r="E72" s="30"/>
      <c r="F72" s="31"/>
      <c r="G72" s="33"/>
      <c r="H72" s="33"/>
      <c r="I72" s="33"/>
      <c r="J72" s="33"/>
    </row>
    <row r="73" spans="1:10" x14ac:dyDescent="0.25">
      <c r="A73" s="29" t="s">
        <v>262</v>
      </c>
      <c r="B73" s="30" t="s">
        <v>202</v>
      </c>
      <c r="C73" s="30"/>
      <c r="D73" s="30"/>
      <c r="E73" s="30"/>
      <c r="F73" s="31"/>
      <c r="G73" s="33"/>
      <c r="H73" s="33"/>
      <c r="I73" s="33"/>
      <c r="J73" s="33"/>
    </row>
    <row r="74" spans="1:10" x14ac:dyDescent="0.25">
      <c r="A74" s="29" t="s">
        <v>263</v>
      </c>
      <c r="B74" s="30" t="s">
        <v>202</v>
      </c>
      <c r="C74" s="30"/>
      <c r="D74" s="30"/>
      <c r="E74" s="30"/>
      <c r="F74" s="31"/>
      <c r="G74" s="33"/>
      <c r="H74" s="33"/>
      <c r="I74" s="33"/>
      <c r="J74" s="33"/>
    </row>
    <row r="75" spans="1:10" ht="15.75" thickBot="1" x14ac:dyDescent="0.3">
      <c r="A75" s="26" t="s">
        <v>264</v>
      </c>
      <c r="B75" s="27" t="s">
        <v>202</v>
      </c>
      <c r="C75" s="27"/>
      <c r="D75" s="27"/>
      <c r="E75" s="27"/>
      <c r="F75" s="28"/>
      <c r="G75" s="33"/>
      <c r="H75" s="33"/>
      <c r="I75" s="33"/>
      <c r="J75" s="33"/>
    </row>
    <row r="76" spans="1:10" x14ac:dyDescent="0.25">
      <c r="A76" s="4" t="s">
        <v>265</v>
      </c>
      <c r="B76" s="5"/>
      <c r="C76" s="5"/>
      <c r="D76" s="5"/>
      <c r="E76" s="5" t="s">
        <v>202</v>
      </c>
      <c r="F76" s="16"/>
      <c r="G76" s="33"/>
      <c r="H76" s="33"/>
      <c r="I76" s="33"/>
      <c r="J76" s="33"/>
    </row>
    <row r="77" spans="1:10" x14ac:dyDescent="0.25">
      <c r="A77" s="12" t="s">
        <v>266</v>
      </c>
      <c r="B77" s="13"/>
      <c r="C77" s="13"/>
      <c r="D77" s="13"/>
      <c r="E77" s="13"/>
      <c r="F77" s="17" t="s">
        <v>202</v>
      </c>
      <c r="G77" s="33"/>
      <c r="H77" s="33"/>
      <c r="I77" s="33"/>
      <c r="J77" s="33"/>
    </row>
    <row r="78" spans="1:10" x14ac:dyDescent="0.25">
      <c r="A78" s="12" t="s">
        <v>267</v>
      </c>
      <c r="B78" s="13"/>
      <c r="C78" s="13" t="s">
        <v>202</v>
      </c>
      <c r="D78" s="13"/>
      <c r="E78" s="13"/>
      <c r="F78" s="17"/>
      <c r="G78" s="33"/>
      <c r="H78" s="33"/>
      <c r="I78" s="33"/>
      <c r="J78" s="33"/>
    </row>
    <row r="79" spans="1:10" x14ac:dyDescent="0.25">
      <c r="A79" s="12" t="s">
        <v>268</v>
      </c>
      <c r="B79" s="13"/>
      <c r="C79" s="13"/>
      <c r="D79" s="13" t="s">
        <v>202</v>
      </c>
      <c r="E79" s="13"/>
      <c r="F79" s="17"/>
      <c r="G79" s="33"/>
      <c r="H79" s="33"/>
      <c r="I79" s="33"/>
      <c r="J79" s="33"/>
    </row>
    <row r="80" spans="1:10" ht="15.75" thickBot="1" x14ac:dyDescent="0.3">
      <c r="A80" s="8" t="s">
        <v>269</v>
      </c>
      <c r="B80" s="9" t="s">
        <v>202</v>
      </c>
      <c r="C80" s="9"/>
      <c r="D80" s="9"/>
      <c r="E80" s="9"/>
      <c r="F80" s="18"/>
      <c r="G80" s="33"/>
      <c r="H80" s="33"/>
      <c r="I80" s="33"/>
      <c r="J80" s="33"/>
    </row>
    <row r="81" spans="1:10" x14ac:dyDescent="0.25">
      <c r="A81" s="4" t="s">
        <v>270</v>
      </c>
      <c r="B81" s="5"/>
      <c r="C81" s="5"/>
      <c r="D81" s="5" t="s">
        <v>202</v>
      </c>
      <c r="E81" s="5"/>
      <c r="F81" s="16"/>
      <c r="G81" s="33"/>
      <c r="H81" s="33"/>
      <c r="I81" s="33"/>
      <c r="J81" s="33"/>
    </row>
    <row r="82" spans="1:10" x14ac:dyDescent="0.25">
      <c r="A82" s="12" t="s">
        <v>271</v>
      </c>
      <c r="B82" s="13"/>
      <c r="C82" s="13"/>
      <c r="D82" s="13"/>
      <c r="E82" s="13"/>
      <c r="F82" s="17" t="s">
        <v>202</v>
      </c>
      <c r="G82" s="33"/>
      <c r="H82" s="33"/>
      <c r="I82" s="33"/>
      <c r="J82" s="33"/>
    </row>
    <row r="83" spans="1:10" x14ac:dyDescent="0.25">
      <c r="A83" s="12" t="s">
        <v>272</v>
      </c>
      <c r="B83" s="13" t="s">
        <v>202</v>
      </c>
      <c r="C83" s="13"/>
      <c r="D83" s="13"/>
      <c r="E83" s="13"/>
      <c r="F83" s="17"/>
      <c r="G83" s="33"/>
      <c r="H83" s="33"/>
      <c r="I83" s="33"/>
      <c r="J83" s="33"/>
    </row>
    <row r="84" spans="1:10" x14ac:dyDescent="0.25">
      <c r="A84" s="12" t="s">
        <v>273</v>
      </c>
      <c r="B84" s="13"/>
      <c r="C84" s="13"/>
      <c r="D84" s="13"/>
      <c r="E84" s="13" t="s">
        <v>202</v>
      </c>
      <c r="F84" s="17"/>
      <c r="G84" s="33"/>
      <c r="H84" s="33"/>
      <c r="I84" s="33"/>
      <c r="J84" s="33"/>
    </row>
    <row r="85" spans="1:10" ht="15.75" thickBot="1" x14ac:dyDescent="0.3">
      <c r="A85" s="8" t="s">
        <v>207</v>
      </c>
      <c r="B85" s="9"/>
      <c r="C85" s="9" t="s">
        <v>202</v>
      </c>
      <c r="D85" s="9"/>
      <c r="E85" s="9"/>
      <c r="F85" s="18"/>
      <c r="G85" s="33"/>
      <c r="H85" s="33"/>
      <c r="I85" s="33"/>
      <c r="J85" s="33"/>
    </row>
  </sheetData>
  <mergeCells count="2">
    <mergeCell ref="B18:J18"/>
    <mergeCell ref="B19:J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5"/>
  <sheetViews>
    <sheetView topLeftCell="A21"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208</v>
      </c>
      <c r="C2" s="33"/>
      <c r="D2" s="33"/>
      <c r="E2" s="33"/>
      <c r="F2" s="33"/>
      <c r="G2" s="33"/>
      <c r="H2" s="33"/>
      <c r="I2" s="33"/>
      <c r="J2" s="33"/>
    </row>
    <row r="3" spans="1:10" x14ac:dyDescent="0.25">
      <c r="A3" s="33" t="s">
        <v>183</v>
      </c>
      <c r="B3" s="33">
        <v>1993</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190</v>
      </c>
      <c r="D10" s="33"/>
      <c r="E10" s="33"/>
      <c r="F10" s="33"/>
      <c r="G10" s="33"/>
      <c r="H10" s="33"/>
      <c r="I10" s="33"/>
      <c r="J10" s="33"/>
    </row>
    <row r="11" spans="1:10" x14ac:dyDescent="0.25">
      <c r="A11" s="33" t="s">
        <v>191</v>
      </c>
      <c r="B11" s="33" t="s">
        <v>192</v>
      </c>
      <c r="C11" s="33" t="s">
        <v>277</v>
      </c>
      <c r="D11" s="33"/>
      <c r="E11" s="33"/>
      <c r="F11" s="33"/>
      <c r="G11" s="33"/>
      <c r="H11" s="33"/>
      <c r="I11" s="33"/>
      <c r="J11" s="33"/>
    </row>
    <row r="12" spans="1:10" x14ac:dyDescent="0.25">
      <c r="A12" s="33" t="s">
        <v>193</v>
      </c>
      <c r="B12" s="33" t="s">
        <v>190</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x14ac:dyDescent="0.25">
      <c r="A18" s="3" t="s">
        <v>199</v>
      </c>
      <c r="B18" s="49" t="s">
        <v>279</v>
      </c>
      <c r="C18" s="49"/>
      <c r="D18" s="49"/>
      <c r="E18" s="49"/>
      <c r="F18" s="49"/>
      <c r="G18" s="49"/>
      <c r="H18" s="49"/>
      <c r="I18" s="49"/>
      <c r="J18" s="49"/>
    </row>
    <row r="19" spans="1:10" x14ac:dyDescent="0.25">
      <c r="A19" s="3" t="s">
        <v>200</v>
      </c>
      <c r="B19" s="49" t="s">
        <v>278</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4"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c r="D26" s="30"/>
      <c r="E26" s="30" t="s">
        <v>202</v>
      </c>
      <c r="F26" s="31"/>
      <c r="G26" s="33"/>
      <c r="H26" s="33">
        <v>0</v>
      </c>
      <c r="I26" s="33">
        <v>0</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t="s">
        <v>202</v>
      </c>
      <c r="C28" s="30"/>
      <c r="D28" s="30"/>
      <c r="E28" s="30"/>
      <c r="F28" s="31"/>
      <c r="G28" s="33"/>
      <c r="H28" s="33">
        <v>0</v>
      </c>
      <c r="I28" s="33">
        <v>1</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t="s">
        <v>202</v>
      </c>
      <c r="C42" s="5"/>
      <c r="D42" s="5"/>
      <c r="E42" s="5"/>
      <c r="F42" s="16"/>
      <c r="G42" s="33"/>
      <c r="H42" s="33">
        <v>0</v>
      </c>
      <c r="I42" s="33">
        <v>1</v>
      </c>
      <c r="J42" s="33">
        <v>1</v>
      </c>
    </row>
    <row r="43" spans="1:10" x14ac:dyDescent="0.25">
      <c r="A43" s="12" t="s">
        <v>237</v>
      </c>
      <c r="B43" s="13"/>
      <c r="C43" s="13"/>
      <c r="D43" s="13"/>
      <c r="E43" s="13" t="s">
        <v>202</v>
      </c>
      <c r="F43" s="17"/>
      <c r="G43" s="33"/>
      <c r="H43" s="33">
        <v>0</v>
      </c>
      <c r="I43" s="33">
        <v>1</v>
      </c>
      <c r="J43" s="33">
        <v>1</v>
      </c>
    </row>
    <row r="44" spans="1:10" x14ac:dyDescent="0.25">
      <c r="A44" s="12" t="s">
        <v>238</v>
      </c>
      <c r="B44" s="13"/>
      <c r="C44" s="13"/>
      <c r="D44" s="13" t="s">
        <v>202</v>
      </c>
      <c r="E44" s="13"/>
      <c r="F44" s="17"/>
      <c r="G44" s="33"/>
      <c r="H44" s="33">
        <v>0</v>
      </c>
      <c r="I44" s="33">
        <v>1</v>
      </c>
      <c r="J44" s="33">
        <v>1</v>
      </c>
    </row>
    <row r="45" spans="1:10" x14ac:dyDescent="0.25">
      <c r="A45" s="12" t="s">
        <v>239</v>
      </c>
      <c r="B45" s="13"/>
      <c r="C45" s="13"/>
      <c r="D45" s="13"/>
      <c r="E45" s="13"/>
      <c r="F45" s="17" t="s">
        <v>202</v>
      </c>
      <c r="G45" s="33"/>
      <c r="H45" s="33">
        <v>0</v>
      </c>
      <c r="I45" s="33">
        <v>1</v>
      </c>
      <c r="J45" s="33">
        <v>1</v>
      </c>
    </row>
    <row r="46" spans="1:10" ht="15.75" thickBot="1" x14ac:dyDescent="0.3">
      <c r="A46" s="42" t="s">
        <v>240</v>
      </c>
      <c r="B46" s="32"/>
      <c r="C46" s="32" t="s">
        <v>202</v>
      </c>
      <c r="D46" s="32"/>
      <c r="E46" s="32"/>
      <c r="F46" s="35"/>
      <c r="G46" s="33"/>
      <c r="H46" s="33">
        <v>0</v>
      </c>
      <c r="I46" s="33">
        <v>1</v>
      </c>
      <c r="J46" s="33">
        <v>1</v>
      </c>
    </row>
    <row r="47" spans="1:10" x14ac:dyDescent="0.25">
      <c r="A47" s="23" t="s">
        <v>241</v>
      </c>
      <c r="B47" s="24"/>
      <c r="C47" s="24"/>
      <c r="D47" s="24"/>
      <c r="E47" s="24"/>
      <c r="F47" s="25" t="s">
        <v>202</v>
      </c>
      <c r="G47" s="33"/>
      <c r="H47" s="33">
        <v>0</v>
      </c>
      <c r="I47" s="33">
        <v>0</v>
      </c>
      <c r="J47" s="33">
        <v>1</v>
      </c>
    </row>
    <row r="48" spans="1:10" x14ac:dyDescent="0.25">
      <c r="A48" s="29" t="s">
        <v>242</v>
      </c>
      <c r="B48" s="30"/>
      <c r="C48" s="30"/>
      <c r="D48" s="30" t="s">
        <v>202</v>
      </c>
      <c r="E48" s="30"/>
      <c r="F48" s="31"/>
      <c r="G48" s="33"/>
      <c r="H48" s="33">
        <v>0</v>
      </c>
      <c r="I48" s="33">
        <v>0</v>
      </c>
      <c r="J48" s="33">
        <v>1</v>
      </c>
    </row>
    <row r="49" spans="1:10" x14ac:dyDescent="0.25">
      <c r="A49" s="29" t="s">
        <v>204</v>
      </c>
      <c r="B49" s="30"/>
      <c r="C49" s="30"/>
      <c r="D49" s="30"/>
      <c r="E49" s="30" t="s">
        <v>202</v>
      </c>
      <c r="F49" s="31"/>
      <c r="G49" s="33"/>
      <c r="H49" s="33">
        <v>0</v>
      </c>
      <c r="I49" s="33">
        <v>0</v>
      </c>
      <c r="J49" s="33">
        <v>1</v>
      </c>
    </row>
    <row r="50" spans="1:10" ht="15.75" thickBot="1" x14ac:dyDescent="0.3">
      <c r="A50" s="26" t="s">
        <v>205</v>
      </c>
      <c r="B50" s="27"/>
      <c r="C50" s="27"/>
      <c r="D50" s="27"/>
      <c r="E50" s="27" t="s">
        <v>202</v>
      </c>
      <c r="F50" s="28"/>
      <c r="G50" s="33"/>
      <c r="H50" s="33">
        <v>0</v>
      </c>
      <c r="I50" s="33">
        <v>0</v>
      </c>
      <c r="J50" s="33">
        <v>1</v>
      </c>
    </row>
    <row r="51" spans="1:10" x14ac:dyDescent="0.25">
      <c r="A51" s="22" t="s">
        <v>243</v>
      </c>
      <c r="B51" s="36"/>
      <c r="C51" s="36"/>
      <c r="D51" s="36" t="s">
        <v>202</v>
      </c>
      <c r="E51" s="36"/>
      <c r="F51" s="37"/>
      <c r="G51" s="33"/>
      <c r="H51" s="33">
        <v>0</v>
      </c>
      <c r="I51" s="33">
        <v>0</v>
      </c>
      <c r="J51" s="33">
        <v>1</v>
      </c>
    </row>
    <row r="52" spans="1:10" x14ac:dyDescent="0.25">
      <c r="A52" s="12" t="s">
        <v>244</v>
      </c>
      <c r="B52" s="13" t="s">
        <v>202</v>
      </c>
      <c r="C52" s="13"/>
      <c r="D52" s="13"/>
      <c r="E52" s="13"/>
      <c r="F52" s="17"/>
      <c r="G52" s="33"/>
      <c r="H52" s="33">
        <v>0</v>
      </c>
      <c r="I52" s="33">
        <v>0</v>
      </c>
      <c r="J52" s="33">
        <v>0</v>
      </c>
    </row>
    <row r="53" spans="1:10" x14ac:dyDescent="0.25">
      <c r="A53" s="12" t="s">
        <v>206</v>
      </c>
      <c r="B53" s="13"/>
      <c r="C53" s="13"/>
      <c r="D53" s="13"/>
      <c r="E53" s="13" t="s">
        <v>202</v>
      </c>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c r="C55" s="9" t="s">
        <v>202</v>
      </c>
      <c r="D55" s="9"/>
      <c r="E55" s="9"/>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t="s">
        <v>202</v>
      </c>
      <c r="E60" s="9"/>
      <c r="F60" s="18"/>
      <c r="G60" s="33"/>
      <c r="H60" s="33">
        <v>0</v>
      </c>
      <c r="I60" s="33">
        <v>0</v>
      </c>
      <c r="J60" s="33">
        <v>1</v>
      </c>
    </row>
    <row r="61" spans="1:10" x14ac:dyDescent="0.25">
      <c r="A61" s="23" t="s">
        <v>251</v>
      </c>
      <c r="B61" s="24"/>
      <c r="C61" s="24" t="s">
        <v>202</v>
      </c>
      <c r="D61" s="24"/>
      <c r="E61" s="24"/>
      <c r="F61" s="25"/>
      <c r="G61" s="33"/>
      <c r="H61" s="33">
        <v>0</v>
      </c>
      <c r="I61" s="33">
        <v>1</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c r="D64" s="30"/>
      <c r="E64" s="30"/>
      <c r="F64" s="31" t="s">
        <v>202</v>
      </c>
      <c r="G64" s="33"/>
      <c r="H64" s="33">
        <v>0</v>
      </c>
      <c r="I64" s="33">
        <v>0</v>
      </c>
      <c r="J64" s="33">
        <v>1</v>
      </c>
    </row>
    <row r="65" spans="1:10" x14ac:dyDescent="0.25">
      <c r="A65" s="29" t="s">
        <v>255</v>
      </c>
      <c r="B65" s="30"/>
      <c r="C65" s="30"/>
      <c r="D65" s="30" t="s">
        <v>202</v>
      </c>
      <c r="E65" s="30"/>
      <c r="F65" s="31"/>
      <c r="G65" s="33"/>
      <c r="H65" s="33">
        <v>0</v>
      </c>
      <c r="I65" s="33">
        <v>0</v>
      </c>
      <c r="J65" s="33">
        <v>1</v>
      </c>
    </row>
    <row r="66" spans="1:10" x14ac:dyDescent="0.25">
      <c r="A66" s="29" t="s">
        <v>256</v>
      </c>
      <c r="B66" s="30"/>
      <c r="C66" s="30"/>
      <c r="D66" s="30" t="s">
        <v>202</v>
      </c>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t="s">
        <v>202</v>
      </c>
      <c r="C69" s="30"/>
      <c r="D69" s="30"/>
      <c r="E69" s="30"/>
      <c r="F69" s="31"/>
      <c r="G69" s="33"/>
      <c r="H69" s="33">
        <v>0</v>
      </c>
      <c r="I69" s="33">
        <v>0</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c r="F71" s="31" t="s">
        <v>202</v>
      </c>
      <c r="G71" s="33"/>
      <c r="H71" s="33">
        <v>0</v>
      </c>
      <c r="I71" s="33">
        <v>0</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c r="C73" s="30"/>
      <c r="D73" s="30" t="s">
        <v>202</v>
      </c>
      <c r="E73" s="30"/>
      <c r="F73" s="31"/>
      <c r="G73" s="33"/>
      <c r="H73" s="33">
        <v>0</v>
      </c>
      <c r="I73" s="33">
        <v>1</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t="s">
        <v>202</v>
      </c>
      <c r="D75" s="27"/>
      <c r="E75" s="27"/>
      <c r="F75" s="28"/>
      <c r="G75" s="33"/>
      <c r="H75" s="33">
        <v>0</v>
      </c>
      <c r="I75" s="33">
        <v>0</v>
      </c>
      <c r="J75" s="33">
        <v>1</v>
      </c>
    </row>
    <row r="76" spans="1:10" x14ac:dyDescent="0.25">
      <c r="A76" s="4" t="s">
        <v>265</v>
      </c>
      <c r="B76" s="5"/>
      <c r="C76" s="5"/>
      <c r="D76" s="5" t="s">
        <v>202</v>
      </c>
      <c r="E76" s="5"/>
      <c r="F76" s="16"/>
      <c r="G76" s="33"/>
      <c r="H76" s="33">
        <v>0</v>
      </c>
      <c r="I76" s="33">
        <v>0</v>
      </c>
      <c r="J76" s="33">
        <v>1</v>
      </c>
    </row>
    <row r="77" spans="1:10" x14ac:dyDescent="0.25">
      <c r="A77" s="12" t="s">
        <v>266</v>
      </c>
      <c r="B77" s="13"/>
      <c r="C77" s="13"/>
      <c r="D77" s="13"/>
      <c r="E77" s="13" t="s">
        <v>202</v>
      </c>
      <c r="F77" s="17"/>
      <c r="G77" s="33"/>
      <c r="H77" s="33">
        <v>0</v>
      </c>
      <c r="I77" s="33">
        <v>1</v>
      </c>
      <c r="J77" s="33">
        <v>0</v>
      </c>
    </row>
    <row r="78" spans="1:10" x14ac:dyDescent="0.25">
      <c r="A78" s="12" t="s">
        <v>267</v>
      </c>
      <c r="B78" s="13"/>
      <c r="C78" s="13"/>
      <c r="D78" s="13"/>
      <c r="E78" s="13"/>
      <c r="F78" s="17" t="s">
        <v>202</v>
      </c>
      <c r="G78" s="33"/>
      <c r="H78" s="33">
        <v>0</v>
      </c>
      <c r="I78" s="33">
        <v>1</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c r="F81" s="16" t="s">
        <v>202</v>
      </c>
      <c r="G81" s="33"/>
      <c r="H81" s="33">
        <v>0</v>
      </c>
      <c r="I81" s="33">
        <v>0</v>
      </c>
      <c r="J81" s="33">
        <v>0</v>
      </c>
    </row>
    <row r="82" spans="1:10" x14ac:dyDescent="0.25">
      <c r="A82" s="12" t="s">
        <v>271</v>
      </c>
      <c r="B82" s="13"/>
      <c r="C82" s="13"/>
      <c r="D82" s="13"/>
      <c r="E82" s="13" t="s">
        <v>202</v>
      </c>
      <c r="F82" s="17"/>
      <c r="G82" s="33"/>
      <c r="H82" s="33">
        <v>0</v>
      </c>
      <c r="I82" s="33">
        <v>1</v>
      </c>
      <c r="J82" s="33">
        <v>0</v>
      </c>
    </row>
    <row r="83" spans="1:10" x14ac:dyDescent="0.25">
      <c r="A83" s="12" t="s">
        <v>272</v>
      </c>
      <c r="B83" s="13" t="s">
        <v>202</v>
      </c>
      <c r="C83" s="13"/>
      <c r="D83" s="13"/>
      <c r="E83" s="13"/>
      <c r="F83" s="17"/>
      <c r="G83" s="33"/>
      <c r="H83" s="33">
        <v>0</v>
      </c>
      <c r="I83" s="33">
        <v>1</v>
      </c>
      <c r="J83" s="33">
        <v>1</v>
      </c>
    </row>
    <row r="84" spans="1:10" x14ac:dyDescent="0.25">
      <c r="A84" s="12" t="s">
        <v>273</v>
      </c>
      <c r="B84" s="13"/>
      <c r="C84" s="13"/>
      <c r="D84" s="13" t="s">
        <v>202</v>
      </c>
      <c r="E84" s="13"/>
      <c r="F84" s="17"/>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J85"/>
  <sheetViews>
    <sheetView topLeftCell="A7" workbookViewId="0">
      <selection activeCell="C87" sqref="C87"/>
    </sheetView>
  </sheetViews>
  <sheetFormatPr defaultRowHeight="15" x14ac:dyDescent="0.25"/>
  <cols>
    <col min="1" max="1" width="31.42578125" bestFit="1" customWidth="1"/>
  </cols>
  <sheetData>
    <row r="1" spans="1:10" x14ac:dyDescent="0.25">
      <c r="A1" s="34" t="s">
        <v>180</v>
      </c>
      <c r="B1" s="33"/>
      <c r="C1" s="33"/>
      <c r="D1" s="33"/>
      <c r="E1" s="33"/>
      <c r="F1" s="33"/>
      <c r="G1" s="33"/>
      <c r="H1" s="33"/>
      <c r="I1" s="33"/>
      <c r="J1" s="33"/>
    </row>
    <row r="2" spans="1:10" x14ac:dyDescent="0.25">
      <c r="A2" s="33" t="s">
        <v>187</v>
      </c>
      <c r="B2" s="46" t="s">
        <v>208</v>
      </c>
      <c r="C2" s="33"/>
      <c r="D2" s="33"/>
      <c r="E2" s="33"/>
      <c r="F2" s="33"/>
      <c r="G2" s="33"/>
      <c r="H2" s="33"/>
      <c r="I2" s="33"/>
      <c r="J2" s="33"/>
    </row>
    <row r="3" spans="1:10" x14ac:dyDescent="0.25">
      <c r="A3" s="33" t="s">
        <v>183</v>
      </c>
      <c r="B3" s="33">
        <v>1991</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280</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404</v>
      </c>
      <c r="D10" s="33"/>
      <c r="E10" s="33"/>
      <c r="F10" s="33"/>
      <c r="G10" s="33"/>
      <c r="H10" s="33"/>
      <c r="I10" s="33"/>
      <c r="J10" s="33"/>
    </row>
    <row r="11" spans="1:10" x14ac:dyDescent="0.25">
      <c r="A11" s="33" t="s">
        <v>191</v>
      </c>
      <c r="B11" s="33">
        <v>1</v>
      </c>
      <c r="C11" s="33"/>
      <c r="D11" s="33"/>
      <c r="E11" s="33"/>
      <c r="F11" s="33"/>
      <c r="G11" s="33"/>
      <c r="H11" s="33"/>
      <c r="I11" s="33"/>
      <c r="J11" s="33"/>
    </row>
    <row r="12" spans="1:10" x14ac:dyDescent="0.25">
      <c r="A12" s="33" t="s">
        <v>193</v>
      </c>
      <c r="B12" s="33" t="s">
        <v>405</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406</v>
      </c>
      <c r="C18" s="49"/>
      <c r="D18" s="49"/>
      <c r="E18" s="49"/>
      <c r="F18" s="49"/>
      <c r="G18" s="49"/>
      <c r="H18" s="49"/>
      <c r="I18" s="49"/>
      <c r="J18" s="49"/>
    </row>
    <row r="19" spans="1:10" ht="45" customHeight="1" x14ac:dyDescent="0.25">
      <c r="A19" s="3" t="s">
        <v>200</v>
      </c>
      <c r="B19" s="49" t="s">
        <v>407</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3"/>
      <c r="I23" s="33"/>
      <c r="J23" s="33"/>
    </row>
    <row r="24" spans="1:10" x14ac:dyDescent="0.25">
      <c r="A24" s="23" t="s">
        <v>218</v>
      </c>
      <c r="B24" s="24" t="s">
        <v>202</v>
      </c>
      <c r="C24" s="24"/>
      <c r="D24" s="24"/>
      <c r="E24" s="24"/>
      <c r="F24" s="25"/>
      <c r="G24" s="33"/>
      <c r="H24" s="33"/>
      <c r="I24" s="33"/>
      <c r="J24" s="33"/>
    </row>
    <row r="25" spans="1:10" x14ac:dyDescent="0.25">
      <c r="A25" s="29" t="s">
        <v>219</v>
      </c>
      <c r="B25" s="30"/>
      <c r="C25" s="30" t="s">
        <v>202</v>
      </c>
      <c r="D25" s="30"/>
      <c r="E25" s="30"/>
      <c r="F25" s="31"/>
      <c r="G25" s="33"/>
      <c r="H25" s="33"/>
      <c r="I25" s="33"/>
      <c r="J25" s="33"/>
    </row>
    <row r="26" spans="1:10" x14ac:dyDescent="0.25">
      <c r="A26" s="29" t="s">
        <v>203</v>
      </c>
      <c r="B26" s="30"/>
      <c r="C26" s="30"/>
      <c r="D26" s="30"/>
      <c r="E26" s="30" t="s">
        <v>202</v>
      </c>
      <c r="F26" s="31"/>
      <c r="G26" s="33"/>
      <c r="H26" s="33"/>
      <c r="I26" s="33"/>
      <c r="J26" s="33"/>
    </row>
    <row r="27" spans="1:10" x14ac:dyDescent="0.25">
      <c r="A27" s="29" t="s">
        <v>220</v>
      </c>
      <c r="B27" s="30" t="s">
        <v>202</v>
      </c>
      <c r="C27" s="30"/>
      <c r="D27" s="30"/>
      <c r="E27" s="30"/>
      <c r="F27" s="31"/>
      <c r="G27" s="33"/>
      <c r="H27" s="33"/>
      <c r="I27" s="33"/>
      <c r="J27" s="33"/>
    </row>
    <row r="28" spans="1:10" x14ac:dyDescent="0.25">
      <c r="A28" s="29" t="s">
        <v>221</v>
      </c>
      <c r="B28" s="30" t="s">
        <v>202</v>
      </c>
      <c r="C28" s="30"/>
      <c r="D28" s="30"/>
      <c r="E28" s="30"/>
      <c r="F28" s="31"/>
      <c r="G28" s="33"/>
      <c r="H28" s="33"/>
      <c r="I28" s="33"/>
      <c r="J28" s="33"/>
    </row>
    <row r="29" spans="1:10" ht="15.75" thickBot="1" x14ac:dyDescent="0.3">
      <c r="A29" s="26" t="s">
        <v>222</v>
      </c>
      <c r="B29" s="27"/>
      <c r="C29" s="27"/>
      <c r="D29" s="27"/>
      <c r="E29" s="27" t="s">
        <v>202</v>
      </c>
      <c r="F29" s="28"/>
      <c r="G29" s="33"/>
      <c r="H29" s="33"/>
      <c r="I29" s="33"/>
      <c r="J29" s="33"/>
    </row>
    <row r="30" spans="1:10" x14ac:dyDescent="0.25">
      <c r="A30" s="4" t="s">
        <v>224</v>
      </c>
      <c r="B30" s="5"/>
      <c r="C30" s="6"/>
      <c r="D30" s="6"/>
      <c r="E30" s="6"/>
      <c r="F30" s="7"/>
      <c r="G30" s="33"/>
      <c r="H30" s="33"/>
      <c r="I30" s="33"/>
      <c r="J30" s="33"/>
    </row>
    <row r="31" spans="1:10" ht="15.75" thickBot="1" x14ac:dyDescent="0.3">
      <c r="A31" s="8" t="s">
        <v>223</v>
      </c>
      <c r="B31" s="9" t="s">
        <v>202</v>
      </c>
      <c r="C31" s="10"/>
      <c r="D31" s="10"/>
      <c r="E31" s="10"/>
      <c r="F31" s="11"/>
      <c r="G31" s="33"/>
      <c r="H31" s="33"/>
      <c r="I31" s="33"/>
      <c r="J31" s="33"/>
    </row>
    <row r="32" spans="1:10" x14ac:dyDescent="0.25">
      <c r="A32" s="4" t="s">
        <v>228</v>
      </c>
      <c r="B32" s="5"/>
      <c r="C32" s="6"/>
      <c r="D32" s="6"/>
      <c r="E32" s="6"/>
      <c r="F32" s="7"/>
      <c r="G32" s="33"/>
      <c r="H32" s="33"/>
      <c r="I32" s="33"/>
      <c r="J32" s="33"/>
    </row>
    <row r="33" spans="1:10" ht="15.75" thickBot="1" x14ac:dyDescent="0.3">
      <c r="A33" s="20" t="s">
        <v>229</v>
      </c>
      <c r="B33" s="21" t="s">
        <v>202</v>
      </c>
      <c r="C33" s="10"/>
      <c r="D33" s="10"/>
      <c r="E33" s="10"/>
      <c r="F33" s="11"/>
      <c r="G33" s="33"/>
      <c r="H33" s="33"/>
      <c r="I33" s="33"/>
      <c r="J33" s="33"/>
    </row>
    <row r="34" spans="1:10" x14ac:dyDescent="0.25">
      <c r="A34" s="4" t="s">
        <v>225</v>
      </c>
      <c r="B34" s="5"/>
      <c r="C34" s="6"/>
      <c r="D34" s="6"/>
      <c r="E34" s="6"/>
      <c r="F34" s="7"/>
      <c r="G34" s="33"/>
      <c r="H34" s="33"/>
      <c r="I34" s="33"/>
      <c r="J34" s="33"/>
    </row>
    <row r="35" spans="1:10" ht="15.75" thickBot="1" x14ac:dyDescent="0.3">
      <c r="A35" s="8" t="s">
        <v>226</v>
      </c>
      <c r="B35" s="9" t="s">
        <v>202</v>
      </c>
      <c r="C35" s="10"/>
      <c r="D35" s="10"/>
      <c r="E35" s="10"/>
      <c r="F35" s="11"/>
      <c r="G35" s="33"/>
      <c r="H35" s="33"/>
      <c r="I35" s="33"/>
      <c r="J35" s="33"/>
    </row>
    <row r="36" spans="1:10" x14ac:dyDescent="0.25">
      <c r="A36" s="4" t="s">
        <v>232</v>
      </c>
      <c r="B36" s="5"/>
      <c r="C36" s="6"/>
      <c r="D36" s="6"/>
      <c r="E36" s="6"/>
      <c r="F36" s="7"/>
      <c r="G36" s="33"/>
      <c r="H36" s="33"/>
      <c r="I36" s="33"/>
      <c r="J36" s="33"/>
    </row>
    <row r="37" spans="1:10" x14ac:dyDescent="0.25">
      <c r="A37" s="12" t="s">
        <v>231</v>
      </c>
      <c r="B37" s="13"/>
      <c r="C37" s="14"/>
      <c r="D37" s="14"/>
      <c r="E37" s="14"/>
      <c r="F37" s="15"/>
      <c r="G37" s="33"/>
      <c r="H37" s="33"/>
      <c r="I37" s="33"/>
      <c r="J37" s="33"/>
    </row>
    <row r="38" spans="1:10" ht="15.75" thickBot="1" x14ac:dyDescent="0.3">
      <c r="A38" s="8" t="s">
        <v>230</v>
      </c>
      <c r="B38" s="9" t="s">
        <v>202</v>
      </c>
      <c r="C38" s="10"/>
      <c r="D38" s="10"/>
      <c r="E38" s="10"/>
      <c r="F38" s="11"/>
      <c r="G38" s="33"/>
      <c r="H38" s="33"/>
      <c r="I38" s="33"/>
      <c r="J38" s="33"/>
    </row>
    <row r="39" spans="1:10" x14ac:dyDescent="0.25">
      <c r="A39" s="4" t="s">
        <v>233</v>
      </c>
      <c r="B39" s="5" t="s">
        <v>202</v>
      </c>
      <c r="C39" s="6"/>
      <c r="D39" s="6"/>
      <c r="E39" s="6"/>
      <c r="F39" s="7"/>
      <c r="G39" s="33"/>
      <c r="H39" s="33"/>
      <c r="I39" s="33"/>
      <c r="J39" s="33"/>
    </row>
    <row r="40" spans="1:10" x14ac:dyDescent="0.25">
      <c r="A40" s="12" t="s">
        <v>235</v>
      </c>
      <c r="B40" s="13"/>
      <c r="C40" s="14"/>
      <c r="D40" s="14"/>
      <c r="E40" s="14"/>
      <c r="F40" s="15"/>
      <c r="G40" s="33"/>
      <c r="H40" s="33"/>
      <c r="I40" s="33"/>
      <c r="J40" s="33"/>
    </row>
    <row r="41" spans="1:10" ht="15.75" thickBot="1" x14ac:dyDescent="0.3">
      <c r="A41" s="8" t="s">
        <v>234</v>
      </c>
      <c r="B41" s="9"/>
      <c r="C41" s="10"/>
      <c r="D41" s="10"/>
      <c r="E41" s="10"/>
      <c r="F41" s="11"/>
      <c r="G41" s="33"/>
      <c r="H41" s="33"/>
      <c r="I41" s="33"/>
      <c r="J41" s="33"/>
    </row>
    <row r="42" spans="1:10" x14ac:dyDescent="0.25">
      <c r="A42" s="4" t="s">
        <v>236</v>
      </c>
      <c r="B42" s="5" t="s">
        <v>202</v>
      </c>
      <c r="C42" s="5"/>
      <c r="D42" s="5"/>
      <c r="E42" s="5"/>
      <c r="F42" s="16"/>
      <c r="G42" s="33"/>
      <c r="H42" s="33"/>
      <c r="I42" s="33"/>
      <c r="J42" s="33"/>
    </row>
    <row r="43" spans="1:10" x14ac:dyDescent="0.25">
      <c r="A43" s="12" t="s">
        <v>237</v>
      </c>
      <c r="B43" s="13"/>
      <c r="C43" s="13" t="s">
        <v>202</v>
      </c>
      <c r="D43" s="13"/>
      <c r="E43" s="13"/>
      <c r="F43" s="17"/>
      <c r="G43" s="33"/>
      <c r="H43" s="33"/>
      <c r="I43" s="33"/>
      <c r="J43" s="33"/>
    </row>
    <row r="44" spans="1:10" x14ac:dyDescent="0.25">
      <c r="A44" s="12" t="s">
        <v>238</v>
      </c>
      <c r="B44" s="13"/>
      <c r="C44" s="13"/>
      <c r="D44" s="13"/>
      <c r="E44" s="13" t="s">
        <v>202</v>
      </c>
      <c r="F44" s="17"/>
      <c r="G44" s="33"/>
      <c r="H44" s="33"/>
      <c r="I44" s="33"/>
      <c r="J44" s="33"/>
    </row>
    <row r="45" spans="1:10" x14ac:dyDescent="0.25">
      <c r="A45" s="12" t="s">
        <v>239</v>
      </c>
      <c r="B45" s="13"/>
      <c r="C45" s="13"/>
      <c r="D45" s="13" t="s">
        <v>202</v>
      </c>
      <c r="E45" s="13"/>
      <c r="F45" s="17"/>
      <c r="G45" s="33"/>
      <c r="H45" s="33"/>
      <c r="I45" s="33"/>
      <c r="J45" s="33"/>
    </row>
    <row r="46" spans="1:10" ht="15.75" thickBot="1" x14ac:dyDescent="0.3">
      <c r="A46" s="42" t="s">
        <v>240</v>
      </c>
      <c r="B46" s="32"/>
      <c r="C46" s="32"/>
      <c r="D46" s="32"/>
      <c r="E46" s="32"/>
      <c r="F46" s="35" t="s">
        <v>202</v>
      </c>
      <c r="G46" s="33"/>
      <c r="H46" s="33"/>
      <c r="I46" s="33"/>
      <c r="J46" s="33"/>
    </row>
    <row r="47" spans="1:10" x14ac:dyDescent="0.25">
      <c r="A47" s="23" t="s">
        <v>241</v>
      </c>
      <c r="B47" s="24"/>
      <c r="C47" s="24"/>
      <c r="D47" s="24"/>
      <c r="E47" s="24" t="s">
        <v>202</v>
      </c>
      <c r="F47" s="25"/>
      <c r="G47" s="33"/>
      <c r="H47" s="33"/>
      <c r="I47" s="33"/>
      <c r="J47" s="33"/>
    </row>
    <row r="48" spans="1:10" x14ac:dyDescent="0.25">
      <c r="A48" s="29" t="s">
        <v>242</v>
      </c>
      <c r="B48" s="30"/>
      <c r="C48" s="30"/>
      <c r="D48" s="30"/>
      <c r="E48" s="30"/>
      <c r="F48" s="31" t="s">
        <v>202</v>
      </c>
      <c r="G48" s="33"/>
      <c r="H48" s="33"/>
      <c r="I48" s="33"/>
      <c r="J48" s="33"/>
    </row>
    <row r="49" spans="1:10" x14ac:dyDescent="0.25">
      <c r="A49" s="29" t="s">
        <v>204</v>
      </c>
      <c r="B49" s="30"/>
      <c r="C49" s="30" t="s">
        <v>202</v>
      </c>
      <c r="D49" s="30"/>
      <c r="E49" s="30"/>
      <c r="F49" s="31"/>
      <c r="G49" s="33"/>
      <c r="H49" s="33"/>
      <c r="I49" s="33"/>
      <c r="J49" s="33"/>
    </row>
    <row r="50" spans="1:10" ht="15.75" thickBot="1" x14ac:dyDescent="0.3">
      <c r="A50" s="26" t="s">
        <v>205</v>
      </c>
      <c r="B50" s="27" t="s">
        <v>202</v>
      </c>
      <c r="C50" s="27"/>
      <c r="D50" s="27"/>
      <c r="E50" s="27"/>
      <c r="F50" s="28"/>
      <c r="G50" s="33"/>
      <c r="H50" s="33"/>
      <c r="I50" s="33"/>
      <c r="J50" s="33"/>
    </row>
    <row r="51" spans="1:10" x14ac:dyDescent="0.25">
      <c r="A51" s="22" t="s">
        <v>243</v>
      </c>
      <c r="B51" s="36"/>
      <c r="C51" s="36"/>
      <c r="D51" s="36"/>
      <c r="E51" s="36"/>
      <c r="F51" s="37" t="s">
        <v>202</v>
      </c>
      <c r="G51" s="33"/>
      <c r="H51" s="33"/>
      <c r="I51" s="33"/>
      <c r="J51" s="33"/>
    </row>
    <row r="52" spans="1:10" x14ac:dyDescent="0.25">
      <c r="A52" s="12" t="s">
        <v>244</v>
      </c>
      <c r="B52" s="13"/>
      <c r="C52" s="13"/>
      <c r="D52" s="13" t="s">
        <v>202</v>
      </c>
      <c r="E52" s="13"/>
      <c r="F52" s="17"/>
      <c r="G52" s="33"/>
      <c r="H52" s="33"/>
      <c r="I52" s="33"/>
      <c r="J52" s="33"/>
    </row>
    <row r="53" spans="1:10" x14ac:dyDescent="0.25">
      <c r="A53" s="12" t="s">
        <v>206</v>
      </c>
      <c r="B53" s="13" t="s">
        <v>202</v>
      </c>
      <c r="C53" s="13"/>
      <c r="D53" s="13"/>
      <c r="E53" s="13"/>
      <c r="F53" s="17"/>
      <c r="G53" s="33"/>
      <c r="H53" s="33"/>
      <c r="I53" s="33"/>
      <c r="J53" s="33"/>
    </row>
    <row r="54" spans="1:10" x14ac:dyDescent="0.25">
      <c r="A54" s="12" t="s">
        <v>227</v>
      </c>
      <c r="B54" s="13"/>
      <c r="C54" s="13"/>
      <c r="D54" s="13"/>
      <c r="E54" s="13" t="s">
        <v>202</v>
      </c>
      <c r="F54" s="17"/>
      <c r="G54" s="33"/>
      <c r="H54" s="33"/>
      <c r="I54" s="33"/>
      <c r="J54" s="33"/>
    </row>
    <row r="55" spans="1:10" ht="15.75" thickBot="1" x14ac:dyDescent="0.3">
      <c r="A55" s="8" t="s">
        <v>245</v>
      </c>
      <c r="B55" s="9"/>
      <c r="C55" s="9" t="s">
        <v>202</v>
      </c>
      <c r="D55" s="9"/>
      <c r="E55" s="9"/>
      <c r="F55" s="18"/>
      <c r="G55" s="33"/>
      <c r="H55" s="33"/>
      <c r="I55" s="33"/>
      <c r="J55" s="33"/>
    </row>
    <row r="56" spans="1:10" x14ac:dyDescent="0.25">
      <c r="A56" s="4" t="s">
        <v>246</v>
      </c>
      <c r="B56" s="5"/>
      <c r="C56" s="5"/>
      <c r="D56" s="5" t="s">
        <v>202</v>
      </c>
      <c r="E56" s="5"/>
      <c r="F56" s="16"/>
      <c r="G56" s="33"/>
      <c r="H56" s="33"/>
      <c r="I56" s="33"/>
      <c r="J56" s="33"/>
    </row>
    <row r="57" spans="1:10" x14ac:dyDescent="0.25">
      <c r="A57" s="12" t="s">
        <v>247</v>
      </c>
      <c r="B57" s="13"/>
      <c r="C57" s="13"/>
      <c r="D57" s="13"/>
      <c r="E57" s="13"/>
      <c r="F57" s="17" t="s">
        <v>202</v>
      </c>
      <c r="G57" s="33"/>
      <c r="H57" s="33"/>
      <c r="I57" s="33"/>
      <c r="J57" s="33"/>
    </row>
    <row r="58" spans="1:10" x14ac:dyDescent="0.25">
      <c r="A58" s="12" t="s">
        <v>248</v>
      </c>
      <c r="B58" s="13"/>
      <c r="C58" s="13" t="s">
        <v>202</v>
      </c>
      <c r="D58" s="13"/>
      <c r="E58" s="13"/>
      <c r="F58" s="17"/>
      <c r="G58" s="33"/>
      <c r="H58" s="33"/>
      <c r="I58" s="33"/>
      <c r="J58" s="33"/>
    </row>
    <row r="59" spans="1:10" x14ac:dyDescent="0.25">
      <c r="A59" s="12" t="s">
        <v>249</v>
      </c>
      <c r="B59" s="13"/>
      <c r="C59" s="13"/>
      <c r="D59" s="13"/>
      <c r="E59" s="13" t="s">
        <v>202</v>
      </c>
      <c r="F59" s="17"/>
      <c r="G59" s="33"/>
      <c r="H59" s="33"/>
      <c r="I59" s="33"/>
      <c r="J59" s="33"/>
    </row>
    <row r="60" spans="1:10" ht="15.75" thickBot="1" x14ac:dyDescent="0.3">
      <c r="A60" s="8" t="s">
        <v>250</v>
      </c>
      <c r="B60" s="9" t="s">
        <v>202</v>
      </c>
      <c r="C60" s="9"/>
      <c r="D60" s="9"/>
      <c r="E60" s="9"/>
      <c r="F60" s="18"/>
      <c r="G60" s="33"/>
      <c r="H60" s="33"/>
      <c r="I60" s="33"/>
      <c r="J60" s="33"/>
    </row>
    <row r="61" spans="1:10" x14ac:dyDescent="0.25">
      <c r="A61" s="23" t="s">
        <v>251</v>
      </c>
      <c r="B61" s="24" t="s">
        <v>202</v>
      </c>
      <c r="C61" s="24"/>
      <c r="D61" s="24"/>
      <c r="E61" s="24"/>
      <c r="F61" s="25"/>
      <c r="G61" s="33"/>
      <c r="H61" s="33"/>
      <c r="I61" s="33"/>
      <c r="J61" s="33"/>
    </row>
    <row r="62" spans="1:10" x14ac:dyDescent="0.25">
      <c r="A62" s="29" t="s">
        <v>252</v>
      </c>
      <c r="B62" s="30" t="s">
        <v>202</v>
      </c>
      <c r="C62" s="30"/>
      <c r="D62" s="30"/>
      <c r="E62" s="30"/>
      <c r="F62" s="31"/>
      <c r="G62" s="33"/>
      <c r="H62" s="33"/>
      <c r="I62" s="33"/>
      <c r="J62" s="33"/>
    </row>
    <row r="63" spans="1:10" x14ac:dyDescent="0.25">
      <c r="A63" s="29" t="s">
        <v>253</v>
      </c>
      <c r="B63" s="30" t="s">
        <v>202</v>
      </c>
      <c r="C63" s="30"/>
      <c r="D63" s="30"/>
      <c r="E63" s="30"/>
      <c r="F63" s="31"/>
      <c r="G63" s="33"/>
      <c r="H63" s="33"/>
      <c r="I63" s="33"/>
      <c r="J63" s="33"/>
    </row>
    <row r="64" spans="1:10" x14ac:dyDescent="0.25">
      <c r="A64" s="29" t="s">
        <v>254</v>
      </c>
      <c r="B64" s="30" t="s">
        <v>202</v>
      </c>
      <c r="C64" s="30"/>
      <c r="D64" s="30"/>
      <c r="E64" s="30"/>
      <c r="F64" s="31"/>
      <c r="G64" s="33"/>
      <c r="H64" s="33"/>
      <c r="I64" s="33"/>
      <c r="J64" s="33"/>
    </row>
    <row r="65" spans="1:10" x14ac:dyDescent="0.25">
      <c r="A65" s="29" t="s">
        <v>255</v>
      </c>
      <c r="B65" s="30" t="s">
        <v>202</v>
      </c>
      <c r="C65" s="30"/>
      <c r="D65" s="30"/>
      <c r="E65" s="30"/>
      <c r="F65" s="31"/>
      <c r="G65" s="33"/>
      <c r="H65" s="33"/>
      <c r="I65" s="33"/>
      <c r="J65" s="33"/>
    </row>
    <row r="66" spans="1:10" x14ac:dyDescent="0.25">
      <c r="A66" s="29" t="s">
        <v>256</v>
      </c>
      <c r="B66" s="30" t="s">
        <v>202</v>
      </c>
      <c r="C66" s="30"/>
      <c r="D66" s="30"/>
      <c r="E66" s="30"/>
      <c r="F66" s="31"/>
      <c r="G66" s="33"/>
      <c r="H66" s="33"/>
      <c r="I66" s="33"/>
      <c r="J66" s="33"/>
    </row>
    <row r="67" spans="1:10" x14ac:dyDescent="0.25">
      <c r="A67" s="29" t="s">
        <v>257</v>
      </c>
      <c r="B67" s="30" t="s">
        <v>202</v>
      </c>
      <c r="C67" s="30"/>
      <c r="D67" s="30"/>
      <c r="E67" s="30"/>
      <c r="F67" s="31"/>
      <c r="G67" s="33"/>
      <c r="H67" s="33"/>
      <c r="I67" s="33"/>
      <c r="J67" s="33"/>
    </row>
    <row r="68" spans="1:10" x14ac:dyDescent="0.25">
      <c r="A68" s="29" t="s">
        <v>258</v>
      </c>
      <c r="B68" s="43" t="s">
        <v>202</v>
      </c>
      <c r="C68" s="30"/>
      <c r="D68" s="30"/>
      <c r="E68" s="30"/>
      <c r="F68" s="31"/>
      <c r="G68" s="33"/>
      <c r="H68" s="33"/>
      <c r="I68" s="33"/>
      <c r="J68" s="33"/>
    </row>
    <row r="69" spans="1:10" x14ac:dyDescent="0.25">
      <c r="A69" s="29" t="s">
        <v>259</v>
      </c>
      <c r="B69" s="43" t="s">
        <v>202</v>
      </c>
      <c r="C69" s="30"/>
      <c r="D69" s="30"/>
      <c r="E69" s="30"/>
      <c r="F69" s="31"/>
      <c r="G69" s="33"/>
      <c r="H69" s="33"/>
      <c r="I69" s="33"/>
      <c r="J69" s="33"/>
    </row>
    <row r="70" spans="1:10" x14ac:dyDescent="0.25">
      <c r="A70" s="29" t="s">
        <v>260</v>
      </c>
      <c r="B70" s="30"/>
      <c r="C70" s="30"/>
      <c r="D70" s="30" t="s">
        <v>202</v>
      </c>
      <c r="E70" s="30"/>
      <c r="F70" s="31"/>
      <c r="G70" s="33"/>
      <c r="H70" s="33"/>
      <c r="I70" s="33"/>
      <c r="J70" s="33"/>
    </row>
    <row r="71" spans="1:10" x14ac:dyDescent="0.25">
      <c r="A71" s="29" t="s">
        <v>261</v>
      </c>
      <c r="B71" s="30"/>
      <c r="C71" s="30" t="s">
        <v>202</v>
      </c>
      <c r="D71" s="30"/>
      <c r="E71" s="30"/>
      <c r="F71" s="31"/>
      <c r="G71" s="33"/>
      <c r="H71" s="33"/>
      <c r="I71" s="33"/>
      <c r="J71" s="33"/>
    </row>
    <row r="72" spans="1:10" x14ac:dyDescent="0.25">
      <c r="A72" s="29" t="s">
        <v>274</v>
      </c>
      <c r="B72" s="30"/>
      <c r="C72" s="30" t="s">
        <v>202</v>
      </c>
      <c r="D72" s="30"/>
      <c r="E72" s="30"/>
      <c r="F72" s="31"/>
      <c r="G72" s="33"/>
      <c r="H72" s="33"/>
      <c r="I72" s="33"/>
      <c r="J72" s="33"/>
    </row>
    <row r="73" spans="1:10" x14ac:dyDescent="0.25">
      <c r="A73" s="29" t="s">
        <v>262</v>
      </c>
      <c r="B73" s="30"/>
      <c r="C73" s="30"/>
      <c r="D73" s="30"/>
      <c r="E73" s="30" t="s">
        <v>202</v>
      </c>
      <c r="F73" s="31"/>
      <c r="G73" s="33"/>
      <c r="H73" s="33"/>
      <c r="I73" s="33"/>
      <c r="J73" s="33"/>
    </row>
    <row r="74" spans="1:10" x14ac:dyDescent="0.25">
      <c r="A74" s="29" t="s">
        <v>263</v>
      </c>
      <c r="B74" s="30" t="s">
        <v>202</v>
      </c>
      <c r="C74" s="30"/>
      <c r="D74" s="30"/>
      <c r="E74" s="30"/>
      <c r="F74" s="31"/>
      <c r="G74" s="33"/>
      <c r="H74" s="33"/>
      <c r="I74" s="33"/>
      <c r="J74" s="33"/>
    </row>
    <row r="75" spans="1:10" ht="15.75" thickBot="1" x14ac:dyDescent="0.3">
      <c r="A75" s="26" t="s">
        <v>264</v>
      </c>
      <c r="B75" s="27" t="s">
        <v>202</v>
      </c>
      <c r="C75" s="27"/>
      <c r="D75" s="27"/>
      <c r="E75" s="27"/>
      <c r="F75" s="28"/>
      <c r="G75" s="33"/>
      <c r="H75" s="33"/>
      <c r="I75" s="33"/>
      <c r="J75" s="33"/>
    </row>
    <row r="76" spans="1:10" x14ac:dyDescent="0.25">
      <c r="A76" s="4" t="s">
        <v>265</v>
      </c>
      <c r="B76" s="5"/>
      <c r="C76" s="5" t="s">
        <v>202</v>
      </c>
      <c r="D76" s="5"/>
      <c r="E76" s="5"/>
      <c r="F76" s="16"/>
      <c r="G76" s="33"/>
      <c r="H76" s="33"/>
      <c r="I76" s="33"/>
      <c r="J76" s="33"/>
    </row>
    <row r="77" spans="1:10" x14ac:dyDescent="0.25">
      <c r="A77" s="12" t="s">
        <v>266</v>
      </c>
      <c r="B77" s="13"/>
      <c r="C77" s="13"/>
      <c r="D77" s="13"/>
      <c r="E77" s="13" t="s">
        <v>202</v>
      </c>
      <c r="F77" s="17"/>
      <c r="G77" s="33"/>
      <c r="H77" s="33"/>
      <c r="I77" s="33"/>
      <c r="J77" s="33"/>
    </row>
    <row r="78" spans="1:10" x14ac:dyDescent="0.25">
      <c r="A78" s="12" t="s">
        <v>267</v>
      </c>
      <c r="B78" s="13"/>
      <c r="C78" s="13"/>
      <c r="D78" s="13"/>
      <c r="E78" s="13"/>
      <c r="F78" s="17" t="s">
        <v>202</v>
      </c>
      <c r="G78" s="33"/>
      <c r="H78" s="33"/>
      <c r="I78" s="33"/>
      <c r="J78" s="33"/>
    </row>
    <row r="79" spans="1:10" x14ac:dyDescent="0.25">
      <c r="A79" s="12" t="s">
        <v>268</v>
      </c>
      <c r="B79" s="13"/>
      <c r="C79" s="13"/>
      <c r="D79" s="13" t="s">
        <v>202</v>
      </c>
      <c r="E79" s="13"/>
      <c r="F79" s="17"/>
      <c r="G79" s="33"/>
      <c r="H79" s="33"/>
      <c r="I79" s="33"/>
      <c r="J79" s="33"/>
    </row>
    <row r="80" spans="1:10" ht="15.75" thickBot="1" x14ac:dyDescent="0.3">
      <c r="A80" s="8" t="s">
        <v>269</v>
      </c>
      <c r="B80" s="9" t="s">
        <v>202</v>
      </c>
      <c r="C80" s="9"/>
      <c r="D80" s="9"/>
      <c r="E80" s="9"/>
      <c r="F80" s="18"/>
      <c r="G80" s="33"/>
      <c r="H80" s="33"/>
      <c r="I80" s="33"/>
      <c r="J80" s="33"/>
    </row>
    <row r="81" spans="1:10" x14ac:dyDescent="0.25">
      <c r="A81" s="4" t="s">
        <v>270</v>
      </c>
      <c r="B81" s="5"/>
      <c r="C81" s="5" t="s">
        <v>202</v>
      </c>
      <c r="D81" s="5"/>
      <c r="E81" s="5"/>
      <c r="F81" s="16"/>
      <c r="G81" s="33"/>
      <c r="H81" s="33"/>
      <c r="I81" s="33"/>
      <c r="J81" s="33"/>
    </row>
    <row r="82" spans="1:10" x14ac:dyDescent="0.25">
      <c r="A82" s="12" t="s">
        <v>271</v>
      </c>
      <c r="B82" s="13"/>
      <c r="C82" s="13"/>
      <c r="D82" s="13"/>
      <c r="E82" s="13" t="s">
        <v>202</v>
      </c>
      <c r="F82" s="17"/>
      <c r="G82" s="33"/>
      <c r="H82" s="33"/>
      <c r="I82" s="33"/>
      <c r="J82" s="33"/>
    </row>
    <row r="83" spans="1:10" x14ac:dyDescent="0.25">
      <c r="A83" s="12" t="s">
        <v>272</v>
      </c>
      <c r="B83" s="13"/>
      <c r="C83" s="13"/>
      <c r="D83" s="13"/>
      <c r="E83" s="13"/>
      <c r="F83" s="17" t="s">
        <v>202</v>
      </c>
      <c r="G83" s="33"/>
      <c r="H83" s="33"/>
      <c r="I83" s="33"/>
      <c r="J83" s="33"/>
    </row>
    <row r="84" spans="1:10" x14ac:dyDescent="0.25">
      <c r="A84" s="12" t="s">
        <v>273</v>
      </c>
      <c r="B84" s="13"/>
      <c r="C84" s="13"/>
      <c r="D84" s="13" t="s">
        <v>202</v>
      </c>
      <c r="E84" s="13"/>
      <c r="F84" s="17"/>
      <c r="G84" s="33"/>
      <c r="H84" s="33"/>
      <c r="I84" s="33"/>
      <c r="J84" s="33"/>
    </row>
    <row r="85" spans="1:10" ht="15.75" thickBot="1" x14ac:dyDescent="0.3">
      <c r="A85" s="8" t="s">
        <v>207</v>
      </c>
      <c r="B85" s="9" t="s">
        <v>202</v>
      </c>
      <c r="C85" s="9"/>
      <c r="D85" s="9"/>
      <c r="E85" s="9"/>
      <c r="F85" s="18"/>
      <c r="G85" s="33"/>
      <c r="H85" s="33"/>
      <c r="I85" s="33"/>
      <c r="J85" s="33"/>
    </row>
  </sheetData>
  <mergeCells count="2">
    <mergeCell ref="B18:J18"/>
    <mergeCell ref="B19:J19"/>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J85"/>
  <sheetViews>
    <sheetView topLeftCell="A7"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6" t="s">
        <v>294</v>
      </c>
      <c r="C2" s="33"/>
      <c r="D2" s="33"/>
      <c r="E2" s="33"/>
      <c r="F2" s="33"/>
      <c r="G2" s="33"/>
      <c r="H2" s="33"/>
      <c r="I2" s="33"/>
      <c r="J2" s="33"/>
    </row>
    <row r="3" spans="1:10" x14ac:dyDescent="0.25">
      <c r="A3" s="33" t="s">
        <v>183</v>
      </c>
      <c r="B3" s="33">
        <v>1995</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408</v>
      </c>
      <c r="D10" s="33"/>
      <c r="E10" s="33"/>
      <c r="F10" s="33"/>
      <c r="G10" s="33"/>
      <c r="H10" s="33"/>
      <c r="I10" s="33"/>
      <c r="J10" s="33"/>
    </row>
    <row r="11" spans="1:10" x14ac:dyDescent="0.25">
      <c r="A11" s="33" t="s">
        <v>191</v>
      </c>
      <c r="B11" s="33">
        <v>2</v>
      </c>
      <c r="C11" s="33" t="s">
        <v>409</v>
      </c>
      <c r="D11" s="33"/>
      <c r="E11" s="33"/>
      <c r="F11" s="33"/>
      <c r="G11" s="33"/>
      <c r="H11" s="33"/>
      <c r="I11" s="33"/>
      <c r="J11" s="33"/>
    </row>
    <row r="12" spans="1:10" x14ac:dyDescent="0.25">
      <c r="A12" s="33" t="s">
        <v>193</v>
      </c>
      <c r="B12" s="33" t="s">
        <v>410</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209</v>
      </c>
      <c r="C17" s="33"/>
      <c r="D17" s="33"/>
      <c r="E17" s="33"/>
      <c r="F17" s="33"/>
      <c r="G17" s="33"/>
      <c r="H17" s="33"/>
      <c r="I17" s="33"/>
      <c r="J17" s="33"/>
    </row>
    <row r="18" spans="1:10" ht="45" customHeight="1" x14ac:dyDescent="0.25">
      <c r="A18" s="3" t="s">
        <v>199</v>
      </c>
      <c r="B18" s="50" t="s">
        <v>411</v>
      </c>
      <c r="C18" s="50"/>
      <c r="D18" s="50"/>
      <c r="E18" s="50"/>
      <c r="F18" s="50"/>
      <c r="G18" s="50"/>
      <c r="H18" s="50"/>
      <c r="I18" s="50"/>
      <c r="J18" s="50"/>
    </row>
    <row r="19" spans="1:10" ht="45" customHeight="1" x14ac:dyDescent="0.25">
      <c r="A19" s="3" t="s">
        <v>200</v>
      </c>
      <c r="B19" s="50" t="s">
        <v>412</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t="s">
        <v>202</v>
      </c>
      <c r="F26" s="31"/>
      <c r="G26" s="33"/>
      <c r="H26" s="33">
        <v>0</v>
      </c>
      <c r="I26" s="33">
        <v>0</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1</v>
      </c>
      <c r="I30" s="33">
        <v>1</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c r="C32" s="6"/>
      <c r="D32" s="6"/>
      <c r="E32" s="6"/>
      <c r="F32" s="7"/>
      <c r="G32" s="33"/>
      <c r="H32" s="33">
        <v>0</v>
      </c>
      <c r="I32" s="33">
        <v>0</v>
      </c>
      <c r="J32" s="33">
        <v>1</v>
      </c>
    </row>
    <row r="33" spans="1:10" ht="15.75" thickBot="1" x14ac:dyDescent="0.3">
      <c r="A33" s="20" t="s">
        <v>229</v>
      </c>
      <c r="B33" s="21" t="s">
        <v>202</v>
      </c>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t="s">
        <v>202</v>
      </c>
      <c r="E42" s="5"/>
      <c r="F42" s="16"/>
      <c r="G42" s="33"/>
      <c r="H42" s="33">
        <v>0</v>
      </c>
      <c r="I42" s="33">
        <v>0</v>
      </c>
      <c r="J42" s="33">
        <v>1</v>
      </c>
    </row>
    <row r="43" spans="1:10" x14ac:dyDescent="0.25">
      <c r="A43" s="12" t="s">
        <v>237</v>
      </c>
      <c r="B43" s="13"/>
      <c r="C43" s="13" t="s">
        <v>202</v>
      </c>
      <c r="D43" s="13"/>
      <c r="E43" s="13"/>
      <c r="F43" s="17"/>
      <c r="G43" s="33"/>
      <c r="H43" s="33">
        <v>0</v>
      </c>
      <c r="I43" s="33">
        <v>0</v>
      </c>
      <c r="J43" s="33">
        <v>1</v>
      </c>
    </row>
    <row r="44" spans="1:10" x14ac:dyDescent="0.25">
      <c r="A44" s="12" t="s">
        <v>238</v>
      </c>
      <c r="B44" s="13"/>
      <c r="C44" s="13"/>
      <c r="D44" s="13"/>
      <c r="E44" s="13"/>
      <c r="F44" s="17" t="s">
        <v>202</v>
      </c>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c r="C48" s="30"/>
      <c r="D48" s="30" t="s">
        <v>202</v>
      </c>
      <c r="E48" s="30"/>
      <c r="F48" s="31"/>
      <c r="G48" s="33"/>
      <c r="H48" s="33">
        <v>0</v>
      </c>
      <c r="I48" s="33">
        <v>0</v>
      </c>
      <c r="J48" s="33">
        <v>1</v>
      </c>
    </row>
    <row r="49" spans="1:10" x14ac:dyDescent="0.25">
      <c r="A49" s="29" t="s">
        <v>204</v>
      </c>
      <c r="B49" s="30"/>
      <c r="C49" s="30"/>
      <c r="D49" s="30" t="s">
        <v>202</v>
      </c>
      <c r="E49" s="30"/>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c r="C52" s="13"/>
      <c r="D52" s="13" t="s">
        <v>202</v>
      </c>
      <c r="E52" s="13"/>
      <c r="F52" s="17"/>
      <c r="G52" s="33"/>
      <c r="H52" s="33">
        <v>0</v>
      </c>
      <c r="I52" s="33">
        <v>0</v>
      </c>
      <c r="J52" s="33">
        <v>0</v>
      </c>
    </row>
    <row r="53" spans="1:10" x14ac:dyDescent="0.25">
      <c r="A53" s="12" t="s">
        <v>206</v>
      </c>
      <c r="B53" s="13"/>
      <c r="C53" s="13" t="s">
        <v>202</v>
      </c>
      <c r="D53" s="13"/>
      <c r="E53" s="13"/>
      <c r="F53" s="17"/>
      <c r="G53" s="33"/>
      <c r="H53" s="33">
        <v>0</v>
      </c>
      <c r="I53" s="33">
        <v>1</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t="s">
        <v>202</v>
      </c>
      <c r="C55" s="9"/>
      <c r="D55" s="9"/>
      <c r="E55" s="9"/>
      <c r="F55" s="18"/>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t="s">
        <v>202</v>
      </c>
      <c r="D58" s="13"/>
      <c r="E58" s="13"/>
      <c r="F58" s="17"/>
      <c r="G58" s="33"/>
      <c r="H58" s="33">
        <v>0</v>
      </c>
      <c r="I58" s="33">
        <v>0</v>
      </c>
      <c r="J58" s="33">
        <v>1</v>
      </c>
    </row>
    <row r="59" spans="1:10" x14ac:dyDescent="0.25">
      <c r="A59" s="12" t="s">
        <v>249</v>
      </c>
      <c r="B59" s="13"/>
      <c r="C59" s="13"/>
      <c r="D59" s="13"/>
      <c r="E59" s="13"/>
      <c r="F59" s="17" t="s">
        <v>202</v>
      </c>
      <c r="G59" s="33"/>
      <c r="H59" s="33">
        <v>0</v>
      </c>
      <c r="I59" s="33">
        <v>0</v>
      </c>
      <c r="J59" s="33">
        <v>0</v>
      </c>
    </row>
    <row r="60" spans="1:10" ht="15.75" thickBot="1" x14ac:dyDescent="0.3">
      <c r="A60" s="8" t="s">
        <v>250</v>
      </c>
      <c r="B60" s="9"/>
      <c r="C60" s="9"/>
      <c r="D60" s="9"/>
      <c r="E60" s="9" t="s">
        <v>202</v>
      </c>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1</v>
      </c>
      <c r="J64" s="33">
        <v>1</v>
      </c>
    </row>
    <row r="65" spans="1:10" x14ac:dyDescent="0.25">
      <c r="A65" s="29" t="s">
        <v>255</v>
      </c>
      <c r="B65" s="43"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1</v>
      </c>
      <c r="J68" s="33">
        <v>1</v>
      </c>
    </row>
    <row r="69" spans="1:10" x14ac:dyDescent="0.25">
      <c r="A69" s="29" t="s">
        <v>259</v>
      </c>
      <c r="B69" s="43" t="s">
        <v>202</v>
      </c>
      <c r="C69" s="30"/>
      <c r="D69" s="30"/>
      <c r="E69" s="30"/>
      <c r="F69" s="31"/>
      <c r="G69" s="33"/>
      <c r="H69" s="33">
        <v>0</v>
      </c>
      <c r="I69" s="33">
        <v>0</v>
      </c>
      <c r="J69" s="33">
        <v>1</v>
      </c>
    </row>
    <row r="70" spans="1:10" x14ac:dyDescent="0.25">
      <c r="A70" s="29" t="s">
        <v>260</v>
      </c>
      <c r="B70" s="30"/>
      <c r="C70" s="30"/>
      <c r="D70" s="30"/>
      <c r="E70" s="30"/>
      <c r="F70" s="31" t="s">
        <v>202</v>
      </c>
      <c r="G70" s="33"/>
      <c r="H70" s="33">
        <v>0</v>
      </c>
      <c r="I70" s="33">
        <v>0</v>
      </c>
      <c r="J70" s="33">
        <v>0</v>
      </c>
    </row>
    <row r="71" spans="1:10" x14ac:dyDescent="0.25">
      <c r="A71" s="29" t="s">
        <v>261</v>
      </c>
      <c r="B71" s="30"/>
      <c r="C71" s="30"/>
      <c r="D71" s="30"/>
      <c r="E71" s="30"/>
      <c r="F71" s="31" t="s">
        <v>202</v>
      </c>
      <c r="G71" s="33"/>
      <c r="H71" s="33">
        <v>0</v>
      </c>
      <c r="I71" s="33">
        <v>1</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t="s">
        <v>202</v>
      </c>
      <c r="E76" s="5"/>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t="s">
        <v>202</v>
      </c>
      <c r="D81" s="5"/>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c r="D83" s="13" t="s">
        <v>202</v>
      </c>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J85"/>
  <sheetViews>
    <sheetView topLeftCell="A10" workbookViewId="0">
      <selection activeCell="K39" sqref="K39"/>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6" t="s">
        <v>294</v>
      </c>
      <c r="C2" s="33"/>
      <c r="D2" s="33"/>
      <c r="E2" s="33"/>
      <c r="F2" s="33"/>
      <c r="G2" s="33"/>
      <c r="H2" s="33"/>
      <c r="I2" s="33"/>
      <c r="J2" s="33"/>
    </row>
    <row r="3" spans="1:10" x14ac:dyDescent="0.25">
      <c r="A3" s="33" t="s">
        <v>183</v>
      </c>
      <c r="B3" s="33">
        <v>1994</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408</v>
      </c>
      <c r="D10" s="33"/>
      <c r="E10" s="33"/>
      <c r="F10" s="33"/>
      <c r="G10" s="33"/>
      <c r="H10" s="33"/>
      <c r="I10" s="33"/>
      <c r="J10" s="33"/>
    </row>
    <row r="11" spans="1:10" x14ac:dyDescent="0.25">
      <c r="A11" s="33" t="s">
        <v>191</v>
      </c>
      <c r="B11" s="33">
        <v>2</v>
      </c>
      <c r="C11" s="33" t="s">
        <v>357</v>
      </c>
      <c r="D11" s="33" t="s">
        <v>408</v>
      </c>
      <c r="E11" s="33"/>
      <c r="F11" s="33"/>
      <c r="G11" s="33"/>
      <c r="H11" s="33"/>
      <c r="I11" s="33"/>
      <c r="J11" s="33"/>
    </row>
    <row r="12" spans="1:10" x14ac:dyDescent="0.25">
      <c r="A12" s="33" t="s">
        <v>193</v>
      </c>
      <c r="B12" s="33" t="s">
        <v>413</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414</v>
      </c>
      <c r="C18" s="49"/>
      <c r="D18" s="49"/>
      <c r="E18" s="49"/>
      <c r="F18" s="49"/>
      <c r="G18" s="49"/>
      <c r="H18" s="49"/>
      <c r="I18" s="49"/>
      <c r="J18" s="49"/>
    </row>
    <row r="19" spans="1:10" ht="45" customHeight="1" x14ac:dyDescent="0.25">
      <c r="A19" s="3" t="s">
        <v>200</v>
      </c>
      <c r="B19" s="49" t="s">
        <v>415</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c r="D24" s="24" t="s">
        <v>202</v>
      </c>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t="s">
        <v>202</v>
      </c>
      <c r="E26" s="30"/>
      <c r="F26" s="31"/>
      <c r="G26" s="33"/>
      <c r="H26" s="33">
        <v>0</v>
      </c>
      <c r="I26" s="33">
        <v>0</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c r="C48" s="30" t="s">
        <v>202</v>
      </c>
      <c r="D48" s="30"/>
      <c r="E48" s="30"/>
      <c r="F48" s="31"/>
      <c r="G48" s="33"/>
      <c r="H48" s="33">
        <v>0</v>
      </c>
      <c r="I48" s="33">
        <v>0</v>
      </c>
      <c r="J48" s="33">
        <v>1</v>
      </c>
    </row>
    <row r="49" spans="1:10" x14ac:dyDescent="0.25">
      <c r="A49" s="29" t="s">
        <v>204</v>
      </c>
      <c r="B49" s="30"/>
      <c r="C49" s="30" t="s">
        <v>202</v>
      </c>
      <c r="D49" s="30"/>
      <c r="E49" s="30"/>
      <c r="F49" s="31"/>
      <c r="G49" s="33"/>
      <c r="H49" s="33">
        <v>0</v>
      </c>
      <c r="I49" s="33">
        <v>0</v>
      </c>
      <c r="J49" s="33">
        <v>1</v>
      </c>
    </row>
    <row r="50" spans="1:10" ht="15.75" thickBot="1" x14ac:dyDescent="0.3">
      <c r="A50" s="26" t="s">
        <v>205</v>
      </c>
      <c r="B50" s="27"/>
      <c r="C50" s="27"/>
      <c r="D50" s="27" t="s">
        <v>202</v>
      </c>
      <c r="E50" s="27"/>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t="s">
        <v>202</v>
      </c>
      <c r="C52" s="13"/>
      <c r="D52" s="13"/>
      <c r="E52" s="13"/>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c r="C60" s="9" t="s">
        <v>202</v>
      </c>
      <c r="D60" s="9"/>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43"/>
      <c r="C64" s="30" t="s">
        <v>202</v>
      </c>
      <c r="D64" s="30"/>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30" t="s">
        <v>202</v>
      </c>
      <c r="D66" s="30"/>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c r="C68" s="43" t="s">
        <v>202</v>
      </c>
      <c r="D68" s="30"/>
      <c r="E68" s="30"/>
      <c r="F68" s="31"/>
      <c r="G68" s="33"/>
      <c r="H68" s="33">
        <v>0</v>
      </c>
      <c r="I68" s="33">
        <v>0</v>
      </c>
      <c r="J68" s="33">
        <v>1</v>
      </c>
    </row>
    <row r="69" spans="1:10" x14ac:dyDescent="0.25">
      <c r="A69" s="29" t="s">
        <v>259</v>
      </c>
      <c r="B69" s="30"/>
      <c r="C69" s="43" t="s">
        <v>202</v>
      </c>
      <c r="D69" s="30"/>
      <c r="E69" s="30"/>
      <c r="F69" s="31"/>
      <c r="G69" s="33"/>
      <c r="H69" s="33">
        <v>0</v>
      </c>
      <c r="I69" s="33">
        <v>0</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t="s">
        <v>202</v>
      </c>
      <c r="E71" s="30"/>
      <c r="F71" s="31"/>
      <c r="G71" s="33"/>
      <c r="H71" s="33">
        <v>0</v>
      </c>
      <c r="I71" s="33">
        <v>0</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c r="C73" s="30"/>
      <c r="D73" s="30" t="s">
        <v>202</v>
      </c>
      <c r="E73" s="30"/>
      <c r="F73" s="31"/>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t="s">
        <v>202</v>
      </c>
      <c r="D75" s="27"/>
      <c r="E75" s="27"/>
      <c r="F75" s="28"/>
      <c r="G75" s="33"/>
      <c r="H75" s="33">
        <v>0</v>
      </c>
      <c r="I75" s="33">
        <v>0</v>
      </c>
      <c r="J75" s="33">
        <v>1</v>
      </c>
    </row>
    <row r="76" spans="1:10" x14ac:dyDescent="0.25">
      <c r="A76" s="4" t="s">
        <v>265</v>
      </c>
      <c r="B76" s="5"/>
      <c r="C76" s="5"/>
      <c r="D76" s="5" t="s">
        <v>202</v>
      </c>
      <c r="E76" s="5"/>
      <c r="F76" s="16"/>
      <c r="G76" s="33"/>
      <c r="H76" s="33">
        <v>0</v>
      </c>
      <c r="I76" s="33">
        <v>0</v>
      </c>
      <c r="J76" s="33">
        <v>1</v>
      </c>
    </row>
    <row r="77" spans="1:10" x14ac:dyDescent="0.25">
      <c r="A77" s="12" t="s">
        <v>266</v>
      </c>
      <c r="B77" s="13"/>
      <c r="C77" s="13"/>
      <c r="D77" s="13"/>
      <c r="E77" s="13" t="s">
        <v>202</v>
      </c>
      <c r="F77" s="17"/>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c r="F79" s="17" t="s">
        <v>202</v>
      </c>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J85"/>
  <sheetViews>
    <sheetView topLeftCell="A26" workbookViewId="0">
      <selection activeCell="D86" sqref="D86"/>
    </sheetView>
  </sheetViews>
  <sheetFormatPr defaultRowHeight="15" x14ac:dyDescent="0.25"/>
  <cols>
    <col min="1" max="1" width="31.42578125" bestFit="1" customWidth="1"/>
  </cols>
  <sheetData>
    <row r="1" spans="1:10" x14ac:dyDescent="0.25">
      <c r="A1" s="34" t="s">
        <v>180</v>
      </c>
      <c r="B1" s="33"/>
      <c r="C1" s="33"/>
      <c r="D1" s="33"/>
      <c r="E1" s="33"/>
      <c r="F1" s="33"/>
      <c r="G1" s="33"/>
      <c r="H1" s="33"/>
      <c r="I1" s="33"/>
      <c r="J1" s="33"/>
    </row>
    <row r="2" spans="1:10" x14ac:dyDescent="0.25">
      <c r="A2" s="33" t="s">
        <v>187</v>
      </c>
      <c r="B2" s="46" t="s">
        <v>300</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275</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358</v>
      </c>
      <c r="D10" s="33"/>
      <c r="E10" s="33"/>
      <c r="F10" s="33"/>
      <c r="G10" s="33"/>
      <c r="H10" s="33"/>
      <c r="I10" s="33"/>
      <c r="J10" s="33"/>
    </row>
    <row r="11" spans="1:10" x14ac:dyDescent="0.25">
      <c r="A11" s="33" t="s">
        <v>191</v>
      </c>
      <c r="B11" s="33" t="s">
        <v>192</v>
      </c>
      <c r="C11" s="33" t="s">
        <v>416</v>
      </c>
      <c r="D11" s="33" t="s">
        <v>387</v>
      </c>
      <c r="E11" s="33" t="s">
        <v>358</v>
      </c>
      <c r="F11" s="33" t="s">
        <v>326</v>
      </c>
      <c r="G11" s="33"/>
      <c r="H11" s="33"/>
      <c r="I11" s="33"/>
      <c r="J11" s="33"/>
    </row>
    <row r="12" spans="1:10" x14ac:dyDescent="0.25">
      <c r="A12" s="33" t="s">
        <v>193</v>
      </c>
      <c r="B12" s="33" t="s">
        <v>417</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418</v>
      </c>
      <c r="C18" s="49"/>
      <c r="D18" s="49"/>
      <c r="E18" s="49"/>
      <c r="F18" s="49"/>
      <c r="G18" s="49"/>
      <c r="H18" s="49"/>
      <c r="I18" s="49"/>
      <c r="J18" s="49"/>
    </row>
    <row r="19" spans="1:10" ht="45" customHeight="1" x14ac:dyDescent="0.25">
      <c r="A19" s="3" t="s">
        <v>200</v>
      </c>
      <c r="B19" s="49" t="s">
        <v>419</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3"/>
      <c r="I23" s="33"/>
      <c r="J23" s="33"/>
    </row>
    <row r="24" spans="1:10" x14ac:dyDescent="0.25">
      <c r="A24" s="23" t="s">
        <v>218</v>
      </c>
      <c r="B24" s="24"/>
      <c r="C24" s="24" t="s">
        <v>202</v>
      </c>
      <c r="D24" s="24"/>
      <c r="E24" s="24"/>
      <c r="F24" s="25"/>
      <c r="G24" s="33"/>
      <c r="H24" s="33"/>
      <c r="I24" s="33"/>
      <c r="J24" s="33"/>
    </row>
    <row r="25" spans="1:10" x14ac:dyDescent="0.25">
      <c r="A25" s="29" t="s">
        <v>219</v>
      </c>
      <c r="B25" s="30"/>
      <c r="C25" s="30"/>
      <c r="D25" s="30" t="s">
        <v>202</v>
      </c>
      <c r="E25" s="30"/>
      <c r="F25" s="31"/>
      <c r="G25" s="33"/>
      <c r="H25" s="33"/>
      <c r="I25" s="33"/>
      <c r="J25" s="33"/>
    </row>
    <row r="26" spans="1:10" x14ac:dyDescent="0.25">
      <c r="A26" s="29" t="s">
        <v>203</v>
      </c>
      <c r="B26" s="30"/>
      <c r="C26" s="30"/>
      <c r="D26" s="30"/>
      <c r="E26" s="30"/>
      <c r="F26" s="31" t="s">
        <v>202</v>
      </c>
      <c r="G26" s="33"/>
      <c r="H26" s="33"/>
      <c r="I26" s="33"/>
      <c r="J26" s="33"/>
    </row>
    <row r="27" spans="1:10" x14ac:dyDescent="0.25">
      <c r="A27" s="29" t="s">
        <v>220</v>
      </c>
      <c r="B27" s="30"/>
      <c r="C27" s="30"/>
      <c r="D27" s="30" t="s">
        <v>202</v>
      </c>
      <c r="E27" s="30"/>
      <c r="F27" s="31"/>
      <c r="G27" s="33"/>
      <c r="H27" s="33"/>
      <c r="I27" s="33"/>
      <c r="J27" s="33"/>
    </row>
    <row r="28" spans="1:10" x14ac:dyDescent="0.25">
      <c r="A28" s="29" t="s">
        <v>221</v>
      </c>
      <c r="B28" s="30"/>
      <c r="C28" s="30" t="s">
        <v>202</v>
      </c>
      <c r="D28" s="30"/>
      <c r="E28" s="30"/>
      <c r="F28" s="31"/>
      <c r="G28" s="33"/>
      <c r="H28" s="33"/>
      <c r="I28" s="33"/>
      <c r="J28" s="33"/>
    </row>
    <row r="29" spans="1:10" ht="15.75" thickBot="1" x14ac:dyDescent="0.3">
      <c r="A29" s="26" t="s">
        <v>222</v>
      </c>
      <c r="B29" s="27"/>
      <c r="C29" s="27"/>
      <c r="D29" s="27"/>
      <c r="E29" s="27" t="s">
        <v>202</v>
      </c>
      <c r="F29" s="28"/>
      <c r="G29" s="33"/>
      <c r="H29" s="33"/>
      <c r="I29" s="33"/>
      <c r="J29" s="33"/>
    </row>
    <row r="30" spans="1:10" x14ac:dyDescent="0.25">
      <c r="A30" s="4" t="s">
        <v>224</v>
      </c>
      <c r="B30" s="5"/>
      <c r="C30" s="6"/>
      <c r="D30" s="6"/>
      <c r="E30" s="6"/>
      <c r="F30" s="7"/>
      <c r="G30" s="33"/>
      <c r="H30" s="33"/>
      <c r="I30" s="33"/>
      <c r="J30" s="33"/>
    </row>
    <row r="31" spans="1:10" ht="15.75" thickBot="1" x14ac:dyDescent="0.3">
      <c r="A31" s="8" t="s">
        <v>223</v>
      </c>
      <c r="B31" s="9" t="s">
        <v>202</v>
      </c>
      <c r="C31" s="10"/>
      <c r="D31" s="10"/>
      <c r="E31" s="10"/>
      <c r="F31" s="11"/>
      <c r="G31" s="33"/>
      <c r="H31" s="33"/>
      <c r="I31" s="33"/>
      <c r="J31" s="33"/>
    </row>
    <row r="32" spans="1:10" x14ac:dyDescent="0.25">
      <c r="A32" s="4" t="s">
        <v>228</v>
      </c>
      <c r="B32" s="5" t="s">
        <v>202</v>
      </c>
      <c r="C32" s="6"/>
      <c r="D32" s="6"/>
      <c r="E32" s="6"/>
      <c r="F32" s="7"/>
      <c r="G32" s="33"/>
      <c r="H32" s="33"/>
      <c r="I32" s="33"/>
      <c r="J32" s="33"/>
    </row>
    <row r="33" spans="1:10" ht="15.75" thickBot="1" x14ac:dyDescent="0.3">
      <c r="A33" s="20" t="s">
        <v>229</v>
      </c>
      <c r="B33" s="21"/>
      <c r="C33" s="10"/>
      <c r="D33" s="10"/>
      <c r="E33" s="10"/>
      <c r="F33" s="11"/>
      <c r="G33" s="33"/>
      <c r="H33" s="33"/>
      <c r="I33" s="33"/>
      <c r="J33" s="33"/>
    </row>
    <row r="34" spans="1:10" x14ac:dyDescent="0.25">
      <c r="A34" s="4" t="s">
        <v>225</v>
      </c>
      <c r="B34" s="5"/>
      <c r="C34" s="6"/>
      <c r="D34" s="6"/>
      <c r="E34" s="6"/>
      <c r="F34" s="7"/>
      <c r="G34" s="33"/>
      <c r="H34" s="33"/>
      <c r="I34" s="33"/>
      <c r="J34" s="33"/>
    </row>
    <row r="35" spans="1:10" ht="15.75" thickBot="1" x14ac:dyDescent="0.3">
      <c r="A35" s="8" t="s">
        <v>226</v>
      </c>
      <c r="B35" s="9" t="s">
        <v>202</v>
      </c>
      <c r="C35" s="10"/>
      <c r="D35" s="10"/>
      <c r="E35" s="10"/>
      <c r="F35" s="11"/>
      <c r="G35" s="33"/>
      <c r="H35" s="33"/>
      <c r="I35" s="33"/>
      <c r="J35" s="33"/>
    </row>
    <row r="36" spans="1:10" x14ac:dyDescent="0.25">
      <c r="A36" s="4" t="s">
        <v>232</v>
      </c>
      <c r="B36" s="5" t="s">
        <v>202</v>
      </c>
      <c r="C36" s="6"/>
      <c r="D36" s="6"/>
      <c r="E36" s="6"/>
      <c r="F36" s="7"/>
      <c r="G36" s="33"/>
      <c r="H36" s="33"/>
      <c r="I36" s="33"/>
      <c r="J36" s="33"/>
    </row>
    <row r="37" spans="1:10" x14ac:dyDescent="0.25">
      <c r="A37" s="12" t="s">
        <v>231</v>
      </c>
      <c r="B37" s="13"/>
      <c r="C37" s="14"/>
      <c r="D37" s="14"/>
      <c r="E37" s="14"/>
      <c r="F37" s="15"/>
      <c r="G37" s="33"/>
      <c r="H37" s="33"/>
      <c r="I37" s="33"/>
      <c r="J37" s="33"/>
    </row>
    <row r="38" spans="1:10" ht="15.75" thickBot="1" x14ac:dyDescent="0.3">
      <c r="A38" s="8" t="s">
        <v>230</v>
      </c>
      <c r="B38" s="9"/>
      <c r="C38" s="10"/>
      <c r="D38" s="10"/>
      <c r="E38" s="10"/>
      <c r="F38" s="11"/>
      <c r="G38" s="33"/>
      <c r="H38" s="33"/>
      <c r="I38" s="33"/>
      <c r="J38" s="33"/>
    </row>
    <row r="39" spans="1:10" x14ac:dyDescent="0.25">
      <c r="A39" s="4" t="s">
        <v>233</v>
      </c>
      <c r="B39" s="5" t="s">
        <v>202</v>
      </c>
      <c r="C39" s="6"/>
      <c r="D39" s="6"/>
      <c r="E39" s="6"/>
      <c r="F39" s="7"/>
      <c r="G39" s="33"/>
      <c r="H39" s="33"/>
      <c r="I39" s="33"/>
      <c r="J39" s="33"/>
    </row>
    <row r="40" spans="1:10" x14ac:dyDescent="0.25">
      <c r="A40" s="12" t="s">
        <v>235</v>
      </c>
      <c r="B40" s="13"/>
      <c r="C40" s="14"/>
      <c r="D40" s="14"/>
      <c r="E40" s="14"/>
      <c r="F40" s="15"/>
      <c r="G40" s="33"/>
      <c r="H40" s="33"/>
      <c r="I40" s="33"/>
      <c r="J40" s="33"/>
    </row>
    <row r="41" spans="1:10" ht="15.75" thickBot="1" x14ac:dyDescent="0.3">
      <c r="A41" s="8" t="s">
        <v>234</v>
      </c>
      <c r="B41" s="9"/>
      <c r="C41" s="10"/>
      <c r="D41" s="10"/>
      <c r="E41" s="10"/>
      <c r="F41" s="11"/>
      <c r="G41" s="33"/>
      <c r="H41" s="33"/>
      <c r="I41" s="33"/>
      <c r="J41" s="33"/>
    </row>
    <row r="42" spans="1:10" x14ac:dyDescent="0.25">
      <c r="A42" s="4" t="s">
        <v>236</v>
      </c>
      <c r="B42" s="5"/>
      <c r="C42" s="5" t="s">
        <v>202</v>
      </c>
      <c r="D42" s="5"/>
      <c r="E42" s="5"/>
      <c r="F42" s="16"/>
      <c r="G42" s="33"/>
      <c r="H42" s="33"/>
      <c r="I42" s="33"/>
      <c r="J42" s="33"/>
    </row>
    <row r="43" spans="1:10" x14ac:dyDescent="0.25">
      <c r="A43" s="12" t="s">
        <v>237</v>
      </c>
      <c r="B43" s="13"/>
      <c r="C43" s="13"/>
      <c r="D43" s="13"/>
      <c r="E43" s="13"/>
      <c r="F43" s="17" t="s">
        <v>202</v>
      </c>
      <c r="G43" s="33"/>
      <c r="H43" s="33"/>
      <c r="I43" s="33"/>
      <c r="J43" s="33"/>
    </row>
    <row r="44" spans="1:10" x14ac:dyDescent="0.25">
      <c r="A44" s="12" t="s">
        <v>238</v>
      </c>
      <c r="B44" s="13"/>
      <c r="C44" s="13"/>
      <c r="D44" s="13" t="s">
        <v>202</v>
      </c>
      <c r="E44" s="13"/>
      <c r="F44" s="17"/>
      <c r="G44" s="33"/>
      <c r="H44" s="33"/>
      <c r="I44" s="33"/>
      <c r="J44" s="33"/>
    </row>
    <row r="45" spans="1:10" x14ac:dyDescent="0.25">
      <c r="A45" s="12" t="s">
        <v>239</v>
      </c>
      <c r="B45" s="13"/>
      <c r="C45" s="13"/>
      <c r="D45" s="13"/>
      <c r="E45" s="13" t="s">
        <v>202</v>
      </c>
      <c r="F45" s="17"/>
      <c r="G45" s="33"/>
      <c r="H45" s="33"/>
      <c r="I45" s="33"/>
      <c r="J45" s="33"/>
    </row>
    <row r="46" spans="1:10" ht="15.75" thickBot="1" x14ac:dyDescent="0.3">
      <c r="A46" s="42" t="s">
        <v>240</v>
      </c>
      <c r="B46" s="32" t="s">
        <v>202</v>
      </c>
      <c r="C46" s="32"/>
      <c r="D46" s="32"/>
      <c r="E46" s="32"/>
      <c r="F46" s="35"/>
      <c r="G46" s="33"/>
      <c r="H46" s="33"/>
      <c r="I46" s="33"/>
      <c r="J46" s="33"/>
    </row>
    <row r="47" spans="1:10" x14ac:dyDescent="0.25">
      <c r="A47" s="23" t="s">
        <v>241</v>
      </c>
      <c r="B47" s="24"/>
      <c r="C47" s="24"/>
      <c r="D47" s="24"/>
      <c r="E47" s="24" t="s">
        <v>202</v>
      </c>
      <c r="F47" s="25"/>
      <c r="G47" s="33"/>
      <c r="H47" s="33"/>
      <c r="I47" s="33"/>
      <c r="J47" s="33"/>
    </row>
    <row r="48" spans="1:10" x14ac:dyDescent="0.25">
      <c r="A48" s="29" t="s">
        <v>242</v>
      </c>
      <c r="B48" s="30"/>
      <c r="C48" s="30"/>
      <c r="D48" s="30"/>
      <c r="E48" s="30" t="s">
        <v>202</v>
      </c>
      <c r="F48" s="31"/>
      <c r="G48" s="33"/>
      <c r="H48" s="33"/>
      <c r="I48" s="33"/>
      <c r="J48" s="33"/>
    </row>
    <row r="49" spans="1:10" x14ac:dyDescent="0.25">
      <c r="A49" s="29" t="s">
        <v>204</v>
      </c>
      <c r="B49" s="30"/>
      <c r="C49" s="30"/>
      <c r="D49" s="30" t="s">
        <v>202</v>
      </c>
      <c r="E49" s="30"/>
      <c r="F49" s="31"/>
      <c r="G49" s="33"/>
      <c r="H49" s="33"/>
      <c r="I49" s="33"/>
      <c r="J49" s="33"/>
    </row>
    <row r="50" spans="1:10" ht="15.75" thickBot="1" x14ac:dyDescent="0.3">
      <c r="A50" s="26" t="s">
        <v>205</v>
      </c>
      <c r="B50" s="27"/>
      <c r="C50" s="27"/>
      <c r="D50" s="27" t="s">
        <v>202</v>
      </c>
      <c r="E50" s="27"/>
      <c r="F50" s="28"/>
      <c r="G50" s="33"/>
      <c r="H50" s="33"/>
      <c r="I50" s="33"/>
      <c r="J50" s="33"/>
    </row>
    <row r="51" spans="1:10" x14ac:dyDescent="0.25">
      <c r="A51" s="22" t="s">
        <v>243</v>
      </c>
      <c r="B51" s="36"/>
      <c r="C51" s="36"/>
      <c r="D51" s="36"/>
      <c r="E51" s="36" t="s">
        <v>202</v>
      </c>
      <c r="F51" s="37"/>
      <c r="G51" s="33"/>
      <c r="H51" s="33"/>
      <c r="I51" s="33"/>
      <c r="J51" s="33"/>
    </row>
    <row r="52" spans="1:10" x14ac:dyDescent="0.25">
      <c r="A52" s="12" t="s">
        <v>244</v>
      </c>
      <c r="B52" s="13"/>
      <c r="C52" s="13"/>
      <c r="D52" s="13" t="s">
        <v>202</v>
      </c>
      <c r="E52" s="13"/>
      <c r="F52" s="17"/>
      <c r="G52" s="33"/>
      <c r="H52" s="33"/>
      <c r="I52" s="33"/>
      <c r="J52" s="33"/>
    </row>
    <row r="53" spans="1:10" x14ac:dyDescent="0.25">
      <c r="A53" s="12" t="s">
        <v>206</v>
      </c>
      <c r="B53" s="13"/>
      <c r="C53" s="13" t="s">
        <v>202</v>
      </c>
      <c r="D53" s="13"/>
      <c r="E53" s="13"/>
      <c r="F53" s="17"/>
      <c r="G53" s="33"/>
      <c r="H53" s="33"/>
      <c r="I53" s="33"/>
      <c r="J53" s="33"/>
    </row>
    <row r="54" spans="1:10" x14ac:dyDescent="0.25">
      <c r="A54" s="12" t="s">
        <v>227</v>
      </c>
      <c r="B54" s="13"/>
      <c r="C54" s="13"/>
      <c r="D54" s="13"/>
      <c r="E54" s="13"/>
      <c r="F54" s="17" t="s">
        <v>202</v>
      </c>
      <c r="G54" s="33"/>
      <c r="H54" s="33"/>
      <c r="I54" s="33"/>
      <c r="J54" s="33"/>
    </row>
    <row r="55" spans="1:10" ht="15.75" thickBot="1" x14ac:dyDescent="0.3">
      <c r="A55" s="8" t="s">
        <v>245</v>
      </c>
      <c r="B55" s="9" t="s">
        <v>202</v>
      </c>
      <c r="C55" s="9"/>
      <c r="D55" s="9"/>
      <c r="E55" s="9"/>
      <c r="F55" s="18"/>
      <c r="G55" s="33"/>
      <c r="H55" s="33"/>
      <c r="I55" s="33"/>
      <c r="J55" s="33"/>
    </row>
    <row r="56" spans="1:10" x14ac:dyDescent="0.25">
      <c r="A56" s="4" t="s">
        <v>246</v>
      </c>
      <c r="B56" s="5"/>
      <c r="C56" s="5"/>
      <c r="D56" s="5"/>
      <c r="E56" s="5" t="s">
        <v>202</v>
      </c>
      <c r="F56" s="16"/>
      <c r="G56" s="33"/>
      <c r="H56" s="33"/>
      <c r="I56" s="33"/>
      <c r="J56" s="33"/>
    </row>
    <row r="57" spans="1:10" x14ac:dyDescent="0.25">
      <c r="A57" s="12" t="s">
        <v>247</v>
      </c>
      <c r="B57" s="13" t="s">
        <v>202</v>
      </c>
      <c r="C57" s="13"/>
      <c r="D57" s="13"/>
      <c r="E57" s="13"/>
      <c r="F57" s="17"/>
      <c r="G57" s="33"/>
      <c r="H57" s="33"/>
      <c r="I57" s="33"/>
      <c r="J57" s="33"/>
    </row>
    <row r="58" spans="1:10" x14ac:dyDescent="0.25">
      <c r="A58" s="12" t="s">
        <v>248</v>
      </c>
      <c r="B58" s="13"/>
      <c r="C58" s="13"/>
      <c r="D58" s="13"/>
      <c r="E58" s="13"/>
      <c r="F58" s="17" t="s">
        <v>202</v>
      </c>
      <c r="G58" s="33"/>
      <c r="H58" s="33"/>
      <c r="I58" s="33"/>
      <c r="J58" s="33"/>
    </row>
    <row r="59" spans="1:10" x14ac:dyDescent="0.25">
      <c r="A59" s="12" t="s">
        <v>249</v>
      </c>
      <c r="B59" s="13"/>
      <c r="C59" s="13" t="s">
        <v>202</v>
      </c>
      <c r="D59" s="13"/>
      <c r="E59" s="13"/>
      <c r="F59" s="17"/>
      <c r="G59" s="33"/>
      <c r="H59" s="33"/>
      <c r="I59" s="33"/>
      <c r="J59" s="33"/>
    </row>
    <row r="60" spans="1:10" ht="15.75" thickBot="1" x14ac:dyDescent="0.3">
      <c r="A60" s="8" t="s">
        <v>250</v>
      </c>
      <c r="B60" s="9"/>
      <c r="C60" s="9"/>
      <c r="D60" s="9" t="s">
        <v>202</v>
      </c>
      <c r="E60" s="9"/>
      <c r="F60" s="18"/>
      <c r="G60" s="33"/>
      <c r="H60" s="33"/>
      <c r="I60" s="33"/>
      <c r="J60" s="33"/>
    </row>
    <row r="61" spans="1:10" x14ac:dyDescent="0.25">
      <c r="A61" s="23" t="s">
        <v>251</v>
      </c>
      <c r="B61" s="24" t="s">
        <v>202</v>
      </c>
      <c r="C61" s="24"/>
      <c r="D61" s="24"/>
      <c r="E61" s="24"/>
      <c r="F61" s="25"/>
      <c r="G61" s="33"/>
      <c r="H61" s="33"/>
      <c r="I61" s="33"/>
      <c r="J61" s="33"/>
    </row>
    <row r="62" spans="1:10" x14ac:dyDescent="0.25">
      <c r="A62" s="29" t="s">
        <v>252</v>
      </c>
      <c r="B62" s="30" t="s">
        <v>202</v>
      </c>
      <c r="C62" s="30"/>
      <c r="D62" s="30"/>
      <c r="E62" s="30"/>
      <c r="F62" s="31"/>
      <c r="G62" s="33"/>
      <c r="H62" s="33"/>
      <c r="I62" s="33"/>
      <c r="J62" s="33"/>
    </row>
    <row r="63" spans="1:10" x14ac:dyDescent="0.25">
      <c r="A63" s="29" t="s">
        <v>253</v>
      </c>
      <c r="B63" s="30" t="s">
        <v>202</v>
      </c>
      <c r="C63" s="30"/>
      <c r="D63" s="30"/>
      <c r="E63" s="30"/>
      <c r="F63" s="31"/>
      <c r="G63" s="33"/>
      <c r="H63" s="33"/>
      <c r="I63" s="33"/>
      <c r="J63" s="33"/>
    </row>
    <row r="64" spans="1:10" x14ac:dyDescent="0.25">
      <c r="A64" s="29" t="s">
        <v>254</v>
      </c>
      <c r="B64" s="30"/>
      <c r="C64" s="30" t="s">
        <v>202</v>
      </c>
      <c r="D64" s="30"/>
      <c r="E64" s="30"/>
      <c r="F64" s="31"/>
      <c r="G64" s="33"/>
      <c r="H64" s="33"/>
      <c r="I64" s="33"/>
      <c r="J64" s="33"/>
    </row>
    <row r="65" spans="1:10" x14ac:dyDescent="0.25">
      <c r="A65" s="29" t="s">
        <v>255</v>
      </c>
      <c r="B65" s="43" t="s">
        <v>202</v>
      </c>
      <c r="C65" s="30"/>
      <c r="D65" s="30"/>
      <c r="E65" s="30"/>
      <c r="F65" s="31"/>
      <c r="G65" s="33"/>
      <c r="H65" s="33"/>
      <c r="I65" s="33"/>
      <c r="J65" s="33"/>
    </row>
    <row r="66" spans="1:10" x14ac:dyDescent="0.25">
      <c r="A66" s="29" t="s">
        <v>256</v>
      </c>
      <c r="B66" s="43" t="s">
        <v>202</v>
      </c>
      <c r="C66" s="30"/>
      <c r="D66" s="30"/>
      <c r="E66" s="30"/>
      <c r="F66" s="31"/>
      <c r="G66" s="33"/>
      <c r="H66" s="33"/>
      <c r="I66" s="33"/>
      <c r="J66" s="33"/>
    </row>
    <row r="67" spans="1:10" x14ac:dyDescent="0.25">
      <c r="A67" s="29" t="s">
        <v>257</v>
      </c>
      <c r="B67" s="43" t="s">
        <v>202</v>
      </c>
      <c r="C67" s="30"/>
      <c r="D67" s="30"/>
      <c r="E67" s="30"/>
      <c r="F67" s="31"/>
      <c r="G67" s="33"/>
      <c r="H67" s="33"/>
      <c r="I67" s="33"/>
      <c r="J67" s="33"/>
    </row>
    <row r="68" spans="1:10" x14ac:dyDescent="0.25">
      <c r="A68" s="29" t="s">
        <v>258</v>
      </c>
      <c r="B68" s="43" t="s">
        <v>202</v>
      </c>
      <c r="C68" s="30"/>
      <c r="D68" s="30"/>
      <c r="E68" s="30"/>
      <c r="F68" s="31"/>
      <c r="G68" s="33"/>
      <c r="H68" s="33"/>
      <c r="I68" s="33"/>
      <c r="J68" s="33"/>
    </row>
    <row r="69" spans="1:10" x14ac:dyDescent="0.25">
      <c r="A69" s="29" t="s">
        <v>259</v>
      </c>
      <c r="B69" s="43" t="s">
        <v>202</v>
      </c>
      <c r="C69" s="30"/>
      <c r="D69" s="30"/>
      <c r="E69" s="30"/>
      <c r="F69" s="31"/>
      <c r="G69" s="33"/>
      <c r="H69" s="33"/>
      <c r="I69" s="33"/>
      <c r="J69" s="33"/>
    </row>
    <row r="70" spans="1:10" x14ac:dyDescent="0.25">
      <c r="A70" s="29" t="s">
        <v>260</v>
      </c>
      <c r="B70" s="30"/>
      <c r="C70" s="30"/>
      <c r="D70" s="30"/>
      <c r="E70" s="30" t="s">
        <v>202</v>
      </c>
      <c r="F70" s="31"/>
      <c r="G70" s="33"/>
      <c r="H70" s="33"/>
      <c r="I70" s="33"/>
      <c r="J70" s="33"/>
    </row>
    <row r="71" spans="1:10" x14ac:dyDescent="0.25">
      <c r="A71" s="29" t="s">
        <v>261</v>
      </c>
      <c r="B71" s="30"/>
      <c r="C71" s="30"/>
      <c r="D71" s="30"/>
      <c r="E71" s="30" t="s">
        <v>202</v>
      </c>
      <c r="F71" s="31"/>
      <c r="G71" s="33"/>
      <c r="H71" s="33"/>
      <c r="I71" s="33"/>
      <c r="J71" s="33"/>
    </row>
    <row r="72" spans="1:10" x14ac:dyDescent="0.25">
      <c r="A72" s="29" t="s">
        <v>274</v>
      </c>
      <c r="B72" s="30"/>
      <c r="C72" s="30"/>
      <c r="D72" s="30"/>
      <c r="E72" s="30"/>
      <c r="F72" s="31" t="s">
        <v>202</v>
      </c>
      <c r="G72" s="33"/>
      <c r="H72" s="33"/>
      <c r="I72" s="33"/>
      <c r="J72" s="33"/>
    </row>
    <row r="73" spans="1:10" x14ac:dyDescent="0.25">
      <c r="A73" s="29" t="s">
        <v>262</v>
      </c>
      <c r="B73" s="30"/>
      <c r="C73" s="30"/>
      <c r="D73" s="30" t="s">
        <v>202</v>
      </c>
      <c r="E73" s="30"/>
      <c r="F73" s="31"/>
      <c r="G73" s="33"/>
      <c r="H73" s="33"/>
      <c r="I73" s="33"/>
      <c r="J73" s="33"/>
    </row>
    <row r="74" spans="1:10" x14ac:dyDescent="0.25">
      <c r="A74" s="29" t="s">
        <v>263</v>
      </c>
      <c r="B74" s="30" t="s">
        <v>202</v>
      </c>
      <c r="C74" s="30"/>
      <c r="D74" s="30"/>
      <c r="E74" s="30"/>
      <c r="F74" s="31"/>
      <c r="G74" s="33"/>
      <c r="H74" s="33"/>
      <c r="I74" s="33"/>
      <c r="J74" s="33"/>
    </row>
    <row r="75" spans="1:10" ht="15.75" thickBot="1" x14ac:dyDescent="0.3">
      <c r="A75" s="26" t="s">
        <v>264</v>
      </c>
      <c r="B75" s="27" t="s">
        <v>202</v>
      </c>
      <c r="C75" s="27"/>
      <c r="D75" s="27"/>
      <c r="E75" s="27"/>
      <c r="F75" s="28"/>
      <c r="G75" s="33"/>
      <c r="H75" s="33"/>
      <c r="I75" s="33"/>
      <c r="J75" s="33"/>
    </row>
    <row r="76" spans="1:10" x14ac:dyDescent="0.25">
      <c r="A76" s="4" t="s">
        <v>265</v>
      </c>
      <c r="B76" s="5"/>
      <c r="C76" s="5"/>
      <c r="D76" s="5"/>
      <c r="E76" s="5" t="s">
        <v>202</v>
      </c>
      <c r="F76" s="16"/>
      <c r="G76" s="33"/>
      <c r="H76" s="33"/>
      <c r="I76" s="33"/>
      <c r="J76" s="33"/>
    </row>
    <row r="77" spans="1:10" x14ac:dyDescent="0.25">
      <c r="A77" s="12" t="s">
        <v>266</v>
      </c>
      <c r="B77" s="13"/>
      <c r="C77" s="13"/>
      <c r="D77" s="13"/>
      <c r="E77" s="13"/>
      <c r="F77" s="17" t="s">
        <v>202</v>
      </c>
      <c r="G77" s="33"/>
      <c r="H77" s="33"/>
      <c r="I77" s="33"/>
      <c r="J77" s="33"/>
    </row>
    <row r="78" spans="1:10" x14ac:dyDescent="0.25">
      <c r="A78" s="12" t="s">
        <v>267</v>
      </c>
      <c r="B78" s="13"/>
      <c r="C78" s="13"/>
      <c r="D78" s="13" t="s">
        <v>202</v>
      </c>
      <c r="E78" s="13"/>
      <c r="F78" s="17"/>
      <c r="G78" s="33"/>
      <c r="H78" s="33"/>
      <c r="I78" s="33"/>
      <c r="J78" s="33"/>
    </row>
    <row r="79" spans="1:10" x14ac:dyDescent="0.25">
      <c r="A79" s="12" t="s">
        <v>268</v>
      </c>
      <c r="B79" s="13"/>
      <c r="C79" s="13" t="s">
        <v>202</v>
      </c>
      <c r="D79" s="13"/>
      <c r="E79" s="13"/>
      <c r="F79" s="17"/>
      <c r="G79" s="33"/>
      <c r="H79" s="33"/>
      <c r="I79" s="33"/>
      <c r="J79" s="33"/>
    </row>
    <row r="80" spans="1:10" ht="15.75" thickBot="1" x14ac:dyDescent="0.3">
      <c r="A80" s="8" t="s">
        <v>269</v>
      </c>
      <c r="B80" s="9" t="s">
        <v>202</v>
      </c>
      <c r="C80" s="9"/>
      <c r="D80" s="9"/>
      <c r="E80" s="9"/>
      <c r="F80" s="18"/>
      <c r="G80" s="33"/>
      <c r="H80" s="33"/>
      <c r="I80" s="33"/>
      <c r="J80" s="33"/>
    </row>
    <row r="81" spans="1:10" x14ac:dyDescent="0.25">
      <c r="A81" s="4" t="s">
        <v>270</v>
      </c>
      <c r="B81" s="5"/>
      <c r="C81" s="5" t="s">
        <v>202</v>
      </c>
      <c r="D81" s="5"/>
      <c r="E81" s="5"/>
      <c r="F81" s="16"/>
      <c r="G81" s="33"/>
      <c r="H81" s="33"/>
      <c r="I81" s="33"/>
      <c r="J81" s="33"/>
    </row>
    <row r="82" spans="1:10" x14ac:dyDescent="0.25">
      <c r="A82" s="12" t="s">
        <v>271</v>
      </c>
      <c r="B82" s="13"/>
      <c r="C82" s="13"/>
      <c r="D82" s="13"/>
      <c r="E82" s="13"/>
      <c r="F82" s="17" t="s">
        <v>202</v>
      </c>
      <c r="G82" s="33"/>
      <c r="H82" s="33"/>
      <c r="I82" s="33"/>
      <c r="J82" s="33"/>
    </row>
    <row r="83" spans="1:10" x14ac:dyDescent="0.25">
      <c r="A83" s="12" t="s">
        <v>272</v>
      </c>
      <c r="B83" s="13"/>
      <c r="C83" s="13"/>
      <c r="D83" s="13"/>
      <c r="E83" s="13" t="s">
        <v>202</v>
      </c>
      <c r="F83" s="17"/>
      <c r="G83" s="33"/>
      <c r="H83" s="33"/>
      <c r="I83" s="33"/>
      <c r="J83" s="33"/>
    </row>
    <row r="84" spans="1:10" x14ac:dyDescent="0.25">
      <c r="A84" s="12" t="s">
        <v>273</v>
      </c>
      <c r="B84" s="13"/>
      <c r="C84" s="13"/>
      <c r="D84" s="13" t="s">
        <v>202</v>
      </c>
      <c r="E84" s="13"/>
      <c r="F84" s="17"/>
      <c r="G84" s="33"/>
      <c r="H84" s="33"/>
      <c r="I84" s="33"/>
      <c r="J84" s="33"/>
    </row>
    <row r="85" spans="1:10" ht="15.75" thickBot="1" x14ac:dyDescent="0.3">
      <c r="A85" s="8" t="s">
        <v>207</v>
      </c>
      <c r="B85" s="9" t="s">
        <v>202</v>
      </c>
      <c r="C85" s="9"/>
      <c r="D85" s="9"/>
      <c r="E85" s="9"/>
      <c r="F85" s="18"/>
      <c r="G85" s="33"/>
      <c r="H85" s="33"/>
      <c r="I85" s="33"/>
      <c r="J85" s="33"/>
    </row>
  </sheetData>
  <mergeCells count="2">
    <mergeCell ref="B18:J18"/>
    <mergeCell ref="B19:J19"/>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J85"/>
  <sheetViews>
    <sheetView workbookViewId="0">
      <selection activeCell="N39" sqref="N39"/>
    </sheetView>
  </sheetViews>
  <sheetFormatPr defaultRowHeight="15" x14ac:dyDescent="0.25"/>
  <cols>
    <col min="1" max="1" width="31.42578125" bestFit="1" customWidth="1"/>
  </cols>
  <sheetData>
    <row r="1" spans="1:10" x14ac:dyDescent="0.25">
      <c r="A1" s="34" t="s">
        <v>180</v>
      </c>
      <c r="B1" s="33"/>
      <c r="C1" s="33"/>
      <c r="D1" s="33"/>
      <c r="E1" s="33"/>
      <c r="F1" s="33"/>
      <c r="G1" s="33"/>
      <c r="H1" s="33"/>
      <c r="I1" s="33"/>
      <c r="J1" s="33"/>
    </row>
    <row r="2" spans="1:10" x14ac:dyDescent="0.25">
      <c r="A2" s="33" t="s">
        <v>187</v>
      </c>
      <c r="B2" s="19"/>
      <c r="C2" s="33"/>
      <c r="D2" s="33"/>
      <c r="E2" s="33"/>
      <c r="F2" s="33"/>
      <c r="G2" s="33"/>
      <c r="H2" s="33"/>
      <c r="I2" s="33"/>
      <c r="J2" s="33"/>
    </row>
    <row r="3" spans="1:10" x14ac:dyDescent="0.25">
      <c r="A3" s="33" t="s">
        <v>183</v>
      </c>
      <c r="B3" s="33"/>
      <c r="C3" s="33"/>
      <c r="D3" s="33"/>
      <c r="E3" s="33"/>
      <c r="F3" s="33"/>
      <c r="G3" s="33"/>
      <c r="H3" s="33"/>
      <c r="I3" s="33"/>
      <c r="J3" s="33"/>
    </row>
    <row r="4" spans="1:10" x14ac:dyDescent="0.25">
      <c r="A4" s="33" t="s">
        <v>184</v>
      </c>
      <c r="B4" s="33"/>
      <c r="C4" s="33"/>
      <c r="D4" s="33"/>
      <c r="E4" s="33"/>
      <c r="F4" s="33"/>
      <c r="G4" s="33"/>
      <c r="H4" s="33"/>
      <c r="I4" s="33"/>
      <c r="J4" s="33"/>
    </row>
    <row r="5" spans="1:10" x14ac:dyDescent="0.25">
      <c r="A5" s="33" t="s">
        <v>186</v>
      </c>
      <c r="B5" s="33"/>
      <c r="C5" s="33"/>
      <c r="D5" s="33"/>
      <c r="E5" s="33"/>
      <c r="F5" s="33"/>
      <c r="G5" s="33"/>
      <c r="H5" s="33"/>
      <c r="I5" s="33"/>
      <c r="J5" s="33"/>
    </row>
    <row r="6" spans="1:10" x14ac:dyDescent="0.25">
      <c r="A6" s="33" t="s">
        <v>181</v>
      </c>
      <c r="B6" s="33"/>
      <c r="C6" s="33"/>
      <c r="D6" s="33"/>
      <c r="E6" s="33"/>
      <c r="F6" s="33"/>
      <c r="G6" s="33"/>
      <c r="H6" s="33"/>
      <c r="I6" s="33"/>
      <c r="J6" s="33"/>
    </row>
    <row r="7" spans="1:10" x14ac:dyDescent="0.25">
      <c r="A7" s="33" t="s">
        <v>211</v>
      </c>
      <c r="B7" s="33"/>
      <c r="C7" s="33"/>
      <c r="D7" s="33"/>
      <c r="E7" s="33"/>
      <c r="F7" s="33"/>
      <c r="G7" s="33"/>
      <c r="H7" s="33"/>
      <c r="I7" s="33"/>
      <c r="J7" s="33"/>
    </row>
    <row r="8" spans="1:10" x14ac:dyDescent="0.25">
      <c r="A8" s="33" t="s">
        <v>210</v>
      </c>
      <c r="B8" s="33"/>
      <c r="C8" s="33"/>
      <c r="D8" s="33"/>
      <c r="E8" s="33"/>
      <c r="F8" s="33"/>
      <c r="G8" s="33"/>
      <c r="H8" s="33"/>
      <c r="I8" s="33"/>
      <c r="J8" s="33"/>
    </row>
    <row r="9" spans="1:10" x14ac:dyDescent="0.25">
      <c r="A9" s="33" t="s">
        <v>212</v>
      </c>
      <c r="B9" s="33"/>
      <c r="C9" s="33"/>
      <c r="D9" s="33"/>
      <c r="E9" s="33"/>
      <c r="F9" s="33"/>
      <c r="G9" s="33"/>
      <c r="H9" s="33"/>
      <c r="I9" s="33"/>
      <c r="J9" s="33"/>
    </row>
    <row r="10" spans="1:10" x14ac:dyDescent="0.25">
      <c r="A10" s="33" t="s">
        <v>188</v>
      </c>
      <c r="B10" s="33"/>
      <c r="C10" s="33"/>
      <c r="D10" s="33"/>
      <c r="E10" s="33"/>
      <c r="F10" s="33"/>
      <c r="G10" s="33"/>
      <c r="H10" s="33"/>
      <c r="I10" s="33"/>
      <c r="J10" s="33"/>
    </row>
    <row r="11" spans="1:10" x14ac:dyDescent="0.25">
      <c r="A11" s="33" t="s">
        <v>191</v>
      </c>
      <c r="B11" s="33"/>
      <c r="C11" s="33"/>
      <c r="D11" s="33"/>
      <c r="E11" s="33"/>
      <c r="F11" s="33"/>
      <c r="G11" s="33"/>
      <c r="H11" s="33"/>
      <c r="I11" s="33"/>
      <c r="J11" s="33"/>
    </row>
    <row r="12" spans="1:10" x14ac:dyDescent="0.25">
      <c r="A12" s="33" t="s">
        <v>193</v>
      </c>
      <c r="B12" s="33"/>
      <c r="C12" s="33"/>
      <c r="D12" s="33"/>
      <c r="E12" s="33"/>
      <c r="F12" s="33"/>
      <c r="G12" s="33"/>
      <c r="H12" s="33"/>
      <c r="I12" s="33"/>
      <c r="J12" s="33"/>
    </row>
    <row r="13" spans="1:10" x14ac:dyDescent="0.25">
      <c r="A13" s="33" t="s">
        <v>194</v>
      </c>
      <c r="B13" s="33"/>
      <c r="C13" s="33"/>
      <c r="D13" s="33"/>
      <c r="E13" s="33"/>
      <c r="F13" s="33"/>
      <c r="G13" s="33"/>
      <c r="H13" s="33"/>
      <c r="I13" s="33"/>
      <c r="J13" s="33"/>
    </row>
    <row r="14" spans="1:10" x14ac:dyDescent="0.25">
      <c r="A14" s="33" t="s">
        <v>195</v>
      </c>
      <c r="B14" s="33"/>
      <c r="C14" s="33"/>
      <c r="D14" s="33"/>
      <c r="E14" s="33"/>
      <c r="F14" s="33"/>
      <c r="G14" s="33"/>
      <c r="H14" s="33"/>
      <c r="I14" s="33"/>
      <c r="J14" s="33"/>
    </row>
    <row r="15" spans="1:10" x14ac:dyDescent="0.25">
      <c r="A15" s="33" t="s">
        <v>196</v>
      </c>
      <c r="B15" s="33"/>
      <c r="C15" s="33"/>
      <c r="D15" s="33"/>
      <c r="E15" s="33"/>
      <c r="F15" s="33"/>
      <c r="G15" s="33"/>
      <c r="H15" s="33"/>
      <c r="I15" s="33"/>
      <c r="J15" s="33"/>
    </row>
    <row r="16" spans="1:10" x14ac:dyDescent="0.25">
      <c r="A16" s="33" t="s">
        <v>197</v>
      </c>
      <c r="B16" s="33"/>
      <c r="C16" s="33"/>
      <c r="D16" s="33"/>
      <c r="E16" s="33"/>
      <c r="F16" s="33"/>
      <c r="G16" s="33"/>
      <c r="H16" s="33"/>
      <c r="I16" s="33"/>
      <c r="J16" s="33"/>
    </row>
    <row r="17" spans="1:10" x14ac:dyDescent="0.25">
      <c r="A17" s="33" t="s">
        <v>198</v>
      </c>
      <c r="B17" s="33"/>
      <c r="C17" s="33"/>
      <c r="D17" s="33"/>
      <c r="E17" s="33"/>
      <c r="F17" s="33"/>
      <c r="G17" s="33"/>
      <c r="H17" s="33"/>
      <c r="I17" s="33"/>
      <c r="J17" s="33"/>
    </row>
    <row r="18" spans="1:10" x14ac:dyDescent="0.25">
      <c r="A18" s="3" t="s">
        <v>199</v>
      </c>
      <c r="B18" s="49"/>
      <c r="C18" s="49"/>
      <c r="D18" s="49"/>
      <c r="E18" s="49"/>
      <c r="F18" s="49"/>
      <c r="G18" s="49"/>
      <c r="H18" s="49"/>
      <c r="I18" s="49"/>
      <c r="J18" s="49"/>
    </row>
    <row r="19" spans="1:10" x14ac:dyDescent="0.25">
      <c r="A19" s="3" t="s">
        <v>200</v>
      </c>
      <c r="B19" s="49"/>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3"/>
      <c r="I23" s="33"/>
      <c r="J23" s="33"/>
    </row>
    <row r="24" spans="1:10" x14ac:dyDescent="0.25">
      <c r="A24" s="23" t="s">
        <v>218</v>
      </c>
      <c r="B24" s="24"/>
      <c r="C24" s="24"/>
      <c r="D24" s="24"/>
      <c r="E24" s="24"/>
      <c r="F24" s="25"/>
      <c r="G24" s="33"/>
      <c r="H24" s="33"/>
      <c r="I24" s="33"/>
      <c r="J24" s="33"/>
    </row>
    <row r="25" spans="1:10" x14ac:dyDescent="0.25">
      <c r="A25" s="29" t="s">
        <v>219</v>
      </c>
      <c r="B25" s="30"/>
      <c r="C25" s="30"/>
      <c r="D25" s="30"/>
      <c r="E25" s="30"/>
      <c r="F25" s="31"/>
      <c r="G25" s="33"/>
      <c r="H25" s="33"/>
      <c r="I25" s="33"/>
      <c r="J25" s="33"/>
    </row>
    <row r="26" spans="1:10" x14ac:dyDescent="0.25">
      <c r="A26" s="29" t="s">
        <v>203</v>
      </c>
      <c r="B26" s="30"/>
      <c r="C26" s="30"/>
      <c r="D26" s="30"/>
      <c r="E26" s="30"/>
      <c r="F26" s="31"/>
      <c r="G26" s="33"/>
      <c r="H26" s="33"/>
      <c r="I26" s="33"/>
      <c r="J26" s="33"/>
    </row>
    <row r="27" spans="1:10" x14ac:dyDescent="0.25">
      <c r="A27" s="29" t="s">
        <v>220</v>
      </c>
      <c r="B27" s="30"/>
      <c r="C27" s="30"/>
      <c r="D27" s="30"/>
      <c r="E27" s="30"/>
      <c r="F27" s="31"/>
      <c r="G27" s="33"/>
      <c r="H27" s="33"/>
      <c r="I27" s="33"/>
      <c r="J27" s="33"/>
    </row>
    <row r="28" spans="1:10" x14ac:dyDescent="0.25">
      <c r="A28" s="29" t="s">
        <v>221</v>
      </c>
      <c r="B28" s="30"/>
      <c r="C28" s="30"/>
      <c r="D28" s="30"/>
      <c r="E28" s="30"/>
      <c r="F28" s="31"/>
      <c r="G28" s="33"/>
      <c r="H28" s="33"/>
      <c r="I28" s="33"/>
      <c r="J28" s="33"/>
    </row>
    <row r="29" spans="1:10" ht="15.75" thickBot="1" x14ac:dyDescent="0.3">
      <c r="A29" s="26" t="s">
        <v>222</v>
      </c>
      <c r="B29" s="27"/>
      <c r="C29" s="27"/>
      <c r="D29" s="27"/>
      <c r="E29" s="27"/>
      <c r="F29" s="28"/>
      <c r="G29" s="33"/>
      <c r="H29" s="33"/>
      <c r="I29" s="33"/>
      <c r="J29" s="33"/>
    </row>
    <row r="30" spans="1:10" x14ac:dyDescent="0.25">
      <c r="A30" s="4" t="s">
        <v>224</v>
      </c>
      <c r="B30" s="5"/>
      <c r="C30" s="6"/>
      <c r="D30" s="6"/>
      <c r="E30" s="6"/>
      <c r="F30" s="7"/>
      <c r="G30" s="33"/>
      <c r="H30" s="33"/>
      <c r="I30" s="33"/>
      <c r="J30" s="33"/>
    </row>
    <row r="31" spans="1:10" ht="15.75" thickBot="1" x14ac:dyDescent="0.3">
      <c r="A31" s="8" t="s">
        <v>223</v>
      </c>
      <c r="B31" s="9"/>
      <c r="C31" s="10"/>
      <c r="D31" s="10"/>
      <c r="E31" s="10"/>
      <c r="F31" s="11"/>
      <c r="G31" s="33"/>
      <c r="H31" s="33"/>
      <c r="I31" s="33"/>
      <c r="J31" s="33"/>
    </row>
    <row r="32" spans="1:10" x14ac:dyDescent="0.25">
      <c r="A32" s="4" t="s">
        <v>228</v>
      </c>
      <c r="B32" s="5"/>
      <c r="C32" s="6"/>
      <c r="D32" s="6"/>
      <c r="E32" s="6"/>
      <c r="F32" s="7"/>
      <c r="G32" s="33"/>
      <c r="H32" s="33"/>
      <c r="I32" s="33"/>
      <c r="J32" s="33"/>
    </row>
    <row r="33" spans="1:10" ht="15.75" thickBot="1" x14ac:dyDescent="0.3">
      <c r="A33" s="20" t="s">
        <v>229</v>
      </c>
      <c r="B33" s="21"/>
      <c r="C33" s="10"/>
      <c r="D33" s="10"/>
      <c r="E33" s="10"/>
      <c r="F33" s="11"/>
      <c r="G33" s="33"/>
      <c r="H33" s="33"/>
      <c r="I33" s="33"/>
      <c r="J33" s="33"/>
    </row>
    <row r="34" spans="1:10" x14ac:dyDescent="0.25">
      <c r="A34" s="4" t="s">
        <v>225</v>
      </c>
      <c r="B34" s="5"/>
      <c r="C34" s="6"/>
      <c r="D34" s="6"/>
      <c r="E34" s="6"/>
      <c r="F34" s="7"/>
      <c r="G34" s="33"/>
      <c r="H34" s="33"/>
      <c r="I34" s="33"/>
      <c r="J34" s="33"/>
    </row>
    <row r="35" spans="1:10" ht="15.75" thickBot="1" x14ac:dyDescent="0.3">
      <c r="A35" s="8" t="s">
        <v>226</v>
      </c>
      <c r="B35" s="9"/>
      <c r="C35" s="10"/>
      <c r="D35" s="10"/>
      <c r="E35" s="10"/>
      <c r="F35" s="11"/>
      <c r="G35" s="33"/>
      <c r="H35" s="33"/>
      <c r="I35" s="33"/>
      <c r="J35" s="33"/>
    </row>
    <row r="36" spans="1:10" x14ac:dyDescent="0.25">
      <c r="A36" s="4" t="s">
        <v>232</v>
      </c>
      <c r="B36" s="5"/>
      <c r="C36" s="6"/>
      <c r="D36" s="6"/>
      <c r="E36" s="6"/>
      <c r="F36" s="7"/>
      <c r="G36" s="33"/>
      <c r="H36" s="33"/>
      <c r="I36" s="33"/>
      <c r="J36" s="33"/>
    </row>
    <row r="37" spans="1:10" x14ac:dyDescent="0.25">
      <c r="A37" s="12" t="s">
        <v>231</v>
      </c>
      <c r="B37" s="13"/>
      <c r="C37" s="14"/>
      <c r="D37" s="14"/>
      <c r="E37" s="14"/>
      <c r="F37" s="15"/>
      <c r="G37" s="33"/>
      <c r="H37" s="33"/>
      <c r="I37" s="33"/>
      <c r="J37" s="33"/>
    </row>
    <row r="38" spans="1:10" ht="15.75" thickBot="1" x14ac:dyDescent="0.3">
      <c r="A38" s="8" t="s">
        <v>230</v>
      </c>
      <c r="B38" s="9"/>
      <c r="C38" s="10"/>
      <c r="D38" s="10"/>
      <c r="E38" s="10"/>
      <c r="F38" s="11"/>
      <c r="G38" s="33"/>
      <c r="H38" s="33"/>
      <c r="I38" s="33"/>
      <c r="J38" s="33"/>
    </row>
    <row r="39" spans="1:10" x14ac:dyDescent="0.25">
      <c r="A39" s="4" t="s">
        <v>233</v>
      </c>
      <c r="B39" s="5"/>
      <c r="C39" s="6"/>
      <c r="D39" s="6"/>
      <c r="E39" s="6"/>
      <c r="F39" s="7"/>
      <c r="G39" s="33"/>
      <c r="H39" s="33"/>
      <c r="I39" s="33"/>
      <c r="J39" s="33"/>
    </row>
    <row r="40" spans="1:10" x14ac:dyDescent="0.25">
      <c r="A40" s="12" t="s">
        <v>235</v>
      </c>
      <c r="B40" s="13"/>
      <c r="C40" s="14"/>
      <c r="D40" s="14"/>
      <c r="E40" s="14"/>
      <c r="F40" s="15"/>
      <c r="G40" s="33"/>
      <c r="H40" s="33"/>
      <c r="I40" s="33"/>
      <c r="J40" s="33"/>
    </row>
    <row r="41" spans="1:10" ht="15.75" thickBot="1" x14ac:dyDescent="0.3">
      <c r="A41" s="8" t="s">
        <v>234</v>
      </c>
      <c r="B41" s="9"/>
      <c r="C41" s="10"/>
      <c r="D41" s="10"/>
      <c r="E41" s="10"/>
      <c r="F41" s="11"/>
      <c r="G41" s="33"/>
      <c r="H41" s="33"/>
      <c r="I41" s="33"/>
      <c r="J41" s="33"/>
    </row>
    <row r="42" spans="1:10" x14ac:dyDescent="0.25">
      <c r="A42" s="4" t="s">
        <v>236</v>
      </c>
      <c r="B42" s="5"/>
      <c r="C42" s="5"/>
      <c r="D42" s="5"/>
      <c r="E42" s="5"/>
      <c r="F42" s="16"/>
      <c r="G42" s="33"/>
      <c r="H42" s="33"/>
      <c r="I42" s="33"/>
      <c r="J42" s="33"/>
    </row>
    <row r="43" spans="1:10" x14ac:dyDescent="0.25">
      <c r="A43" s="12" t="s">
        <v>237</v>
      </c>
      <c r="B43" s="13"/>
      <c r="C43" s="13"/>
      <c r="D43" s="13"/>
      <c r="E43" s="13"/>
      <c r="F43" s="17"/>
      <c r="G43" s="33"/>
      <c r="H43" s="33"/>
      <c r="I43" s="33"/>
      <c r="J43" s="33"/>
    </row>
    <row r="44" spans="1:10" x14ac:dyDescent="0.25">
      <c r="A44" s="12" t="s">
        <v>238</v>
      </c>
      <c r="B44" s="13"/>
      <c r="C44" s="13"/>
      <c r="D44" s="13"/>
      <c r="E44" s="13"/>
      <c r="F44" s="17"/>
      <c r="G44" s="33"/>
      <c r="H44" s="33"/>
      <c r="I44" s="33"/>
      <c r="J44" s="33"/>
    </row>
    <row r="45" spans="1:10" x14ac:dyDescent="0.25">
      <c r="A45" s="12" t="s">
        <v>239</v>
      </c>
      <c r="B45" s="13"/>
      <c r="C45" s="13"/>
      <c r="D45" s="13"/>
      <c r="E45" s="13"/>
      <c r="F45" s="17"/>
      <c r="G45" s="33"/>
      <c r="H45" s="33"/>
      <c r="I45" s="33"/>
      <c r="J45" s="33"/>
    </row>
    <row r="46" spans="1:10" ht="15.75" thickBot="1" x14ac:dyDescent="0.3">
      <c r="A46" s="8" t="s">
        <v>240</v>
      </c>
      <c r="B46" s="9"/>
      <c r="C46" s="9"/>
      <c r="D46" s="9"/>
      <c r="E46" s="9"/>
      <c r="F46" s="18"/>
      <c r="G46" s="33"/>
      <c r="H46" s="33"/>
      <c r="I46" s="33"/>
      <c r="J46" s="33"/>
    </row>
    <row r="47" spans="1:10" x14ac:dyDescent="0.25">
      <c r="A47" s="23" t="s">
        <v>241</v>
      </c>
      <c r="B47" s="39"/>
      <c r="C47" s="39"/>
      <c r="D47" s="39"/>
      <c r="E47" s="39"/>
      <c r="F47" s="40"/>
      <c r="G47" s="33"/>
      <c r="H47" s="33"/>
      <c r="I47" s="33"/>
      <c r="J47" s="33"/>
    </row>
    <row r="48" spans="1:10" ht="15.75" thickBot="1" x14ac:dyDescent="0.3">
      <c r="A48" s="26" t="s">
        <v>242</v>
      </c>
      <c r="B48" s="38"/>
      <c r="C48" s="38"/>
      <c r="D48" s="38"/>
      <c r="E48" s="38"/>
      <c r="F48" s="41"/>
      <c r="G48" s="33"/>
      <c r="H48" s="33"/>
      <c r="I48" s="33"/>
      <c r="J48" s="33"/>
    </row>
    <row r="49" spans="1:10" x14ac:dyDescent="0.25">
      <c r="A49" s="23" t="s">
        <v>204</v>
      </c>
      <c r="B49" s="39"/>
      <c r="C49" s="39"/>
      <c r="D49" s="39"/>
      <c r="E49" s="39"/>
      <c r="F49" s="40"/>
      <c r="G49" s="33"/>
      <c r="H49" s="33"/>
      <c r="I49" s="33"/>
      <c r="J49" s="33"/>
    </row>
    <row r="50" spans="1:10" ht="15.75" thickBot="1" x14ac:dyDescent="0.3">
      <c r="A50" s="26" t="s">
        <v>205</v>
      </c>
      <c r="B50" s="38"/>
      <c r="C50" s="38"/>
      <c r="D50" s="38"/>
      <c r="E50" s="38"/>
      <c r="F50" s="41"/>
      <c r="G50" s="33"/>
      <c r="H50" s="33"/>
      <c r="I50" s="33"/>
      <c r="J50" s="33"/>
    </row>
    <row r="51" spans="1:10" x14ac:dyDescent="0.25">
      <c r="A51" s="22" t="s">
        <v>243</v>
      </c>
      <c r="B51" s="36"/>
      <c r="C51" s="36"/>
      <c r="D51" s="36"/>
      <c r="E51" s="36"/>
      <c r="F51" s="37"/>
      <c r="G51" s="33"/>
      <c r="H51" s="33"/>
      <c r="I51" s="33"/>
      <c r="J51" s="33"/>
    </row>
    <row r="52" spans="1:10" x14ac:dyDescent="0.25">
      <c r="A52" s="12" t="s">
        <v>244</v>
      </c>
      <c r="B52" s="13"/>
      <c r="C52" s="13"/>
      <c r="D52" s="13"/>
      <c r="E52" s="13"/>
      <c r="F52" s="17"/>
      <c r="G52" s="33"/>
      <c r="H52" s="33"/>
      <c r="I52" s="33"/>
      <c r="J52" s="33"/>
    </row>
    <row r="53" spans="1:10" x14ac:dyDescent="0.25">
      <c r="A53" s="12" t="s">
        <v>206</v>
      </c>
      <c r="B53" s="13"/>
      <c r="C53" s="13"/>
      <c r="D53" s="13"/>
      <c r="E53" s="13"/>
      <c r="F53" s="17"/>
      <c r="G53" s="33"/>
      <c r="H53" s="33"/>
      <c r="I53" s="33"/>
      <c r="J53" s="33"/>
    </row>
    <row r="54" spans="1:10" x14ac:dyDescent="0.25">
      <c r="A54" s="12" t="s">
        <v>227</v>
      </c>
      <c r="B54" s="13"/>
      <c r="C54" s="13"/>
      <c r="D54" s="13"/>
      <c r="E54" s="13"/>
      <c r="F54" s="17"/>
      <c r="G54" s="33"/>
      <c r="H54" s="33"/>
      <c r="I54" s="33"/>
      <c r="J54" s="33"/>
    </row>
    <row r="55" spans="1:10" ht="15.75" thickBot="1" x14ac:dyDescent="0.3">
      <c r="A55" s="8" t="s">
        <v>245</v>
      </c>
      <c r="B55" s="9"/>
      <c r="C55" s="9"/>
      <c r="D55" s="9"/>
      <c r="E55" s="9"/>
      <c r="F55" s="18"/>
      <c r="G55" s="33"/>
      <c r="H55" s="33"/>
      <c r="I55" s="33"/>
      <c r="J55" s="33"/>
    </row>
    <row r="56" spans="1:10" x14ac:dyDescent="0.25">
      <c r="A56" s="4" t="s">
        <v>246</v>
      </c>
      <c r="B56" s="5"/>
      <c r="C56" s="5"/>
      <c r="D56" s="5"/>
      <c r="E56" s="5"/>
      <c r="F56" s="16"/>
      <c r="G56" s="33"/>
      <c r="H56" s="33"/>
      <c r="I56" s="33"/>
      <c r="J56" s="33"/>
    </row>
    <row r="57" spans="1:10" x14ac:dyDescent="0.25">
      <c r="A57" s="12" t="s">
        <v>247</v>
      </c>
      <c r="B57" s="13"/>
      <c r="C57" s="13"/>
      <c r="D57" s="13"/>
      <c r="E57" s="13"/>
      <c r="F57" s="17"/>
      <c r="G57" s="33"/>
      <c r="H57" s="33"/>
      <c r="I57" s="33"/>
      <c r="J57" s="33"/>
    </row>
    <row r="58" spans="1:10" x14ac:dyDescent="0.25">
      <c r="A58" s="12" t="s">
        <v>248</v>
      </c>
      <c r="B58" s="13"/>
      <c r="C58" s="13"/>
      <c r="D58" s="13"/>
      <c r="E58" s="13"/>
      <c r="F58" s="17"/>
      <c r="G58" s="33"/>
      <c r="H58" s="33"/>
      <c r="I58" s="33"/>
      <c r="J58" s="33"/>
    </row>
    <row r="59" spans="1:10" x14ac:dyDescent="0.25">
      <c r="A59" s="12" t="s">
        <v>249</v>
      </c>
      <c r="B59" s="13"/>
      <c r="C59" s="13"/>
      <c r="D59" s="13"/>
      <c r="E59" s="13"/>
      <c r="F59" s="17"/>
      <c r="G59" s="33"/>
      <c r="H59" s="33"/>
      <c r="I59" s="33"/>
      <c r="J59" s="33"/>
    </row>
    <row r="60" spans="1:10" ht="15.75" thickBot="1" x14ac:dyDescent="0.3">
      <c r="A60" s="8" t="s">
        <v>250</v>
      </c>
      <c r="B60" s="9"/>
      <c r="C60" s="9"/>
      <c r="D60" s="9"/>
      <c r="E60" s="9"/>
      <c r="F60" s="18"/>
      <c r="G60" s="33"/>
      <c r="H60" s="33"/>
      <c r="I60" s="33"/>
      <c r="J60" s="33"/>
    </row>
    <row r="61" spans="1:10" x14ac:dyDescent="0.25">
      <c r="A61" s="23" t="s">
        <v>251</v>
      </c>
      <c r="B61" s="24"/>
      <c r="C61" s="24"/>
      <c r="D61" s="24"/>
      <c r="E61" s="24"/>
      <c r="F61" s="25"/>
      <c r="G61" s="33"/>
      <c r="H61" s="33"/>
      <c r="I61" s="33"/>
      <c r="J61" s="33"/>
    </row>
    <row r="62" spans="1:10" x14ac:dyDescent="0.25">
      <c r="A62" s="29" t="s">
        <v>252</v>
      </c>
      <c r="B62" s="30"/>
      <c r="C62" s="30"/>
      <c r="D62" s="30"/>
      <c r="E62" s="30"/>
      <c r="F62" s="31"/>
      <c r="G62" s="33"/>
      <c r="H62" s="33"/>
      <c r="I62" s="33"/>
      <c r="J62" s="33"/>
    </row>
    <row r="63" spans="1:10" x14ac:dyDescent="0.25">
      <c r="A63" s="29" t="s">
        <v>253</v>
      </c>
      <c r="B63" s="30"/>
      <c r="C63" s="30"/>
      <c r="D63" s="30"/>
      <c r="E63" s="30"/>
      <c r="F63" s="31"/>
      <c r="G63" s="33"/>
      <c r="H63" s="33"/>
      <c r="I63" s="33"/>
      <c r="J63" s="33"/>
    </row>
    <row r="64" spans="1:10" x14ac:dyDescent="0.25">
      <c r="A64" s="29" t="s">
        <v>254</v>
      </c>
      <c r="B64" s="30"/>
      <c r="C64" s="30"/>
      <c r="D64" s="30"/>
      <c r="E64" s="30"/>
      <c r="F64" s="31"/>
      <c r="G64" s="33"/>
      <c r="H64" s="33"/>
      <c r="I64" s="33"/>
      <c r="J64" s="33"/>
    </row>
    <row r="65" spans="1:10" x14ac:dyDescent="0.25">
      <c r="A65" s="29" t="s">
        <v>255</v>
      </c>
      <c r="B65" s="30"/>
      <c r="C65" s="30"/>
      <c r="D65" s="30"/>
      <c r="E65" s="30"/>
      <c r="F65" s="31"/>
      <c r="G65" s="33"/>
      <c r="H65" s="33"/>
      <c r="I65" s="33"/>
      <c r="J65" s="33"/>
    </row>
    <row r="66" spans="1:10" x14ac:dyDescent="0.25">
      <c r="A66" s="29" t="s">
        <v>256</v>
      </c>
      <c r="B66" s="30"/>
      <c r="C66" s="30"/>
      <c r="D66" s="30"/>
      <c r="E66" s="30"/>
      <c r="F66" s="31"/>
      <c r="G66" s="33"/>
      <c r="H66" s="33"/>
      <c r="I66" s="33"/>
      <c r="J66" s="33"/>
    </row>
    <row r="67" spans="1:10" x14ac:dyDescent="0.25">
      <c r="A67" s="29" t="s">
        <v>257</v>
      </c>
      <c r="B67" s="30"/>
      <c r="C67" s="30"/>
      <c r="D67" s="30"/>
      <c r="E67" s="30"/>
      <c r="F67" s="31"/>
      <c r="G67" s="33"/>
      <c r="H67" s="33"/>
      <c r="I67" s="33"/>
      <c r="J67" s="33"/>
    </row>
    <row r="68" spans="1:10" x14ac:dyDescent="0.25">
      <c r="A68" s="29" t="s">
        <v>258</v>
      </c>
      <c r="B68" s="30"/>
      <c r="C68" s="30"/>
      <c r="D68" s="30"/>
      <c r="E68" s="30"/>
      <c r="F68" s="31"/>
      <c r="G68" s="33"/>
      <c r="H68" s="33"/>
      <c r="I68" s="33"/>
      <c r="J68" s="33"/>
    </row>
    <row r="69" spans="1:10" x14ac:dyDescent="0.25">
      <c r="A69" s="29" t="s">
        <v>259</v>
      </c>
      <c r="B69" s="30"/>
      <c r="C69" s="30"/>
      <c r="D69" s="30"/>
      <c r="E69" s="30"/>
      <c r="F69" s="31"/>
      <c r="G69" s="33"/>
      <c r="H69" s="33"/>
      <c r="I69" s="33"/>
      <c r="J69" s="33"/>
    </row>
    <row r="70" spans="1:10" x14ac:dyDescent="0.25">
      <c r="A70" s="29" t="s">
        <v>260</v>
      </c>
      <c r="B70" s="30"/>
      <c r="C70" s="30"/>
      <c r="D70" s="30"/>
      <c r="E70" s="30"/>
      <c r="F70" s="31"/>
      <c r="G70" s="33"/>
      <c r="H70" s="33"/>
      <c r="I70" s="33"/>
      <c r="J70" s="33"/>
    </row>
    <row r="71" spans="1:10" x14ac:dyDescent="0.25">
      <c r="A71" s="29" t="s">
        <v>261</v>
      </c>
      <c r="B71" s="30"/>
      <c r="C71" s="30"/>
      <c r="D71" s="30"/>
      <c r="E71" s="30"/>
      <c r="F71" s="31"/>
      <c r="G71" s="33"/>
      <c r="H71" s="33"/>
      <c r="I71" s="33"/>
      <c r="J71" s="33"/>
    </row>
    <row r="72" spans="1:10" x14ac:dyDescent="0.25">
      <c r="A72" s="29" t="s">
        <v>274</v>
      </c>
      <c r="B72" s="30"/>
      <c r="C72" s="30"/>
      <c r="D72" s="30"/>
      <c r="E72" s="30"/>
      <c r="F72" s="31"/>
      <c r="G72" s="33"/>
      <c r="H72" s="33"/>
      <c r="I72" s="33"/>
      <c r="J72" s="33"/>
    </row>
    <row r="73" spans="1:10" x14ac:dyDescent="0.25">
      <c r="A73" s="29" t="s">
        <v>262</v>
      </c>
      <c r="B73" s="30"/>
      <c r="C73" s="30"/>
      <c r="D73" s="30"/>
      <c r="E73" s="30"/>
      <c r="F73" s="31"/>
      <c r="G73" s="33"/>
      <c r="H73" s="33"/>
      <c r="I73" s="33"/>
      <c r="J73" s="33"/>
    </row>
    <row r="74" spans="1:10" x14ac:dyDescent="0.25">
      <c r="A74" s="29" t="s">
        <v>263</v>
      </c>
      <c r="B74" s="30"/>
      <c r="C74" s="30"/>
      <c r="D74" s="30"/>
      <c r="E74" s="30"/>
      <c r="F74" s="31"/>
      <c r="G74" s="33"/>
      <c r="H74" s="33"/>
      <c r="I74" s="33"/>
      <c r="J74" s="33"/>
    </row>
    <row r="75" spans="1:10" ht="15.75" thickBot="1" x14ac:dyDescent="0.3">
      <c r="A75" s="26" t="s">
        <v>264</v>
      </c>
      <c r="B75" s="27"/>
      <c r="C75" s="27"/>
      <c r="D75" s="27"/>
      <c r="E75" s="27"/>
      <c r="F75" s="28"/>
      <c r="G75" s="33"/>
      <c r="H75" s="33"/>
      <c r="I75" s="33"/>
      <c r="J75" s="33"/>
    </row>
    <row r="76" spans="1:10" x14ac:dyDescent="0.25">
      <c r="A76" s="4" t="s">
        <v>265</v>
      </c>
      <c r="B76" s="5"/>
      <c r="C76" s="5"/>
      <c r="D76" s="5"/>
      <c r="E76" s="5"/>
      <c r="F76" s="16"/>
      <c r="G76" s="33"/>
      <c r="H76" s="33"/>
      <c r="I76" s="33"/>
      <c r="J76" s="33"/>
    </row>
    <row r="77" spans="1:10" x14ac:dyDescent="0.25">
      <c r="A77" s="12" t="s">
        <v>266</v>
      </c>
      <c r="B77" s="13"/>
      <c r="C77" s="13"/>
      <c r="D77" s="13"/>
      <c r="E77" s="13"/>
      <c r="F77" s="17"/>
      <c r="G77" s="33"/>
      <c r="H77" s="33"/>
      <c r="I77" s="33"/>
      <c r="J77" s="33"/>
    </row>
    <row r="78" spans="1:10" x14ac:dyDescent="0.25">
      <c r="A78" s="12" t="s">
        <v>267</v>
      </c>
      <c r="B78" s="13"/>
      <c r="C78" s="13"/>
      <c r="D78" s="13"/>
      <c r="E78" s="13"/>
      <c r="F78" s="17"/>
      <c r="G78" s="33"/>
      <c r="H78" s="33"/>
      <c r="I78" s="33"/>
      <c r="J78" s="33"/>
    </row>
    <row r="79" spans="1:10" x14ac:dyDescent="0.25">
      <c r="A79" s="12" t="s">
        <v>268</v>
      </c>
      <c r="B79" s="13"/>
      <c r="C79" s="13"/>
      <c r="D79" s="13"/>
      <c r="E79" s="13"/>
      <c r="F79" s="17"/>
      <c r="G79" s="33"/>
      <c r="H79" s="33"/>
      <c r="I79" s="33"/>
      <c r="J79" s="33"/>
    </row>
    <row r="80" spans="1:10" ht="15.75" thickBot="1" x14ac:dyDescent="0.3">
      <c r="A80" s="8" t="s">
        <v>269</v>
      </c>
      <c r="B80" s="9"/>
      <c r="C80" s="9"/>
      <c r="D80" s="9"/>
      <c r="E80" s="9"/>
      <c r="F80" s="18"/>
      <c r="G80" s="33"/>
      <c r="H80" s="33"/>
      <c r="I80" s="33"/>
      <c r="J80" s="33"/>
    </row>
    <row r="81" spans="1:10" x14ac:dyDescent="0.25">
      <c r="A81" s="4" t="s">
        <v>270</v>
      </c>
      <c r="B81" s="5"/>
      <c r="C81" s="5"/>
      <c r="D81" s="5"/>
      <c r="E81" s="5"/>
      <c r="F81" s="16"/>
      <c r="G81" s="33"/>
      <c r="H81" s="33"/>
      <c r="I81" s="33"/>
      <c r="J81" s="33"/>
    </row>
    <row r="82" spans="1:10" x14ac:dyDescent="0.25">
      <c r="A82" s="12" t="s">
        <v>271</v>
      </c>
      <c r="B82" s="13"/>
      <c r="C82" s="13"/>
      <c r="D82" s="13"/>
      <c r="E82" s="13"/>
      <c r="F82" s="17"/>
      <c r="G82" s="33"/>
      <c r="H82" s="33"/>
      <c r="I82" s="33"/>
      <c r="J82" s="33"/>
    </row>
    <row r="83" spans="1:10" x14ac:dyDescent="0.25">
      <c r="A83" s="12" t="s">
        <v>272</v>
      </c>
      <c r="B83" s="13"/>
      <c r="C83" s="13"/>
      <c r="D83" s="13"/>
      <c r="E83" s="13"/>
      <c r="F83" s="17"/>
      <c r="G83" s="33"/>
      <c r="H83" s="33"/>
      <c r="I83" s="33"/>
      <c r="J83" s="33"/>
    </row>
    <row r="84" spans="1:10" x14ac:dyDescent="0.25">
      <c r="A84" s="12" t="s">
        <v>273</v>
      </c>
      <c r="B84" s="13"/>
      <c r="C84" s="13"/>
      <c r="D84" s="13"/>
      <c r="E84" s="13"/>
      <c r="F84" s="17"/>
      <c r="G84" s="33"/>
      <c r="H84" s="33"/>
      <c r="I84" s="33"/>
      <c r="J84" s="33"/>
    </row>
    <row r="85" spans="1:10" ht="15.75" thickBot="1" x14ac:dyDescent="0.3">
      <c r="A85" s="8" t="s">
        <v>207</v>
      </c>
      <c r="B85" s="9"/>
      <c r="C85" s="9"/>
      <c r="D85" s="9"/>
      <c r="E85" s="9"/>
      <c r="F85" s="18"/>
      <c r="G85" s="33"/>
      <c r="H85" s="33"/>
      <c r="I85" s="33"/>
      <c r="J85" s="33"/>
    </row>
  </sheetData>
  <mergeCells count="2">
    <mergeCell ref="B18:J18"/>
    <mergeCell ref="B19:J19"/>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J85"/>
  <sheetViews>
    <sheetView topLeftCell="A19"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6" t="s">
        <v>300</v>
      </c>
      <c r="C2" s="33"/>
      <c r="D2" s="33"/>
      <c r="E2" s="33"/>
      <c r="F2" s="33"/>
      <c r="G2" s="33"/>
      <c r="H2" s="33"/>
      <c r="I2" s="33"/>
      <c r="J2" s="33"/>
    </row>
    <row r="3" spans="1:10" x14ac:dyDescent="0.25">
      <c r="A3" s="33" t="s">
        <v>183</v>
      </c>
      <c r="B3" s="33">
        <v>1995</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420</v>
      </c>
      <c r="D10" s="33"/>
      <c r="E10" s="33"/>
      <c r="F10" s="33"/>
      <c r="G10" s="33"/>
      <c r="H10" s="33"/>
      <c r="I10" s="33"/>
      <c r="J10" s="33"/>
    </row>
    <row r="11" spans="1:10" x14ac:dyDescent="0.25">
      <c r="A11" s="33" t="s">
        <v>191</v>
      </c>
      <c r="B11" s="33">
        <v>1</v>
      </c>
      <c r="C11" s="33" t="s">
        <v>420</v>
      </c>
      <c r="D11" s="33"/>
      <c r="E11" s="33"/>
      <c r="F11" s="33"/>
      <c r="G11" s="33"/>
      <c r="H11" s="33"/>
      <c r="I11" s="33"/>
      <c r="J11" s="33"/>
    </row>
    <row r="12" spans="1:10" x14ac:dyDescent="0.25">
      <c r="A12" s="33" t="s">
        <v>193</v>
      </c>
      <c r="B12" s="33" t="s">
        <v>421</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422</v>
      </c>
      <c r="C18" s="49"/>
      <c r="D18" s="49"/>
      <c r="E18" s="49"/>
      <c r="F18" s="49"/>
      <c r="G18" s="49"/>
      <c r="H18" s="49"/>
      <c r="I18" s="49"/>
      <c r="J18" s="49"/>
    </row>
    <row r="19" spans="1:10" ht="45" customHeight="1" x14ac:dyDescent="0.25">
      <c r="A19" s="3" t="s">
        <v>200</v>
      </c>
      <c r="B19" s="49" t="s">
        <v>423</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1</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c r="F26" s="31" t="s">
        <v>202</v>
      </c>
      <c r="G26" s="33"/>
      <c r="H26" s="33">
        <v>0</v>
      </c>
      <c r="I26" s="33">
        <v>1</v>
      </c>
      <c r="J26" s="33">
        <v>1</v>
      </c>
    </row>
    <row r="27" spans="1:10" x14ac:dyDescent="0.25">
      <c r="A27" s="29" t="s">
        <v>220</v>
      </c>
      <c r="B27" s="30"/>
      <c r="C27" s="30"/>
      <c r="D27" s="30"/>
      <c r="E27" s="30" t="s">
        <v>202</v>
      </c>
      <c r="F27" s="31"/>
      <c r="G27" s="33"/>
      <c r="H27" s="33">
        <v>0</v>
      </c>
      <c r="I27" s="33">
        <v>1</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c r="E29" s="27"/>
      <c r="F29" s="28" t="s">
        <v>202</v>
      </c>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t="s">
        <v>202</v>
      </c>
      <c r="C32" s="6"/>
      <c r="D32" s="6"/>
      <c r="E32" s="6"/>
      <c r="F32" s="7"/>
      <c r="G32" s="33"/>
      <c r="H32" s="33">
        <v>1</v>
      </c>
      <c r="I32" s="33">
        <v>1</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1</v>
      </c>
      <c r="J36" s="33">
        <v>1</v>
      </c>
    </row>
    <row r="37" spans="1:10" x14ac:dyDescent="0.25">
      <c r="A37" s="12" t="s">
        <v>231</v>
      </c>
      <c r="B37" s="13"/>
      <c r="C37" s="14"/>
      <c r="D37" s="14"/>
      <c r="E37" s="14"/>
      <c r="F37" s="15"/>
      <c r="G37" s="33"/>
      <c r="H37" s="33">
        <v>0</v>
      </c>
      <c r="I37" s="33">
        <v>1</v>
      </c>
      <c r="J37" s="33">
        <v>1</v>
      </c>
    </row>
    <row r="38" spans="1:10" ht="15.75" thickBot="1" x14ac:dyDescent="0.3">
      <c r="A38" s="8" t="s">
        <v>230</v>
      </c>
      <c r="B38" s="9" t="s">
        <v>202</v>
      </c>
      <c r="C38" s="10"/>
      <c r="D38" s="10"/>
      <c r="E38" s="10"/>
      <c r="F38" s="11"/>
      <c r="G38" s="33"/>
      <c r="H38" s="33">
        <v>0</v>
      </c>
      <c r="I38" s="33">
        <v>1</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c r="D42" s="5" t="s">
        <v>202</v>
      </c>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c r="F47" s="25" t="s">
        <v>202</v>
      </c>
      <c r="G47" s="33"/>
      <c r="H47" s="33">
        <v>0</v>
      </c>
      <c r="I47" s="33">
        <v>1</v>
      </c>
      <c r="J47" s="33">
        <v>1</v>
      </c>
    </row>
    <row r="48" spans="1:10" x14ac:dyDescent="0.25">
      <c r="A48" s="29" t="s">
        <v>242</v>
      </c>
      <c r="B48" s="30"/>
      <c r="C48" s="30"/>
      <c r="D48" s="30"/>
      <c r="E48" s="30"/>
      <c r="F48" s="31" t="s">
        <v>202</v>
      </c>
      <c r="G48" s="33"/>
      <c r="H48" s="33">
        <v>0</v>
      </c>
      <c r="I48" s="33">
        <v>0</v>
      </c>
      <c r="J48" s="33">
        <v>1</v>
      </c>
    </row>
    <row r="49" spans="1:10" x14ac:dyDescent="0.25">
      <c r="A49" s="29" t="s">
        <v>204</v>
      </c>
      <c r="B49" s="30"/>
      <c r="C49" s="30"/>
      <c r="D49" s="30"/>
      <c r="E49" s="30"/>
      <c r="F49" s="31" t="s">
        <v>202</v>
      </c>
      <c r="G49" s="33"/>
      <c r="H49" s="33">
        <v>0</v>
      </c>
      <c r="I49" s="33">
        <v>1</v>
      </c>
      <c r="J49" s="33">
        <v>1</v>
      </c>
    </row>
    <row r="50" spans="1:10" ht="15.75" thickBot="1" x14ac:dyDescent="0.3">
      <c r="A50" s="26" t="s">
        <v>205</v>
      </c>
      <c r="B50" s="27"/>
      <c r="C50" s="27"/>
      <c r="D50" s="27"/>
      <c r="E50" s="27" t="s">
        <v>202</v>
      </c>
      <c r="F50" s="28"/>
      <c r="G50" s="33"/>
      <c r="H50" s="33">
        <v>0</v>
      </c>
      <c r="I50" s="33">
        <v>0</v>
      </c>
      <c r="J50" s="33">
        <v>1</v>
      </c>
    </row>
    <row r="51" spans="1:10" x14ac:dyDescent="0.25">
      <c r="A51" s="22" t="s">
        <v>243</v>
      </c>
      <c r="B51" s="36"/>
      <c r="C51" s="36"/>
      <c r="D51" s="36"/>
      <c r="E51" s="36"/>
      <c r="F51" s="37" t="s">
        <v>202</v>
      </c>
      <c r="G51" s="33"/>
      <c r="H51" s="33">
        <v>0</v>
      </c>
      <c r="I51" s="33">
        <v>1</v>
      </c>
      <c r="J51" s="33">
        <v>1</v>
      </c>
    </row>
    <row r="52" spans="1:10" x14ac:dyDescent="0.25">
      <c r="A52" s="12" t="s">
        <v>244</v>
      </c>
      <c r="B52" s="13"/>
      <c r="C52" s="13"/>
      <c r="D52" s="13" t="s">
        <v>202</v>
      </c>
      <c r="E52" s="13"/>
      <c r="F52" s="17"/>
      <c r="G52" s="33"/>
      <c r="H52" s="33">
        <v>0</v>
      </c>
      <c r="I52" s="33">
        <v>0</v>
      </c>
      <c r="J52" s="33">
        <v>0</v>
      </c>
    </row>
    <row r="53" spans="1:10" x14ac:dyDescent="0.25">
      <c r="A53" s="12" t="s">
        <v>206</v>
      </c>
      <c r="B53" s="13"/>
      <c r="C53" s="13"/>
      <c r="D53" s="13"/>
      <c r="E53" s="13" t="s">
        <v>202</v>
      </c>
      <c r="F53" s="17"/>
      <c r="G53" s="33"/>
      <c r="H53" s="33">
        <v>0</v>
      </c>
      <c r="I53" s="33">
        <v>0</v>
      </c>
      <c r="J53" s="33">
        <v>1</v>
      </c>
    </row>
    <row r="54" spans="1:10" x14ac:dyDescent="0.25">
      <c r="A54" s="12" t="s">
        <v>227</v>
      </c>
      <c r="B54" s="13"/>
      <c r="C54" s="13" t="s">
        <v>202</v>
      </c>
      <c r="D54" s="13"/>
      <c r="E54" s="13"/>
      <c r="F54" s="17"/>
      <c r="G54" s="33"/>
      <c r="H54" s="33">
        <v>0</v>
      </c>
      <c r="I54" s="33">
        <v>0</v>
      </c>
      <c r="J54" s="33">
        <v>0</v>
      </c>
    </row>
    <row r="55" spans="1:10" ht="15.75" thickBot="1" x14ac:dyDescent="0.3">
      <c r="A55" s="8" t="s">
        <v>245</v>
      </c>
      <c r="B55" s="9" t="s">
        <v>202</v>
      </c>
      <c r="C55" s="9"/>
      <c r="D55" s="9"/>
      <c r="E55" s="9"/>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t="s">
        <v>202</v>
      </c>
      <c r="E58" s="13"/>
      <c r="F58" s="17"/>
      <c r="G58" s="33"/>
      <c r="H58" s="33">
        <v>0</v>
      </c>
      <c r="I58" s="33">
        <v>1</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c r="E60" s="9"/>
      <c r="F60" s="18" t="s">
        <v>202</v>
      </c>
      <c r="G60" s="33"/>
      <c r="H60" s="33">
        <v>0</v>
      </c>
      <c r="I60" s="33">
        <v>1</v>
      </c>
      <c r="J60" s="33">
        <v>1</v>
      </c>
    </row>
    <row r="61" spans="1:10" x14ac:dyDescent="0.25">
      <c r="A61" s="23" t="s">
        <v>251</v>
      </c>
      <c r="B61" s="24"/>
      <c r="C61" s="24"/>
      <c r="D61" s="24" t="s">
        <v>202</v>
      </c>
      <c r="E61" s="24"/>
      <c r="F61" s="25"/>
      <c r="G61" s="33"/>
      <c r="H61" s="33">
        <v>0</v>
      </c>
      <c r="I61" s="33">
        <v>0</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c r="D64" s="30"/>
      <c r="E64" s="30" t="s">
        <v>202</v>
      </c>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30"/>
      <c r="D66" s="30"/>
      <c r="E66" s="30" t="s">
        <v>202</v>
      </c>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t="s">
        <v>202</v>
      </c>
      <c r="C69" s="30"/>
      <c r="D69" s="30"/>
      <c r="E69" s="30"/>
      <c r="F69" s="31"/>
      <c r="G69" s="33"/>
      <c r="H69" s="33">
        <v>0</v>
      </c>
      <c r="I69" s="33">
        <v>1</v>
      </c>
      <c r="J69" s="33">
        <v>1</v>
      </c>
    </row>
    <row r="70" spans="1:10" x14ac:dyDescent="0.25">
      <c r="A70" s="29" t="s">
        <v>260</v>
      </c>
      <c r="B70" s="30"/>
      <c r="C70" s="30"/>
      <c r="D70" s="30"/>
      <c r="E70" s="30"/>
      <c r="F70" s="31" t="s">
        <v>202</v>
      </c>
      <c r="G70" s="33"/>
      <c r="H70" s="33">
        <v>0</v>
      </c>
      <c r="I70" s="33">
        <v>0</v>
      </c>
      <c r="J70" s="33">
        <v>0</v>
      </c>
    </row>
    <row r="71" spans="1:10" x14ac:dyDescent="0.25">
      <c r="A71" s="29" t="s">
        <v>261</v>
      </c>
      <c r="B71" s="30"/>
      <c r="C71" s="30"/>
      <c r="D71" s="30"/>
      <c r="E71" s="30"/>
      <c r="F71" s="31" t="s">
        <v>202</v>
      </c>
      <c r="G71" s="33"/>
      <c r="H71" s="33">
        <v>0</v>
      </c>
      <c r="I71" s="33">
        <v>0</v>
      </c>
      <c r="J71" s="33">
        <v>1</v>
      </c>
    </row>
    <row r="72" spans="1:10" x14ac:dyDescent="0.25">
      <c r="A72" s="29" t="s">
        <v>274</v>
      </c>
      <c r="B72" s="30"/>
      <c r="C72" s="30"/>
      <c r="D72" s="30"/>
      <c r="E72" s="30"/>
      <c r="F72" s="31" t="s">
        <v>202</v>
      </c>
      <c r="G72" s="33"/>
      <c r="H72" s="33">
        <v>0</v>
      </c>
      <c r="I72" s="33">
        <v>1</v>
      </c>
      <c r="J72" s="33">
        <v>1</v>
      </c>
    </row>
    <row r="73" spans="1:10" x14ac:dyDescent="0.25">
      <c r="A73" s="29" t="s">
        <v>262</v>
      </c>
      <c r="B73" s="30"/>
      <c r="C73" s="30"/>
      <c r="D73" s="30"/>
      <c r="E73" s="30" t="s">
        <v>202</v>
      </c>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c r="C76" s="5"/>
      <c r="D76" s="5"/>
      <c r="E76" s="5"/>
      <c r="F76" s="16" t="s">
        <v>202</v>
      </c>
      <c r="G76" s="33"/>
      <c r="H76" s="33">
        <v>0</v>
      </c>
      <c r="I76" s="33">
        <v>1</v>
      </c>
      <c r="J76" s="33">
        <v>1</v>
      </c>
    </row>
    <row r="77" spans="1:10" x14ac:dyDescent="0.25">
      <c r="A77" s="12" t="s">
        <v>266</v>
      </c>
      <c r="B77" s="13"/>
      <c r="C77" s="13"/>
      <c r="D77" s="13" t="s">
        <v>202</v>
      </c>
      <c r="E77" s="13"/>
      <c r="F77" s="17"/>
      <c r="G77" s="33"/>
      <c r="H77" s="33">
        <v>0</v>
      </c>
      <c r="I77" s="33">
        <v>0</v>
      </c>
      <c r="J77" s="33">
        <v>0</v>
      </c>
    </row>
    <row r="78" spans="1:10" x14ac:dyDescent="0.25">
      <c r="A78" s="12" t="s">
        <v>267</v>
      </c>
      <c r="B78" s="13"/>
      <c r="C78" s="13"/>
      <c r="D78" s="13"/>
      <c r="E78" s="13" t="s">
        <v>202</v>
      </c>
      <c r="F78" s="17"/>
      <c r="G78" s="33"/>
      <c r="H78" s="33">
        <v>0</v>
      </c>
      <c r="I78" s="33">
        <v>0</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t="s">
        <v>202</v>
      </c>
      <c r="F82" s="17"/>
      <c r="G82" s="33"/>
      <c r="H82" s="33">
        <v>0</v>
      </c>
      <c r="I82" s="33">
        <v>0</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85"/>
  <sheetViews>
    <sheetView topLeftCell="A3"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6" t="s">
        <v>208</v>
      </c>
      <c r="C2" s="33"/>
      <c r="D2" s="33"/>
      <c r="E2" s="33"/>
      <c r="F2" s="33"/>
      <c r="G2" s="33"/>
      <c r="H2" s="33"/>
      <c r="I2" s="33"/>
      <c r="J2" s="33"/>
    </row>
    <row r="3" spans="1:10" x14ac:dyDescent="0.25">
      <c r="A3" s="33" t="s">
        <v>183</v>
      </c>
      <c r="B3" s="33">
        <v>1992</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424</v>
      </c>
      <c r="D10" s="33"/>
      <c r="E10" s="33"/>
      <c r="F10" s="33"/>
      <c r="G10" s="33"/>
      <c r="H10" s="33"/>
      <c r="I10" s="33"/>
      <c r="J10" s="33"/>
    </row>
    <row r="11" spans="1:10" x14ac:dyDescent="0.25">
      <c r="A11" s="33" t="s">
        <v>191</v>
      </c>
      <c r="B11" s="33" t="s">
        <v>192</v>
      </c>
      <c r="C11" s="33" t="s">
        <v>425</v>
      </c>
      <c r="D11" s="33"/>
      <c r="E11" s="33"/>
      <c r="F11" s="33"/>
      <c r="G11" s="33"/>
      <c r="H11" s="33"/>
      <c r="I11" s="33"/>
      <c r="J11" s="33"/>
    </row>
    <row r="12" spans="1:10" x14ac:dyDescent="0.25">
      <c r="A12" s="33" t="s">
        <v>193</v>
      </c>
      <c r="B12" s="33" t="s">
        <v>426</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427</v>
      </c>
      <c r="C18" s="50"/>
      <c r="D18" s="50"/>
      <c r="E18" s="50"/>
      <c r="F18" s="50"/>
      <c r="G18" s="50"/>
      <c r="H18" s="50"/>
      <c r="I18" s="50"/>
      <c r="J18" s="50"/>
    </row>
    <row r="19" spans="1:10" ht="45" customHeight="1" x14ac:dyDescent="0.25">
      <c r="A19" s="3" t="s">
        <v>200</v>
      </c>
      <c r="B19" s="50" t="s">
        <v>428</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c r="D24" s="24" t="s">
        <v>202</v>
      </c>
      <c r="E24" s="24"/>
      <c r="F24" s="25"/>
      <c r="G24" s="33"/>
      <c r="H24" s="33">
        <v>0</v>
      </c>
      <c r="I24" s="33">
        <v>1</v>
      </c>
      <c r="J24" s="33">
        <v>1</v>
      </c>
    </row>
    <row r="25" spans="1:10" x14ac:dyDescent="0.25">
      <c r="A25" s="29" t="s">
        <v>219</v>
      </c>
      <c r="B25" s="30"/>
      <c r="C25" s="30" t="s">
        <v>202</v>
      </c>
      <c r="D25" s="30"/>
      <c r="E25" s="30"/>
      <c r="F25" s="31"/>
      <c r="G25" s="33"/>
      <c r="H25" s="33">
        <v>0</v>
      </c>
      <c r="I25" s="33">
        <v>0</v>
      </c>
      <c r="J25" s="33">
        <v>0</v>
      </c>
    </row>
    <row r="26" spans="1:10" x14ac:dyDescent="0.25">
      <c r="A26" s="29" t="s">
        <v>203</v>
      </c>
      <c r="B26" s="30"/>
      <c r="C26" s="30"/>
      <c r="D26" s="30"/>
      <c r="E26" s="30" t="s">
        <v>202</v>
      </c>
      <c r="F26" s="31"/>
      <c r="G26" s="33"/>
      <c r="H26" s="33">
        <v>0</v>
      </c>
      <c r="I26" s="33">
        <v>1</v>
      </c>
      <c r="J26" s="33">
        <v>1</v>
      </c>
    </row>
    <row r="27" spans="1:10" x14ac:dyDescent="0.25">
      <c r="A27" s="29" t="s">
        <v>220</v>
      </c>
      <c r="B27" s="30"/>
      <c r="C27" s="30"/>
      <c r="D27" s="30"/>
      <c r="E27" s="30"/>
      <c r="F27" s="31" t="s">
        <v>202</v>
      </c>
      <c r="G27" s="33"/>
      <c r="H27" s="33">
        <v>0</v>
      </c>
      <c r="I27" s="33">
        <v>1</v>
      </c>
      <c r="J27" s="33">
        <v>1</v>
      </c>
    </row>
    <row r="28" spans="1:10" x14ac:dyDescent="0.25">
      <c r="A28" s="29" t="s">
        <v>221</v>
      </c>
      <c r="B28" s="30"/>
      <c r="C28" s="30" t="s">
        <v>202</v>
      </c>
      <c r="D28" s="30"/>
      <c r="E28" s="30"/>
      <c r="F28" s="31"/>
      <c r="G28" s="33"/>
      <c r="H28" s="33">
        <v>0</v>
      </c>
      <c r="I28" s="33">
        <v>1</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t="s">
        <v>202</v>
      </c>
      <c r="C30" s="6"/>
      <c r="D30" s="6"/>
      <c r="E30" s="6"/>
      <c r="F30" s="7"/>
      <c r="G30" s="33"/>
      <c r="H30" s="33">
        <v>1</v>
      </c>
      <c r="I30" s="33">
        <v>1</v>
      </c>
      <c r="J30" s="33">
        <v>1</v>
      </c>
    </row>
    <row r="31" spans="1:10" ht="15.75" thickBot="1" x14ac:dyDescent="0.3">
      <c r="A31" s="8" t="s">
        <v>223</v>
      </c>
      <c r="B31" s="9"/>
      <c r="C31" s="10"/>
      <c r="D31" s="10"/>
      <c r="E31" s="10"/>
      <c r="F31" s="11"/>
      <c r="G31" s="33"/>
      <c r="H31" s="33">
        <v>0</v>
      </c>
      <c r="I31" s="33">
        <v>1</v>
      </c>
      <c r="J31" s="33">
        <v>0</v>
      </c>
    </row>
    <row r="32" spans="1:10" x14ac:dyDescent="0.25">
      <c r="A32" s="4" t="s">
        <v>228</v>
      </c>
      <c r="B32" s="5" t="s">
        <v>202</v>
      </c>
      <c r="C32" s="6"/>
      <c r="D32" s="6"/>
      <c r="E32" s="6"/>
      <c r="F32" s="7"/>
      <c r="G32" s="33"/>
      <c r="H32" s="33">
        <v>1</v>
      </c>
      <c r="I32" s="33">
        <v>1</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1</v>
      </c>
      <c r="I36" s="33">
        <v>1</v>
      </c>
      <c r="J36" s="33">
        <v>1</v>
      </c>
    </row>
    <row r="37" spans="1:10" x14ac:dyDescent="0.25">
      <c r="A37" s="12" t="s">
        <v>231</v>
      </c>
      <c r="B37" s="13"/>
      <c r="C37" s="14"/>
      <c r="D37" s="14"/>
      <c r="E37" s="14"/>
      <c r="F37" s="15"/>
      <c r="G37" s="33"/>
      <c r="H37" s="33">
        <v>1</v>
      </c>
      <c r="I37" s="33">
        <v>1</v>
      </c>
      <c r="J37" s="33">
        <v>1</v>
      </c>
    </row>
    <row r="38" spans="1:10" ht="15.75" thickBot="1" x14ac:dyDescent="0.3">
      <c r="A38" s="8" t="s">
        <v>230</v>
      </c>
      <c r="B38" s="9" t="s">
        <v>202</v>
      </c>
      <c r="C38" s="10"/>
      <c r="D38" s="10"/>
      <c r="E38" s="10"/>
      <c r="F38" s="11"/>
      <c r="G38" s="33"/>
      <c r="H38" s="33">
        <v>1</v>
      </c>
      <c r="I38" s="33">
        <v>1</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t="s">
        <v>202</v>
      </c>
      <c r="C42" s="5"/>
      <c r="D42" s="5"/>
      <c r="E42" s="5"/>
      <c r="F42" s="16"/>
      <c r="G42" s="33"/>
      <c r="H42" s="33">
        <v>0</v>
      </c>
      <c r="I42" s="33">
        <v>1</v>
      </c>
      <c r="J42" s="33">
        <v>1</v>
      </c>
    </row>
    <row r="43" spans="1:10" x14ac:dyDescent="0.25">
      <c r="A43" s="12" t="s">
        <v>237</v>
      </c>
      <c r="B43" s="13"/>
      <c r="C43" s="13"/>
      <c r="D43" s="13"/>
      <c r="E43" s="13" t="s">
        <v>202</v>
      </c>
      <c r="F43" s="17"/>
      <c r="G43" s="33"/>
      <c r="H43" s="33">
        <v>0</v>
      </c>
      <c r="I43" s="33">
        <v>1</v>
      </c>
      <c r="J43" s="33">
        <v>1</v>
      </c>
    </row>
    <row r="44" spans="1:10" x14ac:dyDescent="0.25">
      <c r="A44" s="12" t="s">
        <v>238</v>
      </c>
      <c r="B44" s="13"/>
      <c r="C44" s="13"/>
      <c r="D44" s="13" t="s">
        <v>202</v>
      </c>
      <c r="E44" s="13"/>
      <c r="F44" s="17"/>
      <c r="G44" s="33"/>
      <c r="H44" s="33">
        <v>0</v>
      </c>
      <c r="I44" s="33">
        <v>1</v>
      </c>
      <c r="J44" s="33">
        <v>1</v>
      </c>
    </row>
    <row r="45" spans="1:10" x14ac:dyDescent="0.25">
      <c r="A45" s="12" t="s">
        <v>239</v>
      </c>
      <c r="B45" s="13"/>
      <c r="C45" s="13"/>
      <c r="D45" s="13"/>
      <c r="E45" s="13"/>
      <c r="F45" s="17" t="s">
        <v>202</v>
      </c>
      <c r="G45" s="33"/>
      <c r="H45" s="33">
        <v>0</v>
      </c>
      <c r="I45" s="33">
        <v>1</v>
      </c>
      <c r="J45" s="33">
        <v>1</v>
      </c>
    </row>
    <row r="46" spans="1:10" ht="15.75" thickBot="1" x14ac:dyDescent="0.3">
      <c r="A46" s="42" t="s">
        <v>240</v>
      </c>
      <c r="B46" s="32"/>
      <c r="C46" s="32" t="s">
        <v>202</v>
      </c>
      <c r="D46" s="32"/>
      <c r="E46" s="32"/>
      <c r="F46" s="35"/>
      <c r="G46" s="33"/>
      <c r="H46" s="33">
        <v>0</v>
      </c>
      <c r="I46" s="33">
        <v>1</v>
      </c>
      <c r="J46" s="33">
        <v>1</v>
      </c>
    </row>
    <row r="47" spans="1:10" x14ac:dyDescent="0.25">
      <c r="A47" s="23" t="s">
        <v>241</v>
      </c>
      <c r="B47" s="24"/>
      <c r="C47" s="24"/>
      <c r="D47" s="24"/>
      <c r="E47" s="24" t="s">
        <v>202</v>
      </c>
      <c r="F47" s="25"/>
      <c r="G47" s="33"/>
      <c r="H47" s="33">
        <v>0</v>
      </c>
      <c r="I47" s="33">
        <v>1</v>
      </c>
      <c r="J47" s="33">
        <v>1</v>
      </c>
    </row>
    <row r="48" spans="1:10" x14ac:dyDescent="0.25">
      <c r="A48" s="29" t="s">
        <v>242</v>
      </c>
      <c r="B48" s="30"/>
      <c r="C48" s="30" t="s">
        <v>202</v>
      </c>
      <c r="D48" s="30"/>
      <c r="E48" s="30"/>
      <c r="F48" s="31"/>
      <c r="G48" s="33"/>
      <c r="H48" s="33">
        <v>0</v>
      </c>
      <c r="I48" s="33">
        <v>0</v>
      </c>
      <c r="J48" s="33">
        <v>1</v>
      </c>
    </row>
    <row r="49" spans="1:10" x14ac:dyDescent="0.25">
      <c r="A49" s="29" t="s">
        <v>204</v>
      </c>
      <c r="B49" s="30" t="s">
        <v>202</v>
      </c>
      <c r="C49" s="30"/>
      <c r="D49" s="30"/>
      <c r="E49" s="30"/>
      <c r="F49" s="31"/>
      <c r="G49" s="33"/>
      <c r="H49" s="33">
        <v>0</v>
      </c>
      <c r="I49" s="33">
        <v>1</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t="s">
        <v>202</v>
      </c>
      <c r="D51" s="36"/>
      <c r="E51" s="36"/>
      <c r="F51" s="37"/>
      <c r="G51" s="33"/>
      <c r="H51" s="33">
        <v>0</v>
      </c>
      <c r="I51" s="33">
        <v>1</v>
      </c>
      <c r="J51" s="33">
        <v>1</v>
      </c>
    </row>
    <row r="52" spans="1:10" x14ac:dyDescent="0.25">
      <c r="A52" s="12" t="s">
        <v>244</v>
      </c>
      <c r="B52" s="13"/>
      <c r="C52" s="13"/>
      <c r="D52" s="13" t="s">
        <v>202</v>
      </c>
      <c r="E52" s="13"/>
      <c r="F52" s="17"/>
      <c r="G52" s="33"/>
      <c r="H52" s="33">
        <v>0</v>
      </c>
      <c r="I52" s="33">
        <v>0</v>
      </c>
      <c r="J52" s="33">
        <v>0</v>
      </c>
    </row>
    <row r="53" spans="1:10" x14ac:dyDescent="0.25">
      <c r="A53" s="12" t="s">
        <v>206</v>
      </c>
      <c r="B53" s="13"/>
      <c r="C53" s="13"/>
      <c r="D53" s="13"/>
      <c r="E53" s="13" t="s">
        <v>202</v>
      </c>
      <c r="F53" s="17"/>
      <c r="G53" s="33"/>
      <c r="H53" s="33">
        <v>0</v>
      </c>
      <c r="I53" s="33">
        <v>1</v>
      </c>
      <c r="J53" s="33">
        <v>1</v>
      </c>
    </row>
    <row r="54" spans="1:10" x14ac:dyDescent="0.25">
      <c r="A54" s="12" t="s">
        <v>227</v>
      </c>
      <c r="B54" s="13" t="s">
        <v>202</v>
      </c>
      <c r="C54" s="13"/>
      <c r="D54" s="13"/>
      <c r="E54" s="13"/>
      <c r="F54" s="17"/>
      <c r="G54" s="33"/>
      <c r="H54" s="33">
        <v>0</v>
      </c>
      <c r="I54" s="33">
        <v>1</v>
      </c>
      <c r="J54" s="33">
        <v>0</v>
      </c>
    </row>
    <row r="55" spans="1:10" ht="15.75" thickBot="1" x14ac:dyDescent="0.3">
      <c r="A55" s="8" t="s">
        <v>245</v>
      </c>
      <c r="B55" s="9"/>
      <c r="C55" s="9"/>
      <c r="D55" s="9"/>
      <c r="E55" s="9"/>
      <c r="F55" s="18" t="s">
        <v>202</v>
      </c>
      <c r="G55" s="33"/>
      <c r="H55" s="33">
        <v>0</v>
      </c>
      <c r="I55" s="33">
        <v>0</v>
      </c>
      <c r="J55" s="33">
        <v>0</v>
      </c>
    </row>
    <row r="56" spans="1:10" x14ac:dyDescent="0.25">
      <c r="A56" s="4" t="s">
        <v>246</v>
      </c>
      <c r="B56" s="5"/>
      <c r="C56" s="5" t="s">
        <v>202</v>
      </c>
      <c r="D56" s="5"/>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t="s">
        <v>202</v>
      </c>
      <c r="F58" s="17"/>
      <c r="G58" s="33"/>
      <c r="H58" s="33">
        <v>0</v>
      </c>
      <c r="I58" s="33">
        <v>1</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c r="C60" s="9"/>
      <c r="D60" s="9"/>
      <c r="E60" s="9"/>
      <c r="F60" s="18" t="s">
        <v>202</v>
      </c>
      <c r="G60" s="33"/>
      <c r="H60" s="33">
        <v>0</v>
      </c>
      <c r="I60" s="33">
        <v>1</v>
      </c>
      <c r="J60" s="33">
        <v>1</v>
      </c>
    </row>
    <row r="61" spans="1:10" x14ac:dyDescent="0.25">
      <c r="A61" s="23" t="s">
        <v>251</v>
      </c>
      <c r="B61" s="24" t="s">
        <v>202</v>
      </c>
      <c r="C61" s="24"/>
      <c r="D61" s="24"/>
      <c r="E61" s="24"/>
      <c r="F61" s="25"/>
      <c r="G61" s="33"/>
      <c r="H61" s="33">
        <v>0</v>
      </c>
      <c r="I61" s="33">
        <v>1</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43" t="s">
        <v>202</v>
      </c>
      <c r="C64" s="30"/>
      <c r="D64" s="30"/>
      <c r="E64" s="30"/>
      <c r="F64" s="31"/>
      <c r="G64" s="33"/>
      <c r="H64" s="33">
        <v>0</v>
      </c>
      <c r="I64" s="33">
        <v>1</v>
      </c>
      <c r="J64" s="33">
        <v>1</v>
      </c>
    </row>
    <row r="65" spans="1:10" x14ac:dyDescent="0.25">
      <c r="A65" s="29" t="s">
        <v>255</v>
      </c>
      <c r="B65" s="43"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1</v>
      </c>
      <c r="J68" s="33">
        <v>1</v>
      </c>
    </row>
    <row r="69" spans="1:10" x14ac:dyDescent="0.25">
      <c r="A69" s="29" t="s">
        <v>259</v>
      </c>
      <c r="B69" s="43" t="s">
        <v>202</v>
      </c>
      <c r="C69" s="30"/>
      <c r="D69" s="30"/>
      <c r="E69" s="30"/>
      <c r="F69" s="31"/>
      <c r="G69" s="33"/>
      <c r="H69" s="33">
        <v>0</v>
      </c>
      <c r="I69" s="33">
        <v>1</v>
      </c>
      <c r="J69" s="33">
        <v>1</v>
      </c>
    </row>
    <row r="70" spans="1:10" x14ac:dyDescent="0.25">
      <c r="A70" s="29" t="s">
        <v>260</v>
      </c>
      <c r="B70" s="43"/>
      <c r="C70" s="30"/>
      <c r="D70" s="30" t="s">
        <v>202</v>
      </c>
      <c r="E70" s="30"/>
      <c r="F70" s="31"/>
      <c r="G70" s="33"/>
      <c r="H70" s="33">
        <v>0</v>
      </c>
      <c r="I70" s="33">
        <v>0</v>
      </c>
      <c r="J70" s="33">
        <v>0</v>
      </c>
    </row>
    <row r="71" spans="1:10" x14ac:dyDescent="0.25">
      <c r="A71" s="29" t="s">
        <v>261</v>
      </c>
      <c r="B71" s="30"/>
      <c r="C71" s="30"/>
      <c r="D71" s="30" t="s">
        <v>202</v>
      </c>
      <c r="E71" s="30"/>
      <c r="F71" s="31"/>
      <c r="G71" s="33"/>
      <c r="H71" s="33">
        <v>0</v>
      </c>
      <c r="I71" s="33">
        <v>1</v>
      </c>
      <c r="J71" s="33">
        <v>1</v>
      </c>
    </row>
    <row r="72" spans="1:10" x14ac:dyDescent="0.25">
      <c r="A72" s="29" t="s">
        <v>274</v>
      </c>
      <c r="B72" s="30"/>
      <c r="C72" s="30"/>
      <c r="D72" s="30"/>
      <c r="E72" s="30" t="s">
        <v>202</v>
      </c>
      <c r="F72" s="31"/>
      <c r="G72" s="33"/>
      <c r="H72" s="33">
        <v>0</v>
      </c>
      <c r="I72" s="33">
        <v>1</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c r="C76" s="5"/>
      <c r="D76" s="5"/>
      <c r="E76" s="5"/>
      <c r="F76" s="16" t="s">
        <v>202</v>
      </c>
      <c r="G76" s="33"/>
      <c r="H76" s="33">
        <v>0</v>
      </c>
      <c r="I76" s="33">
        <v>1</v>
      </c>
      <c r="J76" s="33">
        <v>1</v>
      </c>
    </row>
    <row r="77" spans="1:10" x14ac:dyDescent="0.25">
      <c r="A77" s="12" t="s">
        <v>266</v>
      </c>
      <c r="B77" s="13" t="s">
        <v>202</v>
      </c>
      <c r="C77" s="13"/>
      <c r="D77" s="13"/>
      <c r="E77" s="13"/>
      <c r="F77" s="17"/>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t="s">
        <v>202</v>
      </c>
      <c r="F79" s="17"/>
      <c r="G79" s="33"/>
      <c r="H79" s="33">
        <v>0</v>
      </c>
      <c r="I79" s="33">
        <v>1</v>
      </c>
      <c r="J79" s="33">
        <v>1</v>
      </c>
    </row>
    <row r="80" spans="1:10" ht="15.75" thickBot="1" x14ac:dyDescent="0.3">
      <c r="A80" s="8" t="s">
        <v>269</v>
      </c>
      <c r="B80" s="9"/>
      <c r="C80" s="9"/>
      <c r="D80" s="9" t="s">
        <v>202</v>
      </c>
      <c r="E80" s="9"/>
      <c r="F80" s="18"/>
      <c r="G80" s="33"/>
      <c r="H80" s="33">
        <v>0</v>
      </c>
      <c r="I80" s="33">
        <v>1</v>
      </c>
      <c r="J80" s="33">
        <v>1</v>
      </c>
    </row>
    <row r="81" spans="1:10" x14ac:dyDescent="0.25">
      <c r="A81" s="4" t="s">
        <v>270</v>
      </c>
      <c r="B81" s="5"/>
      <c r="C81" s="5"/>
      <c r="D81" s="5"/>
      <c r="E81" s="5" t="s">
        <v>202</v>
      </c>
      <c r="F81" s="16"/>
      <c r="G81" s="33"/>
      <c r="H81" s="33">
        <v>0</v>
      </c>
      <c r="I81" s="33">
        <v>0</v>
      </c>
      <c r="J81" s="33">
        <v>0</v>
      </c>
    </row>
    <row r="82" spans="1:10" x14ac:dyDescent="0.25">
      <c r="A82" s="12" t="s">
        <v>271</v>
      </c>
      <c r="B82" s="13" t="s">
        <v>202</v>
      </c>
      <c r="C82" s="13"/>
      <c r="D82" s="13"/>
      <c r="E82" s="13"/>
      <c r="F82" s="17"/>
      <c r="G82" s="33"/>
      <c r="H82" s="33">
        <v>0</v>
      </c>
      <c r="I82" s="33">
        <v>1</v>
      </c>
      <c r="J82" s="33">
        <v>0</v>
      </c>
    </row>
    <row r="83" spans="1:10" x14ac:dyDescent="0.25">
      <c r="A83" s="12" t="s">
        <v>272</v>
      </c>
      <c r="B83" s="13"/>
      <c r="C83" s="13"/>
      <c r="D83" s="13" t="s">
        <v>202</v>
      </c>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c r="C85" s="9" t="s">
        <v>202</v>
      </c>
      <c r="D85" s="9"/>
      <c r="E85" s="9"/>
      <c r="F85" s="18"/>
      <c r="G85" s="33"/>
      <c r="H85" s="33">
        <v>0</v>
      </c>
      <c r="I85" s="33">
        <v>1</v>
      </c>
      <c r="J85" s="33">
        <v>1</v>
      </c>
    </row>
  </sheetData>
  <mergeCells count="2">
    <mergeCell ref="B18:J18"/>
    <mergeCell ref="B19:J19"/>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J85"/>
  <sheetViews>
    <sheetView workbookViewId="0"/>
  </sheetViews>
  <sheetFormatPr defaultRowHeight="15" x14ac:dyDescent="0.25"/>
  <cols>
    <col min="1" max="1" width="31.42578125" bestFit="1" customWidth="1"/>
  </cols>
  <sheetData>
    <row r="1" spans="1:10" x14ac:dyDescent="0.25">
      <c r="A1" s="34" t="s">
        <v>180</v>
      </c>
      <c r="B1" s="33"/>
      <c r="C1" s="33"/>
      <c r="D1" s="33"/>
      <c r="E1" s="33"/>
      <c r="F1" s="33"/>
      <c r="G1" s="33"/>
      <c r="H1" s="33"/>
      <c r="I1" s="33"/>
      <c r="J1" s="33"/>
    </row>
    <row r="2" spans="1:10" x14ac:dyDescent="0.25">
      <c r="A2" s="33" t="s">
        <v>187</v>
      </c>
      <c r="B2" s="46" t="s">
        <v>208</v>
      </c>
      <c r="C2" s="33"/>
      <c r="D2" s="33"/>
      <c r="E2" s="33"/>
      <c r="F2" s="33"/>
      <c r="G2" s="33"/>
      <c r="H2" s="33"/>
      <c r="I2" s="33"/>
      <c r="J2" s="33"/>
    </row>
    <row r="3" spans="1:10" x14ac:dyDescent="0.25">
      <c r="A3" s="33" t="s">
        <v>183</v>
      </c>
      <c r="B3" s="33">
        <v>1993</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429</v>
      </c>
      <c r="D10" s="33"/>
      <c r="E10" s="33"/>
      <c r="F10" s="33"/>
      <c r="G10" s="33"/>
      <c r="H10" s="33"/>
      <c r="I10" s="33"/>
      <c r="J10" s="33"/>
    </row>
    <row r="11" spans="1:10" x14ac:dyDescent="0.25">
      <c r="A11" s="33" t="s">
        <v>191</v>
      </c>
      <c r="B11" s="33">
        <v>2</v>
      </c>
      <c r="C11" s="33" t="s">
        <v>430</v>
      </c>
      <c r="D11" s="33"/>
      <c r="E11" s="33" t="s">
        <v>431</v>
      </c>
      <c r="F11" s="33"/>
      <c r="G11" s="33"/>
      <c r="H11" s="33"/>
      <c r="I11" s="33"/>
      <c r="J11" s="33"/>
    </row>
    <row r="12" spans="1:10" x14ac:dyDescent="0.25">
      <c r="A12" s="33" t="s">
        <v>193</v>
      </c>
      <c r="B12" s="33" t="s">
        <v>432</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433</v>
      </c>
      <c r="C18" s="49"/>
      <c r="D18" s="49"/>
      <c r="E18" s="49"/>
      <c r="F18" s="49"/>
      <c r="G18" s="49"/>
      <c r="H18" s="49"/>
      <c r="I18" s="49"/>
      <c r="J18" s="49"/>
    </row>
    <row r="19" spans="1:10" ht="45" customHeight="1" x14ac:dyDescent="0.25">
      <c r="A19" s="3" t="s">
        <v>200</v>
      </c>
      <c r="B19" s="49" t="s">
        <v>434</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3"/>
      <c r="I23" s="33"/>
      <c r="J23" s="33"/>
    </row>
    <row r="24" spans="1:10" x14ac:dyDescent="0.25">
      <c r="A24" s="23" t="s">
        <v>218</v>
      </c>
      <c r="B24" s="24"/>
      <c r="C24" s="24"/>
      <c r="D24" s="24"/>
      <c r="E24" s="24" t="s">
        <v>202</v>
      </c>
      <c r="F24" s="25"/>
      <c r="G24" s="33"/>
      <c r="H24" s="33"/>
      <c r="I24" s="33"/>
      <c r="J24" s="33"/>
    </row>
    <row r="25" spans="1:10" x14ac:dyDescent="0.25">
      <c r="A25" s="29" t="s">
        <v>219</v>
      </c>
      <c r="B25" s="30" t="s">
        <v>202</v>
      </c>
      <c r="C25" s="30"/>
      <c r="D25" s="30"/>
      <c r="E25" s="30"/>
      <c r="F25" s="31"/>
      <c r="G25" s="33"/>
      <c r="H25" s="33"/>
      <c r="I25" s="33"/>
      <c r="J25" s="33"/>
    </row>
    <row r="26" spans="1:10" x14ac:dyDescent="0.25">
      <c r="A26" s="29" t="s">
        <v>203</v>
      </c>
      <c r="B26" s="30"/>
      <c r="C26" s="30"/>
      <c r="D26" s="30"/>
      <c r="E26" s="30" t="s">
        <v>202</v>
      </c>
      <c r="F26" s="31"/>
      <c r="G26" s="33"/>
      <c r="H26" s="33"/>
      <c r="I26" s="33"/>
      <c r="J26" s="33"/>
    </row>
    <row r="27" spans="1:10" x14ac:dyDescent="0.25">
      <c r="A27" s="29" t="s">
        <v>220</v>
      </c>
      <c r="B27" s="30"/>
      <c r="C27" s="30"/>
      <c r="D27" s="30"/>
      <c r="E27" s="30" t="s">
        <v>202</v>
      </c>
      <c r="F27" s="31"/>
      <c r="G27" s="33"/>
      <c r="H27" s="33"/>
      <c r="I27" s="33"/>
      <c r="J27" s="33"/>
    </row>
    <row r="28" spans="1:10" x14ac:dyDescent="0.25">
      <c r="A28" s="29" t="s">
        <v>221</v>
      </c>
      <c r="B28" s="30"/>
      <c r="C28" s="30" t="s">
        <v>202</v>
      </c>
      <c r="D28" s="30"/>
      <c r="E28" s="30"/>
      <c r="F28" s="31"/>
      <c r="G28" s="33"/>
      <c r="H28" s="33"/>
      <c r="I28" s="33"/>
      <c r="J28" s="33"/>
    </row>
    <row r="29" spans="1:10" ht="15.75" thickBot="1" x14ac:dyDescent="0.3">
      <c r="A29" s="26" t="s">
        <v>222</v>
      </c>
      <c r="B29" s="27"/>
      <c r="C29" s="27"/>
      <c r="D29" s="27"/>
      <c r="E29" s="27"/>
      <c r="F29" s="28" t="s">
        <v>202</v>
      </c>
      <c r="G29" s="33"/>
      <c r="H29" s="33"/>
      <c r="I29" s="33"/>
      <c r="J29" s="33"/>
    </row>
    <row r="30" spans="1:10" x14ac:dyDescent="0.25">
      <c r="A30" s="4" t="s">
        <v>224</v>
      </c>
      <c r="B30" s="5"/>
      <c r="C30" s="6"/>
      <c r="D30" s="6"/>
      <c r="E30" s="6"/>
      <c r="F30" s="7"/>
      <c r="G30" s="33"/>
      <c r="H30" s="33"/>
      <c r="I30" s="33"/>
      <c r="J30" s="33"/>
    </row>
    <row r="31" spans="1:10" ht="15.75" thickBot="1" x14ac:dyDescent="0.3">
      <c r="A31" s="8" t="s">
        <v>223</v>
      </c>
      <c r="B31" s="9"/>
      <c r="C31" s="10"/>
      <c r="D31" s="10"/>
      <c r="E31" s="10"/>
      <c r="F31" s="11"/>
      <c r="G31" s="33"/>
      <c r="H31" s="33"/>
      <c r="I31" s="33"/>
      <c r="J31" s="33"/>
    </row>
    <row r="32" spans="1:10" x14ac:dyDescent="0.25">
      <c r="A32" s="4" t="s">
        <v>228</v>
      </c>
      <c r="B32" s="5" t="s">
        <v>202</v>
      </c>
      <c r="C32" s="6"/>
      <c r="D32" s="6"/>
      <c r="E32" s="6"/>
      <c r="F32" s="7"/>
      <c r="G32" s="33"/>
      <c r="H32" s="33"/>
      <c r="I32" s="33"/>
      <c r="J32" s="33"/>
    </row>
    <row r="33" spans="1:10" ht="15.75" thickBot="1" x14ac:dyDescent="0.3">
      <c r="A33" s="20" t="s">
        <v>229</v>
      </c>
      <c r="B33" s="21"/>
      <c r="C33" s="10"/>
      <c r="D33" s="10"/>
      <c r="E33" s="10"/>
      <c r="F33" s="11"/>
      <c r="G33" s="33"/>
      <c r="H33" s="33"/>
      <c r="I33" s="33"/>
      <c r="J33" s="33"/>
    </row>
    <row r="34" spans="1:10" x14ac:dyDescent="0.25">
      <c r="A34" s="4" t="s">
        <v>225</v>
      </c>
      <c r="B34" s="5"/>
      <c r="C34" s="6"/>
      <c r="D34" s="6"/>
      <c r="E34" s="6"/>
      <c r="F34" s="7"/>
      <c r="G34" s="33"/>
      <c r="H34" s="33"/>
      <c r="I34" s="33"/>
      <c r="J34" s="33"/>
    </row>
    <row r="35" spans="1:10" ht="15.75" thickBot="1" x14ac:dyDescent="0.3">
      <c r="A35" s="8" t="s">
        <v>226</v>
      </c>
      <c r="B35" s="9" t="s">
        <v>202</v>
      </c>
      <c r="C35" s="10"/>
      <c r="D35" s="10"/>
      <c r="E35" s="10"/>
      <c r="F35" s="11"/>
      <c r="G35" s="33"/>
      <c r="H35" s="33"/>
      <c r="I35" s="33"/>
      <c r="J35" s="33"/>
    </row>
    <row r="36" spans="1:10" x14ac:dyDescent="0.25">
      <c r="A36" s="4" t="s">
        <v>232</v>
      </c>
      <c r="B36" s="5" t="s">
        <v>202</v>
      </c>
      <c r="C36" s="6"/>
      <c r="D36" s="6"/>
      <c r="E36" s="6"/>
      <c r="F36" s="7"/>
      <c r="G36" s="33"/>
      <c r="H36" s="33"/>
      <c r="I36" s="33"/>
      <c r="J36" s="33"/>
    </row>
    <row r="37" spans="1:10" x14ac:dyDescent="0.25">
      <c r="A37" s="12" t="s">
        <v>231</v>
      </c>
      <c r="B37" s="13"/>
      <c r="C37" s="14"/>
      <c r="D37" s="14"/>
      <c r="E37" s="14"/>
      <c r="F37" s="15"/>
      <c r="G37" s="33"/>
      <c r="H37" s="33"/>
      <c r="I37" s="33"/>
      <c r="J37" s="33"/>
    </row>
    <row r="38" spans="1:10" ht="15.75" thickBot="1" x14ac:dyDescent="0.3">
      <c r="A38" s="8" t="s">
        <v>230</v>
      </c>
      <c r="B38" s="9"/>
      <c r="C38" s="10"/>
      <c r="D38" s="10"/>
      <c r="E38" s="10"/>
      <c r="F38" s="11"/>
      <c r="G38" s="33"/>
      <c r="H38" s="33"/>
      <c r="I38" s="33"/>
      <c r="J38" s="33"/>
    </row>
    <row r="39" spans="1:10" x14ac:dyDescent="0.25">
      <c r="A39" s="4" t="s">
        <v>233</v>
      </c>
      <c r="B39" s="5"/>
      <c r="C39" s="6"/>
      <c r="D39" s="6"/>
      <c r="E39" s="6"/>
      <c r="F39" s="7"/>
      <c r="G39" s="33"/>
      <c r="H39" s="33"/>
      <c r="I39" s="33"/>
      <c r="J39" s="33"/>
    </row>
    <row r="40" spans="1:10" x14ac:dyDescent="0.25">
      <c r="A40" s="12" t="s">
        <v>235</v>
      </c>
      <c r="B40" s="13"/>
      <c r="C40" s="14"/>
      <c r="D40" s="14"/>
      <c r="E40" s="14"/>
      <c r="F40" s="15"/>
      <c r="G40" s="33"/>
      <c r="H40" s="33"/>
      <c r="I40" s="33"/>
      <c r="J40" s="33"/>
    </row>
    <row r="41" spans="1:10" ht="15.75" thickBot="1" x14ac:dyDescent="0.3">
      <c r="A41" s="8" t="s">
        <v>234</v>
      </c>
      <c r="B41" s="9" t="s">
        <v>202</v>
      </c>
      <c r="C41" s="10"/>
      <c r="D41" s="10"/>
      <c r="E41" s="10"/>
      <c r="F41" s="11"/>
      <c r="G41" s="33"/>
      <c r="H41" s="33"/>
      <c r="I41" s="33"/>
      <c r="J41" s="33"/>
    </row>
    <row r="42" spans="1:10" x14ac:dyDescent="0.25">
      <c r="A42" s="4" t="s">
        <v>236</v>
      </c>
      <c r="B42" s="5"/>
      <c r="C42" s="5"/>
      <c r="D42" s="5" t="s">
        <v>202</v>
      </c>
      <c r="E42" s="5"/>
      <c r="F42" s="16"/>
      <c r="G42" s="33"/>
      <c r="H42" s="33"/>
      <c r="I42" s="33"/>
      <c r="J42" s="33"/>
    </row>
    <row r="43" spans="1:10" x14ac:dyDescent="0.25">
      <c r="A43" s="12" t="s">
        <v>237</v>
      </c>
      <c r="B43" s="13"/>
      <c r="C43" s="13"/>
      <c r="D43" s="13"/>
      <c r="E43" s="13" t="s">
        <v>202</v>
      </c>
      <c r="F43" s="17"/>
      <c r="G43" s="33"/>
      <c r="H43" s="33"/>
      <c r="I43" s="33"/>
      <c r="J43" s="33"/>
    </row>
    <row r="44" spans="1:10" x14ac:dyDescent="0.25">
      <c r="A44" s="12" t="s">
        <v>238</v>
      </c>
      <c r="B44" s="13"/>
      <c r="C44" s="13"/>
      <c r="D44" s="13"/>
      <c r="E44" s="13"/>
      <c r="F44" s="17" t="s">
        <v>202</v>
      </c>
      <c r="G44" s="33"/>
      <c r="H44" s="33"/>
      <c r="I44" s="33"/>
      <c r="J44" s="33"/>
    </row>
    <row r="45" spans="1:10" x14ac:dyDescent="0.25">
      <c r="A45" s="12" t="s">
        <v>239</v>
      </c>
      <c r="B45" s="13"/>
      <c r="C45" s="13" t="s">
        <v>202</v>
      </c>
      <c r="D45" s="13"/>
      <c r="E45" s="13"/>
      <c r="F45" s="17"/>
      <c r="G45" s="33"/>
      <c r="H45" s="33"/>
      <c r="I45" s="33"/>
      <c r="J45" s="33"/>
    </row>
    <row r="46" spans="1:10" ht="15.75" thickBot="1" x14ac:dyDescent="0.3">
      <c r="A46" s="42" t="s">
        <v>240</v>
      </c>
      <c r="B46" s="32" t="s">
        <v>202</v>
      </c>
      <c r="C46" s="32"/>
      <c r="D46" s="32"/>
      <c r="E46" s="32"/>
      <c r="F46" s="35"/>
      <c r="G46" s="33"/>
      <c r="H46" s="33"/>
      <c r="I46" s="33"/>
      <c r="J46" s="33"/>
    </row>
    <row r="47" spans="1:10" x14ac:dyDescent="0.25">
      <c r="A47" s="23" t="s">
        <v>241</v>
      </c>
      <c r="B47" s="24"/>
      <c r="C47" s="24"/>
      <c r="D47" s="24"/>
      <c r="E47" s="24"/>
      <c r="F47" s="25" t="s">
        <v>202</v>
      </c>
      <c r="G47" s="33"/>
      <c r="H47" s="33"/>
      <c r="I47" s="33"/>
      <c r="J47" s="33"/>
    </row>
    <row r="48" spans="1:10" x14ac:dyDescent="0.25">
      <c r="A48" s="29" t="s">
        <v>242</v>
      </c>
      <c r="B48" s="30"/>
      <c r="C48" s="30" t="s">
        <v>202</v>
      </c>
      <c r="D48" s="30"/>
      <c r="E48" s="30"/>
      <c r="F48" s="31"/>
      <c r="G48" s="33"/>
      <c r="H48" s="33"/>
      <c r="I48" s="33"/>
      <c r="J48" s="33"/>
    </row>
    <row r="49" spans="1:10" x14ac:dyDescent="0.25">
      <c r="A49" s="29" t="s">
        <v>204</v>
      </c>
      <c r="B49" s="30"/>
      <c r="C49" s="30"/>
      <c r="D49" s="30" t="s">
        <v>202</v>
      </c>
      <c r="E49" s="30"/>
      <c r="F49" s="31"/>
      <c r="G49" s="33"/>
      <c r="H49" s="33"/>
      <c r="I49" s="33"/>
      <c r="J49" s="33"/>
    </row>
    <row r="50" spans="1:10" ht="15.75" thickBot="1" x14ac:dyDescent="0.3">
      <c r="A50" s="26" t="s">
        <v>205</v>
      </c>
      <c r="B50" s="27" t="s">
        <v>202</v>
      </c>
      <c r="C50" s="27"/>
      <c r="D50" s="27"/>
      <c r="E50" s="27"/>
      <c r="F50" s="28"/>
      <c r="G50" s="33"/>
      <c r="H50" s="33"/>
      <c r="I50" s="33"/>
      <c r="J50" s="33"/>
    </row>
    <row r="51" spans="1:10" x14ac:dyDescent="0.25">
      <c r="A51" s="22" t="s">
        <v>243</v>
      </c>
      <c r="B51" s="36"/>
      <c r="C51" s="36"/>
      <c r="D51" s="36" t="s">
        <v>202</v>
      </c>
      <c r="E51" s="36"/>
      <c r="F51" s="37"/>
      <c r="G51" s="33"/>
      <c r="H51" s="33"/>
      <c r="I51" s="33"/>
      <c r="J51" s="33"/>
    </row>
    <row r="52" spans="1:10" x14ac:dyDescent="0.25">
      <c r="A52" s="12" t="s">
        <v>244</v>
      </c>
      <c r="B52" s="13"/>
      <c r="C52" s="13" t="s">
        <v>202</v>
      </c>
      <c r="D52" s="13"/>
      <c r="E52" s="13"/>
      <c r="F52" s="17"/>
      <c r="G52" s="33"/>
      <c r="H52" s="33"/>
      <c r="I52" s="33"/>
      <c r="J52" s="33"/>
    </row>
    <row r="53" spans="1:10" x14ac:dyDescent="0.25">
      <c r="A53" s="12" t="s">
        <v>206</v>
      </c>
      <c r="B53" s="13" t="s">
        <v>202</v>
      </c>
      <c r="C53" s="13"/>
      <c r="D53" s="13"/>
      <c r="E53" s="13"/>
      <c r="F53" s="17"/>
      <c r="G53" s="33"/>
      <c r="H53" s="33"/>
      <c r="I53" s="33"/>
      <c r="J53" s="33"/>
    </row>
    <row r="54" spans="1:10" x14ac:dyDescent="0.25">
      <c r="A54" s="12" t="s">
        <v>227</v>
      </c>
      <c r="B54" s="13"/>
      <c r="C54" s="13"/>
      <c r="D54" s="13"/>
      <c r="E54" s="13" t="s">
        <v>202</v>
      </c>
      <c r="F54" s="17"/>
      <c r="G54" s="33"/>
      <c r="H54" s="33"/>
      <c r="I54" s="33"/>
      <c r="J54" s="33"/>
    </row>
    <row r="55" spans="1:10" ht="15.75" thickBot="1" x14ac:dyDescent="0.3">
      <c r="A55" s="8" t="s">
        <v>245</v>
      </c>
      <c r="B55" s="9"/>
      <c r="C55" s="9"/>
      <c r="D55" s="9"/>
      <c r="E55" s="9"/>
      <c r="F55" s="18" t="s">
        <v>202</v>
      </c>
      <c r="G55" s="33"/>
      <c r="H55" s="33"/>
      <c r="I55" s="33"/>
      <c r="J55" s="33"/>
    </row>
    <row r="56" spans="1:10" x14ac:dyDescent="0.25">
      <c r="A56" s="4" t="s">
        <v>246</v>
      </c>
      <c r="B56" s="5"/>
      <c r="C56" s="5"/>
      <c r="D56" s="5"/>
      <c r="E56" s="5"/>
      <c r="F56" s="16" t="s">
        <v>202</v>
      </c>
      <c r="G56" s="33"/>
      <c r="H56" s="33"/>
      <c r="I56" s="33"/>
      <c r="J56" s="33"/>
    </row>
    <row r="57" spans="1:10" x14ac:dyDescent="0.25">
      <c r="A57" s="12" t="s">
        <v>247</v>
      </c>
      <c r="B57" s="13" t="s">
        <v>202</v>
      </c>
      <c r="C57" s="13"/>
      <c r="D57" s="13"/>
      <c r="E57" s="13"/>
      <c r="F57" s="17"/>
      <c r="G57" s="33"/>
      <c r="H57" s="33"/>
      <c r="I57" s="33"/>
      <c r="J57" s="33"/>
    </row>
    <row r="58" spans="1:10" x14ac:dyDescent="0.25">
      <c r="A58" s="12" t="s">
        <v>248</v>
      </c>
      <c r="B58" s="13"/>
      <c r="C58" s="13"/>
      <c r="D58" s="13" t="s">
        <v>202</v>
      </c>
      <c r="E58" s="13"/>
      <c r="F58" s="17"/>
      <c r="G58" s="33"/>
      <c r="H58" s="33"/>
      <c r="I58" s="33"/>
      <c r="J58" s="33"/>
    </row>
    <row r="59" spans="1:10" x14ac:dyDescent="0.25">
      <c r="A59" s="12" t="s">
        <v>249</v>
      </c>
      <c r="B59" s="13"/>
      <c r="C59" s="13"/>
      <c r="D59" s="13"/>
      <c r="E59" s="13" t="s">
        <v>202</v>
      </c>
      <c r="F59" s="17"/>
      <c r="G59" s="33"/>
      <c r="H59" s="33"/>
      <c r="I59" s="33"/>
      <c r="J59" s="33"/>
    </row>
    <row r="60" spans="1:10" ht="15.75" thickBot="1" x14ac:dyDescent="0.3">
      <c r="A60" s="8" t="s">
        <v>250</v>
      </c>
      <c r="B60" s="9"/>
      <c r="C60" s="9" t="s">
        <v>202</v>
      </c>
      <c r="D60" s="9"/>
      <c r="E60" s="9"/>
      <c r="F60" s="18"/>
      <c r="G60" s="33"/>
      <c r="H60" s="33"/>
      <c r="I60" s="33"/>
      <c r="J60" s="33"/>
    </row>
    <row r="61" spans="1:10" x14ac:dyDescent="0.25">
      <c r="A61" s="23" t="s">
        <v>251</v>
      </c>
      <c r="B61" s="24" t="s">
        <v>202</v>
      </c>
      <c r="C61" s="24"/>
      <c r="D61" s="24"/>
      <c r="E61" s="24"/>
      <c r="F61" s="25"/>
      <c r="G61" s="33"/>
      <c r="H61" s="33"/>
      <c r="I61" s="33"/>
      <c r="J61" s="33"/>
    </row>
    <row r="62" spans="1:10" x14ac:dyDescent="0.25">
      <c r="A62" s="29" t="s">
        <v>252</v>
      </c>
      <c r="B62" s="30" t="s">
        <v>202</v>
      </c>
      <c r="C62" s="30"/>
      <c r="D62" s="30"/>
      <c r="E62" s="30"/>
      <c r="F62" s="31"/>
      <c r="G62" s="33"/>
      <c r="H62" s="33"/>
      <c r="I62" s="33"/>
      <c r="J62" s="33"/>
    </row>
    <row r="63" spans="1:10" x14ac:dyDescent="0.25">
      <c r="A63" s="29" t="s">
        <v>253</v>
      </c>
      <c r="B63" s="30" t="s">
        <v>202</v>
      </c>
      <c r="C63" s="30"/>
      <c r="D63" s="30"/>
      <c r="E63" s="30"/>
      <c r="F63" s="31"/>
      <c r="G63" s="33"/>
      <c r="H63" s="33"/>
      <c r="I63" s="33"/>
      <c r="J63" s="33"/>
    </row>
    <row r="64" spans="1:10" x14ac:dyDescent="0.25">
      <c r="A64" s="29" t="s">
        <v>254</v>
      </c>
      <c r="B64" s="30"/>
      <c r="C64" s="30" t="s">
        <v>202</v>
      </c>
      <c r="D64" s="30"/>
      <c r="E64" s="30"/>
      <c r="F64" s="31"/>
      <c r="G64" s="33"/>
      <c r="H64" s="33"/>
      <c r="I64" s="33"/>
      <c r="J64" s="33"/>
    </row>
    <row r="65" spans="1:10" x14ac:dyDescent="0.25">
      <c r="A65" s="29" t="s">
        <v>255</v>
      </c>
      <c r="B65" s="43" t="s">
        <v>202</v>
      </c>
      <c r="C65" s="30"/>
      <c r="D65" s="30"/>
      <c r="E65" s="30"/>
      <c r="F65" s="31"/>
      <c r="G65" s="33"/>
      <c r="H65" s="33"/>
      <c r="I65" s="33"/>
      <c r="J65" s="33"/>
    </row>
    <row r="66" spans="1:10" x14ac:dyDescent="0.25">
      <c r="A66" s="29" t="s">
        <v>256</v>
      </c>
      <c r="B66" s="43" t="s">
        <v>202</v>
      </c>
      <c r="C66" s="30"/>
      <c r="D66" s="30"/>
      <c r="E66" s="30"/>
      <c r="F66" s="31"/>
      <c r="G66" s="33"/>
      <c r="H66" s="33"/>
      <c r="I66" s="33"/>
      <c r="J66" s="33"/>
    </row>
    <row r="67" spans="1:10" x14ac:dyDescent="0.25">
      <c r="A67" s="29" t="s">
        <v>257</v>
      </c>
      <c r="B67" s="43" t="s">
        <v>202</v>
      </c>
      <c r="C67" s="30"/>
      <c r="D67" s="30"/>
      <c r="E67" s="30"/>
      <c r="F67" s="31"/>
      <c r="G67" s="33"/>
      <c r="H67" s="33"/>
      <c r="I67" s="33"/>
      <c r="J67" s="33"/>
    </row>
    <row r="68" spans="1:10" x14ac:dyDescent="0.25">
      <c r="A68" s="29" t="s">
        <v>258</v>
      </c>
      <c r="B68" s="43" t="s">
        <v>202</v>
      </c>
      <c r="C68" s="30"/>
      <c r="D68" s="30"/>
      <c r="E68" s="30"/>
      <c r="F68" s="31"/>
      <c r="G68" s="33"/>
      <c r="H68" s="33"/>
      <c r="I68" s="33"/>
      <c r="J68" s="33"/>
    </row>
    <row r="69" spans="1:10" x14ac:dyDescent="0.25">
      <c r="A69" s="29" t="s">
        <v>259</v>
      </c>
      <c r="B69" s="43" t="s">
        <v>202</v>
      </c>
      <c r="C69" s="30"/>
      <c r="D69" s="30"/>
      <c r="E69" s="30"/>
      <c r="F69" s="31"/>
      <c r="G69" s="33"/>
      <c r="H69" s="33"/>
      <c r="I69" s="33"/>
      <c r="J69" s="33"/>
    </row>
    <row r="70" spans="1:10" x14ac:dyDescent="0.25">
      <c r="A70" s="29" t="s">
        <v>260</v>
      </c>
      <c r="B70" s="30"/>
      <c r="C70" s="30"/>
      <c r="D70" s="30"/>
      <c r="E70" s="30" t="s">
        <v>202</v>
      </c>
      <c r="F70" s="31"/>
      <c r="G70" s="33"/>
      <c r="H70" s="33"/>
      <c r="I70" s="33"/>
      <c r="J70" s="33"/>
    </row>
    <row r="71" spans="1:10" x14ac:dyDescent="0.25">
      <c r="A71" s="29" t="s">
        <v>261</v>
      </c>
      <c r="B71" s="30"/>
      <c r="C71" s="30"/>
      <c r="D71" s="30" t="s">
        <v>202</v>
      </c>
      <c r="E71" s="30"/>
      <c r="F71" s="31"/>
      <c r="G71" s="33"/>
      <c r="H71" s="33"/>
      <c r="I71" s="33"/>
      <c r="J71" s="33"/>
    </row>
    <row r="72" spans="1:10" x14ac:dyDescent="0.25">
      <c r="A72" s="29" t="s">
        <v>274</v>
      </c>
      <c r="B72" s="30"/>
      <c r="C72" s="30"/>
      <c r="D72" s="30"/>
      <c r="E72" s="30" t="s">
        <v>202</v>
      </c>
      <c r="F72" s="31"/>
      <c r="G72" s="33"/>
      <c r="H72" s="33"/>
      <c r="I72" s="33"/>
      <c r="J72" s="33"/>
    </row>
    <row r="73" spans="1:10" x14ac:dyDescent="0.25">
      <c r="A73" s="29" t="s">
        <v>262</v>
      </c>
      <c r="B73" s="30"/>
      <c r="C73" s="30" t="s">
        <v>202</v>
      </c>
      <c r="D73" s="30"/>
      <c r="E73" s="30"/>
      <c r="F73" s="31"/>
      <c r="G73" s="33"/>
      <c r="H73" s="33"/>
      <c r="I73" s="33"/>
      <c r="J73" s="33"/>
    </row>
    <row r="74" spans="1:10" x14ac:dyDescent="0.25">
      <c r="A74" s="29" t="s">
        <v>263</v>
      </c>
      <c r="B74" s="30" t="s">
        <v>202</v>
      </c>
      <c r="C74" s="30"/>
      <c r="D74" s="30"/>
      <c r="E74" s="30"/>
      <c r="F74" s="31"/>
      <c r="G74" s="33"/>
      <c r="H74" s="33"/>
      <c r="I74" s="33"/>
      <c r="J74" s="33"/>
    </row>
    <row r="75" spans="1:10" ht="15.75" thickBot="1" x14ac:dyDescent="0.3">
      <c r="A75" s="26" t="s">
        <v>264</v>
      </c>
      <c r="B75" s="27"/>
      <c r="C75" s="27" t="s">
        <v>202</v>
      </c>
      <c r="D75" s="27"/>
      <c r="E75" s="27"/>
      <c r="F75" s="28"/>
      <c r="G75" s="33"/>
      <c r="H75" s="33"/>
      <c r="I75" s="33"/>
      <c r="J75" s="33"/>
    </row>
    <row r="76" spans="1:10" x14ac:dyDescent="0.25">
      <c r="A76" s="4" t="s">
        <v>265</v>
      </c>
      <c r="B76" s="5"/>
      <c r="C76" s="5"/>
      <c r="D76" s="5"/>
      <c r="E76" s="5" t="s">
        <v>202</v>
      </c>
      <c r="F76" s="16"/>
      <c r="G76" s="33"/>
      <c r="H76" s="33"/>
      <c r="I76" s="33"/>
      <c r="J76" s="33"/>
    </row>
    <row r="77" spans="1:10" x14ac:dyDescent="0.25">
      <c r="A77" s="12" t="s">
        <v>266</v>
      </c>
      <c r="B77" s="13"/>
      <c r="C77" s="13"/>
      <c r="D77" s="13"/>
      <c r="E77" s="13"/>
      <c r="F77" s="17" t="s">
        <v>202</v>
      </c>
      <c r="G77" s="33"/>
      <c r="H77" s="33"/>
      <c r="I77" s="33"/>
      <c r="J77" s="33"/>
    </row>
    <row r="78" spans="1:10" x14ac:dyDescent="0.25">
      <c r="A78" s="12" t="s">
        <v>267</v>
      </c>
      <c r="B78" s="13"/>
      <c r="C78" s="13"/>
      <c r="D78" s="13" t="s">
        <v>202</v>
      </c>
      <c r="E78" s="13"/>
      <c r="F78" s="17"/>
      <c r="G78" s="33"/>
      <c r="H78" s="33"/>
      <c r="I78" s="33"/>
      <c r="J78" s="33"/>
    </row>
    <row r="79" spans="1:10" x14ac:dyDescent="0.25">
      <c r="A79" s="12" t="s">
        <v>268</v>
      </c>
      <c r="B79" s="13"/>
      <c r="C79" s="13" t="s">
        <v>202</v>
      </c>
      <c r="D79" s="13"/>
      <c r="E79" s="13"/>
      <c r="F79" s="17"/>
      <c r="G79" s="33"/>
      <c r="H79" s="33"/>
      <c r="I79" s="33"/>
      <c r="J79" s="33"/>
    </row>
    <row r="80" spans="1:10" ht="15.75" thickBot="1" x14ac:dyDescent="0.3">
      <c r="A80" s="8" t="s">
        <v>269</v>
      </c>
      <c r="B80" s="9" t="s">
        <v>202</v>
      </c>
      <c r="C80" s="9"/>
      <c r="D80" s="9"/>
      <c r="E80" s="9"/>
      <c r="F80" s="18"/>
      <c r="G80" s="33"/>
      <c r="H80" s="33"/>
      <c r="I80" s="33"/>
      <c r="J80" s="33"/>
    </row>
    <row r="81" spans="1:10" x14ac:dyDescent="0.25">
      <c r="A81" s="4" t="s">
        <v>270</v>
      </c>
      <c r="B81" s="5"/>
      <c r="C81" s="5"/>
      <c r="D81" s="5"/>
      <c r="E81" s="5"/>
      <c r="F81" s="16" t="s">
        <v>202</v>
      </c>
      <c r="G81" s="33"/>
      <c r="H81" s="33"/>
      <c r="I81" s="33"/>
      <c r="J81" s="33"/>
    </row>
    <row r="82" spans="1:10" x14ac:dyDescent="0.25">
      <c r="A82" s="12" t="s">
        <v>271</v>
      </c>
      <c r="B82" s="13"/>
      <c r="C82" s="13"/>
      <c r="D82" s="13"/>
      <c r="E82" s="13" t="s">
        <v>202</v>
      </c>
      <c r="F82" s="17"/>
      <c r="G82" s="33"/>
      <c r="H82" s="33"/>
      <c r="I82" s="33"/>
      <c r="J82" s="33"/>
    </row>
    <row r="83" spans="1:10" x14ac:dyDescent="0.25">
      <c r="A83" s="12" t="s">
        <v>272</v>
      </c>
      <c r="B83" s="13"/>
      <c r="C83" s="13" t="s">
        <v>202</v>
      </c>
      <c r="D83" s="13"/>
      <c r="E83" s="13"/>
      <c r="F83" s="17"/>
      <c r="G83" s="33"/>
      <c r="H83" s="33"/>
      <c r="I83" s="33"/>
      <c r="J83" s="33"/>
    </row>
    <row r="84" spans="1:10" x14ac:dyDescent="0.25">
      <c r="A84" s="12" t="s">
        <v>273</v>
      </c>
      <c r="B84" s="13"/>
      <c r="C84" s="13"/>
      <c r="D84" s="13" t="s">
        <v>202</v>
      </c>
      <c r="E84" s="13"/>
      <c r="F84" s="17"/>
      <c r="G84" s="33"/>
      <c r="H84" s="33"/>
      <c r="I84" s="33"/>
      <c r="J84" s="33"/>
    </row>
    <row r="85" spans="1:10" ht="15.75" thickBot="1" x14ac:dyDescent="0.3">
      <c r="A85" s="8" t="s">
        <v>207</v>
      </c>
      <c r="B85" s="9" t="s">
        <v>202</v>
      </c>
      <c r="C85" s="9"/>
      <c r="D85" s="9"/>
      <c r="E85" s="9"/>
      <c r="F85" s="18"/>
      <c r="G85" s="33"/>
      <c r="H85" s="33"/>
      <c r="I85" s="33"/>
      <c r="J85" s="33"/>
    </row>
  </sheetData>
  <mergeCells count="2">
    <mergeCell ref="B18:J18"/>
    <mergeCell ref="B19:J19"/>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J85"/>
  <sheetViews>
    <sheetView topLeftCell="A12"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6" t="s">
        <v>294</v>
      </c>
      <c r="C2" s="33"/>
      <c r="D2" s="33"/>
      <c r="E2" s="33"/>
      <c r="F2" s="33"/>
      <c r="G2" s="33"/>
      <c r="H2" s="33"/>
      <c r="I2" s="33"/>
      <c r="J2" s="33"/>
    </row>
    <row r="3" spans="1:10" x14ac:dyDescent="0.25">
      <c r="A3" s="33" t="s">
        <v>183</v>
      </c>
      <c r="B3" s="33">
        <v>1991</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295</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435</v>
      </c>
      <c r="D10" s="33"/>
      <c r="E10" s="33"/>
      <c r="F10" s="33"/>
      <c r="G10" s="33"/>
      <c r="H10" s="33"/>
      <c r="I10" s="33"/>
      <c r="J10" s="33"/>
    </row>
    <row r="11" spans="1:10" x14ac:dyDescent="0.25">
      <c r="A11" s="33" t="s">
        <v>191</v>
      </c>
      <c r="B11" s="33" t="s">
        <v>192</v>
      </c>
      <c r="C11" s="33" t="s">
        <v>435</v>
      </c>
      <c r="D11" s="33" t="s">
        <v>436</v>
      </c>
      <c r="E11" s="33"/>
      <c r="F11" s="33"/>
      <c r="G11" s="33"/>
      <c r="H11" s="33"/>
      <c r="I11" s="33"/>
      <c r="J11" s="33"/>
    </row>
    <row r="12" spans="1:10" x14ac:dyDescent="0.25">
      <c r="A12" s="33" t="s">
        <v>193</v>
      </c>
      <c r="B12" s="33" t="s">
        <v>437</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438</v>
      </c>
      <c r="C18" s="49"/>
      <c r="D18" s="49"/>
      <c r="E18" s="49"/>
      <c r="F18" s="49"/>
      <c r="G18" s="49"/>
      <c r="H18" s="49"/>
      <c r="I18" s="49"/>
      <c r="J18" s="49"/>
    </row>
    <row r="19" spans="1:10" ht="45" customHeight="1" x14ac:dyDescent="0.25">
      <c r="A19" s="3" t="s">
        <v>200</v>
      </c>
      <c r="B19" s="49" t="s">
        <v>439</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c r="C25" s="30"/>
      <c r="D25" s="30"/>
      <c r="E25" s="30"/>
      <c r="F25" s="31" t="s">
        <v>202</v>
      </c>
      <c r="G25" s="33"/>
      <c r="H25" s="33">
        <v>1</v>
      </c>
      <c r="I25" s="33">
        <v>1</v>
      </c>
      <c r="J25" s="33">
        <v>0</v>
      </c>
    </row>
    <row r="26" spans="1:10" x14ac:dyDescent="0.25">
      <c r="A26" s="29" t="s">
        <v>203</v>
      </c>
      <c r="B26" s="30" t="s">
        <v>202</v>
      </c>
      <c r="C26" s="30"/>
      <c r="D26" s="30"/>
      <c r="E26" s="30"/>
      <c r="F26" s="31"/>
      <c r="G26" s="33"/>
      <c r="H26" s="33">
        <v>0</v>
      </c>
      <c r="I26" s="33">
        <v>0</v>
      </c>
      <c r="J26" s="33">
        <v>1</v>
      </c>
    </row>
    <row r="27" spans="1:10" x14ac:dyDescent="0.25">
      <c r="A27" s="29" t="s">
        <v>220</v>
      </c>
      <c r="B27" s="30" t="s">
        <v>202</v>
      </c>
      <c r="C27" s="30"/>
      <c r="D27" s="30"/>
      <c r="E27" s="30"/>
      <c r="F27" s="31"/>
      <c r="G27" s="33"/>
      <c r="H27" s="33">
        <v>0</v>
      </c>
      <c r="I27" s="33">
        <v>0</v>
      </c>
      <c r="J27" s="33">
        <v>1</v>
      </c>
    </row>
    <row r="28" spans="1:10" x14ac:dyDescent="0.25">
      <c r="A28" s="29" t="s">
        <v>221</v>
      </c>
      <c r="B28" s="43" t="s">
        <v>202</v>
      </c>
      <c r="C28" s="30"/>
      <c r="D28" s="30"/>
      <c r="E28" s="30"/>
      <c r="F28" s="31"/>
      <c r="G28" s="33"/>
      <c r="H28" s="33">
        <v>0</v>
      </c>
      <c r="I28" s="33">
        <v>0</v>
      </c>
      <c r="J28" s="33">
        <v>1</v>
      </c>
    </row>
    <row r="29" spans="1:10" ht="15.75" thickBot="1" x14ac:dyDescent="0.3">
      <c r="A29" s="26" t="s">
        <v>222</v>
      </c>
      <c r="B29" s="27" t="s">
        <v>202</v>
      </c>
      <c r="C29" s="27"/>
      <c r="D29" s="27"/>
      <c r="E29" s="27"/>
      <c r="F29" s="28"/>
      <c r="G29" s="33"/>
      <c r="H29" s="33">
        <v>0</v>
      </c>
      <c r="I29" s="33">
        <v>0</v>
      </c>
      <c r="J29" s="33">
        <v>0</v>
      </c>
    </row>
    <row r="30" spans="1:10" x14ac:dyDescent="0.25">
      <c r="A30" s="4" t="s">
        <v>224</v>
      </c>
      <c r="B30" s="5" t="s">
        <v>202</v>
      </c>
      <c r="C30" s="6"/>
      <c r="D30" s="6"/>
      <c r="E30" s="6"/>
      <c r="F30" s="7"/>
      <c r="G30" s="33"/>
      <c r="H30" s="33">
        <v>0</v>
      </c>
      <c r="I30" s="33">
        <v>1</v>
      </c>
      <c r="J30" s="33">
        <v>1</v>
      </c>
    </row>
    <row r="31" spans="1:10" ht="15.75" thickBot="1" x14ac:dyDescent="0.3">
      <c r="A31" s="8" t="s">
        <v>223</v>
      </c>
      <c r="B31" s="9"/>
      <c r="C31" s="10"/>
      <c r="D31" s="10"/>
      <c r="E31" s="10"/>
      <c r="F31" s="11"/>
      <c r="G31" s="33"/>
      <c r="H31" s="33">
        <v>0</v>
      </c>
      <c r="I31" s="33">
        <v>0</v>
      </c>
      <c r="J31" s="33">
        <v>0</v>
      </c>
    </row>
    <row r="32" spans="1:10" x14ac:dyDescent="0.25">
      <c r="A32" s="4" t="s">
        <v>228</v>
      </c>
      <c r="B32" s="5"/>
      <c r="C32" s="6"/>
      <c r="D32" s="6"/>
      <c r="E32" s="6"/>
      <c r="F32" s="7"/>
      <c r="G32" s="33"/>
      <c r="H32" s="33">
        <v>0</v>
      </c>
      <c r="I32" s="33">
        <v>0</v>
      </c>
      <c r="J32" s="33">
        <v>1</v>
      </c>
    </row>
    <row r="33" spans="1:10" ht="15.75" thickBot="1" x14ac:dyDescent="0.3">
      <c r="A33" s="20" t="s">
        <v>229</v>
      </c>
      <c r="B33" s="21" t="s">
        <v>202</v>
      </c>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c r="C39" s="6"/>
      <c r="D39" s="6"/>
      <c r="E39" s="6"/>
      <c r="F39" s="7"/>
      <c r="G39" s="33"/>
      <c r="H39" s="33">
        <v>0</v>
      </c>
      <c r="I39" s="33">
        <v>0</v>
      </c>
      <c r="J39" s="33">
        <v>0</v>
      </c>
    </row>
    <row r="40" spans="1:10" x14ac:dyDescent="0.25">
      <c r="A40" s="12" t="s">
        <v>235</v>
      </c>
      <c r="B40" s="13" t="s">
        <v>202</v>
      </c>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c r="D42" s="5"/>
      <c r="E42" s="5" t="s">
        <v>202</v>
      </c>
      <c r="F42" s="16"/>
      <c r="G42" s="33"/>
      <c r="H42" s="33">
        <v>0</v>
      </c>
      <c r="I42" s="33">
        <v>0</v>
      </c>
      <c r="J42" s="33">
        <v>1</v>
      </c>
    </row>
    <row r="43" spans="1:10" x14ac:dyDescent="0.25">
      <c r="A43" s="12" t="s">
        <v>237</v>
      </c>
      <c r="B43" s="13" t="s">
        <v>202</v>
      </c>
      <c r="C43" s="13"/>
      <c r="D43" s="13"/>
      <c r="E43" s="13"/>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c r="C46" s="32" t="s">
        <v>202</v>
      </c>
      <c r="D46" s="32"/>
      <c r="E46" s="32"/>
      <c r="F46" s="35"/>
      <c r="G46" s="33"/>
      <c r="H46" s="33">
        <v>0</v>
      </c>
      <c r="I46" s="33">
        <v>0</v>
      </c>
      <c r="J46" s="33">
        <v>1</v>
      </c>
    </row>
    <row r="47" spans="1:10" x14ac:dyDescent="0.25">
      <c r="A47" s="23" t="s">
        <v>241</v>
      </c>
      <c r="B47" s="24"/>
      <c r="C47" s="24" t="s">
        <v>202</v>
      </c>
      <c r="D47" s="24"/>
      <c r="E47" s="24"/>
      <c r="F47" s="25"/>
      <c r="G47" s="33"/>
      <c r="H47" s="33">
        <v>0</v>
      </c>
      <c r="I47" s="33">
        <v>0</v>
      </c>
      <c r="J47" s="33">
        <v>1</v>
      </c>
    </row>
    <row r="48" spans="1:10" x14ac:dyDescent="0.25">
      <c r="A48" s="29" t="s">
        <v>242</v>
      </c>
      <c r="B48" s="30" t="s">
        <v>202</v>
      </c>
      <c r="C48" s="30"/>
      <c r="D48" s="30"/>
      <c r="E48" s="30"/>
      <c r="F48" s="31"/>
      <c r="G48" s="33"/>
      <c r="H48" s="33">
        <v>0</v>
      </c>
      <c r="I48" s="33">
        <v>0</v>
      </c>
      <c r="J48" s="33">
        <v>1</v>
      </c>
    </row>
    <row r="49" spans="1:10" x14ac:dyDescent="0.25">
      <c r="A49" s="29" t="s">
        <v>204</v>
      </c>
      <c r="B49" s="30" t="s">
        <v>202</v>
      </c>
      <c r="C49" s="30"/>
      <c r="D49" s="30"/>
      <c r="E49" s="30"/>
      <c r="F49" s="31"/>
      <c r="G49" s="33"/>
      <c r="H49" s="33">
        <v>0</v>
      </c>
      <c r="I49" s="33">
        <v>0</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t="s">
        <v>202</v>
      </c>
      <c r="D51" s="36"/>
      <c r="E51" s="36"/>
      <c r="F51" s="37"/>
      <c r="G51" s="33"/>
      <c r="H51" s="33">
        <v>0</v>
      </c>
      <c r="I51" s="33">
        <v>0</v>
      </c>
      <c r="J51" s="33">
        <v>1</v>
      </c>
    </row>
    <row r="52" spans="1:10" x14ac:dyDescent="0.25">
      <c r="A52" s="12" t="s">
        <v>244</v>
      </c>
      <c r="B52" s="13"/>
      <c r="C52" s="13"/>
      <c r="D52" s="13"/>
      <c r="E52" s="13"/>
      <c r="F52" s="17" t="s">
        <v>202</v>
      </c>
      <c r="G52" s="33"/>
      <c r="H52" s="33">
        <v>0</v>
      </c>
      <c r="I52" s="33">
        <v>1</v>
      </c>
      <c r="J52" s="33">
        <v>0</v>
      </c>
    </row>
    <row r="53" spans="1:10" x14ac:dyDescent="0.25">
      <c r="A53" s="12" t="s">
        <v>206</v>
      </c>
      <c r="B53" s="13"/>
      <c r="C53" s="13"/>
      <c r="D53" s="13"/>
      <c r="E53" s="13" t="s">
        <v>202</v>
      </c>
      <c r="F53" s="17"/>
      <c r="G53" s="33"/>
      <c r="H53" s="33">
        <v>0</v>
      </c>
      <c r="I53" s="33">
        <v>1</v>
      </c>
      <c r="J53" s="33">
        <v>1</v>
      </c>
    </row>
    <row r="54" spans="1:10" x14ac:dyDescent="0.25">
      <c r="A54" s="12" t="s">
        <v>227</v>
      </c>
      <c r="B54" s="13" t="s">
        <v>202</v>
      </c>
      <c r="C54" s="13"/>
      <c r="D54" s="13"/>
      <c r="E54" s="13"/>
      <c r="F54" s="17"/>
      <c r="G54" s="33"/>
      <c r="H54" s="33">
        <v>0</v>
      </c>
      <c r="I54" s="33">
        <v>0</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t="s">
        <v>202</v>
      </c>
      <c r="F58" s="17"/>
      <c r="G58" s="33"/>
      <c r="H58" s="33">
        <v>0</v>
      </c>
      <c r="I58" s="33">
        <v>0</v>
      </c>
      <c r="J58" s="33">
        <v>1</v>
      </c>
    </row>
    <row r="59" spans="1:10" x14ac:dyDescent="0.25">
      <c r="A59" s="12" t="s">
        <v>249</v>
      </c>
      <c r="B59" s="13"/>
      <c r="C59" s="13"/>
      <c r="D59" s="13"/>
      <c r="E59" s="13"/>
      <c r="F59" s="17" t="s">
        <v>202</v>
      </c>
      <c r="G59" s="33"/>
      <c r="H59" s="33">
        <v>0</v>
      </c>
      <c r="I59" s="33">
        <v>0</v>
      </c>
      <c r="J59" s="33">
        <v>0</v>
      </c>
    </row>
    <row r="60" spans="1:10" ht="15.75" thickBot="1" x14ac:dyDescent="0.3">
      <c r="A60" s="8" t="s">
        <v>250</v>
      </c>
      <c r="B60" s="9"/>
      <c r="C60" s="9" t="s">
        <v>202</v>
      </c>
      <c r="D60" s="9"/>
      <c r="E60" s="9"/>
      <c r="F60" s="18"/>
      <c r="G60" s="33"/>
      <c r="H60" s="33">
        <v>0</v>
      </c>
      <c r="I60" s="33">
        <v>0</v>
      </c>
      <c r="J60" s="33">
        <v>1</v>
      </c>
    </row>
    <row r="61" spans="1:10" x14ac:dyDescent="0.25">
      <c r="A61" s="23" t="s">
        <v>251</v>
      </c>
      <c r="B61" s="24"/>
      <c r="C61" s="24"/>
      <c r="D61" s="24" t="s">
        <v>202</v>
      </c>
      <c r="E61" s="24"/>
      <c r="F61" s="25"/>
      <c r="G61" s="33"/>
      <c r="H61" s="33">
        <v>0</v>
      </c>
      <c r="I61" s="33">
        <v>0</v>
      </c>
      <c r="J61" s="33">
        <v>1</v>
      </c>
    </row>
    <row r="62" spans="1:10" x14ac:dyDescent="0.25">
      <c r="A62" s="29" t="s">
        <v>252</v>
      </c>
      <c r="B62" s="30"/>
      <c r="C62" s="30" t="s">
        <v>202</v>
      </c>
      <c r="D62" s="30"/>
      <c r="E62" s="30"/>
      <c r="F62" s="31"/>
      <c r="G62" s="33"/>
      <c r="H62" s="33">
        <v>0</v>
      </c>
      <c r="I62" s="33">
        <v>0</v>
      </c>
      <c r="J62" s="33">
        <v>1</v>
      </c>
    </row>
    <row r="63" spans="1:10" x14ac:dyDescent="0.25">
      <c r="A63" s="29" t="s">
        <v>253</v>
      </c>
      <c r="B63" s="30"/>
      <c r="C63" s="30"/>
      <c r="D63" s="30" t="s">
        <v>202</v>
      </c>
      <c r="E63" s="30"/>
      <c r="F63" s="31"/>
      <c r="G63" s="33"/>
      <c r="H63" s="33">
        <v>0</v>
      </c>
      <c r="I63" s="33">
        <v>0</v>
      </c>
      <c r="J63" s="33">
        <v>1</v>
      </c>
    </row>
    <row r="64" spans="1:10" x14ac:dyDescent="0.25">
      <c r="A64" s="29" t="s">
        <v>254</v>
      </c>
      <c r="B64" s="30"/>
      <c r="C64" s="30"/>
      <c r="D64" s="30"/>
      <c r="E64" s="30" t="s">
        <v>202</v>
      </c>
      <c r="F64" s="31"/>
      <c r="G64" s="33"/>
      <c r="H64" s="33">
        <v>0</v>
      </c>
      <c r="I64" s="33">
        <v>1</v>
      </c>
      <c r="J64" s="33">
        <v>1</v>
      </c>
    </row>
    <row r="65" spans="1:10" x14ac:dyDescent="0.25">
      <c r="A65" s="29" t="s">
        <v>255</v>
      </c>
      <c r="B65" s="30"/>
      <c r="C65" s="30"/>
      <c r="D65" s="30"/>
      <c r="E65" s="30"/>
      <c r="F65" s="31" t="s">
        <v>202</v>
      </c>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c r="C67" s="30"/>
      <c r="D67" s="30"/>
      <c r="E67" s="30" t="s">
        <v>202</v>
      </c>
      <c r="F67" s="31"/>
      <c r="G67" s="33"/>
      <c r="H67" s="33">
        <v>0</v>
      </c>
      <c r="I67" s="33">
        <v>1</v>
      </c>
      <c r="J67" s="33">
        <v>1</v>
      </c>
    </row>
    <row r="68" spans="1:10" x14ac:dyDescent="0.25">
      <c r="A68" s="29" t="s">
        <v>258</v>
      </c>
      <c r="B68" s="30"/>
      <c r="C68" s="30"/>
      <c r="D68" s="30"/>
      <c r="E68" s="30"/>
      <c r="F68" s="31" t="s">
        <v>202</v>
      </c>
      <c r="G68" s="33"/>
      <c r="H68" s="33">
        <v>0</v>
      </c>
      <c r="I68" s="33">
        <v>1</v>
      </c>
      <c r="J68" s="33">
        <v>1</v>
      </c>
    </row>
    <row r="69" spans="1:10" x14ac:dyDescent="0.25">
      <c r="A69" s="29" t="s">
        <v>259</v>
      </c>
      <c r="B69" s="30"/>
      <c r="C69" s="30"/>
      <c r="D69" s="30" t="s">
        <v>202</v>
      </c>
      <c r="E69" s="30"/>
      <c r="F69" s="31"/>
      <c r="G69" s="33"/>
      <c r="H69" s="33">
        <v>0</v>
      </c>
      <c r="I69" s="33">
        <v>0</v>
      </c>
      <c r="J69" s="33">
        <v>1</v>
      </c>
    </row>
    <row r="70" spans="1:10" x14ac:dyDescent="0.25">
      <c r="A70" s="29" t="s">
        <v>260</v>
      </c>
      <c r="B70" s="30"/>
      <c r="C70" s="30" t="s">
        <v>202</v>
      </c>
      <c r="D70" s="30"/>
      <c r="E70" s="30"/>
      <c r="F70" s="31"/>
      <c r="G70" s="33"/>
      <c r="H70" s="33">
        <v>0</v>
      </c>
      <c r="I70" s="33">
        <v>0</v>
      </c>
      <c r="J70" s="33">
        <v>0</v>
      </c>
    </row>
    <row r="71" spans="1:10" x14ac:dyDescent="0.25">
      <c r="A71" s="29" t="s">
        <v>261</v>
      </c>
      <c r="B71" s="30"/>
      <c r="C71" s="30"/>
      <c r="D71" s="30"/>
      <c r="E71" s="30" t="s">
        <v>202</v>
      </c>
      <c r="F71" s="31"/>
      <c r="G71" s="33"/>
      <c r="H71" s="33">
        <v>0</v>
      </c>
      <c r="I71" s="33">
        <v>1</v>
      </c>
      <c r="J71" s="33">
        <v>1</v>
      </c>
    </row>
    <row r="72" spans="1:10" x14ac:dyDescent="0.25">
      <c r="A72" s="29" t="s">
        <v>274</v>
      </c>
      <c r="B72" s="30"/>
      <c r="C72" s="30" t="s">
        <v>202</v>
      </c>
      <c r="D72" s="30"/>
      <c r="E72" s="30"/>
      <c r="F72" s="31"/>
      <c r="G72" s="33"/>
      <c r="H72" s="33">
        <v>0</v>
      </c>
      <c r="I72" s="33">
        <v>0</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t="s">
        <v>202</v>
      </c>
      <c r="D76" s="5"/>
      <c r="E76" s="5"/>
      <c r="F76" s="16"/>
      <c r="G76" s="33"/>
      <c r="H76" s="33">
        <v>0</v>
      </c>
      <c r="I76" s="33">
        <v>0</v>
      </c>
      <c r="J76" s="33">
        <v>1</v>
      </c>
    </row>
    <row r="77" spans="1:10" x14ac:dyDescent="0.25">
      <c r="A77" s="12" t="s">
        <v>266</v>
      </c>
      <c r="B77" s="13" t="s">
        <v>202</v>
      </c>
      <c r="C77" s="13"/>
      <c r="D77" s="13"/>
      <c r="E77" s="13"/>
      <c r="F77" s="17"/>
      <c r="G77" s="33"/>
      <c r="H77" s="33">
        <v>0</v>
      </c>
      <c r="I77" s="33">
        <v>0</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c r="D79" s="13"/>
      <c r="E79" s="13"/>
      <c r="F79" s="17" t="s">
        <v>202</v>
      </c>
      <c r="G79" s="33"/>
      <c r="H79" s="33">
        <v>0</v>
      </c>
      <c r="I79" s="33">
        <v>0</v>
      </c>
      <c r="J79" s="33">
        <v>1</v>
      </c>
    </row>
    <row r="80" spans="1:10" ht="15.75" thickBot="1" x14ac:dyDescent="0.3">
      <c r="A80" s="8" t="s">
        <v>269</v>
      </c>
      <c r="B80" s="9"/>
      <c r="C80" s="9"/>
      <c r="D80" s="9"/>
      <c r="E80" s="9" t="s">
        <v>202</v>
      </c>
      <c r="F80" s="18"/>
      <c r="G80" s="33"/>
      <c r="H80" s="33">
        <v>0</v>
      </c>
      <c r="I80" s="33">
        <v>0</v>
      </c>
      <c r="J80" s="33">
        <v>1</v>
      </c>
    </row>
    <row r="81" spans="1:10" x14ac:dyDescent="0.25">
      <c r="A81" s="4" t="s">
        <v>270</v>
      </c>
      <c r="B81" s="5"/>
      <c r="C81" s="5"/>
      <c r="D81" s="5"/>
      <c r="E81" s="5" t="s">
        <v>202</v>
      </c>
      <c r="F81" s="16"/>
      <c r="G81" s="33"/>
      <c r="H81" s="33">
        <v>0</v>
      </c>
      <c r="I81" s="33">
        <v>1</v>
      </c>
      <c r="J81" s="33">
        <v>0</v>
      </c>
    </row>
    <row r="82" spans="1:10" x14ac:dyDescent="0.25">
      <c r="A82" s="12" t="s">
        <v>271</v>
      </c>
      <c r="B82" s="13"/>
      <c r="C82" s="13" t="s">
        <v>202</v>
      </c>
      <c r="D82" s="13"/>
      <c r="E82" s="13"/>
      <c r="F82" s="17"/>
      <c r="G82" s="33"/>
      <c r="H82" s="33">
        <v>0</v>
      </c>
      <c r="I82" s="33">
        <v>0</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c r="C85" s="9"/>
      <c r="D85" s="9" t="s">
        <v>202</v>
      </c>
      <c r="E85" s="9"/>
      <c r="F85" s="18"/>
      <c r="G85" s="33"/>
      <c r="H85" s="33">
        <v>0</v>
      </c>
      <c r="I85" s="33">
        <v>0</v>
      </c>
      <c r="J85" s="33">
        <v>1</v>
      </c>
    </row>
  </sheetData>
  <mergeCells count="2">
    <mergeCell ref="B18:J18"/>
    <mergeCell ref="B19:J19"/>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J85"/>
  <sheetViews>
    <sheetView topLeftCell="A16"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6" t="s">
        <v>294</v>
      </c>
      <c r="C2" s="33"/>
      <c r="D2" s="33"/>
      <c r="E2" s="33"/>
      <c r="F2" s="33"/>
      <c r="G2" s="33"/>
      <c r="H2" s="33"/>
      <c r="I2" s="33"/>
      <c r="J2" s="33"/>
    </row>
    <row r="3" spans="1:10" x14ac:dyDescent="0.25">
      <c r="A3" s="33" t="s">
        <v>183</v>
      </c>
      <c r="B3" s="33">
        <v>1988</v>
      </c>
      <c r="C3" s="33"/>
      <c r="D3" s="33"/>
      <c r="E3" s="33"/>
      <c r="F3" s="33"/>
      <c r="G3" s="33"/>
      <c r="H3" s="33"/>
      <c r="I3" s="33"/>
      <c r="J3" s="33"/>
    </row>
    <row r="4" spans="1:10" x14ac:dyDescent="0.25">
      <c r="A4" s="33" t="s">
        <v>184</v>
      </c>
      <c r="B4" s="33" t="s">
        <v>325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440</v>
      </c>
      <c r="D10" s="33"/>
      <c r="E10" s="33"/>
      <c r="F10" s="33"/>
      <c r="G10" s="33"/>
      <c r="H10" s="33"/>
      <c r="I10" s="33"/>
      <c r="J10" s="33"/>
    </row>
    <row r="11" spans="1:10" x14ac:dyDescent="0.25">
      <c r="A11" s="33" t="s">
        <v>191</v>
      </c>
      <c r="B11" s="33" t="s">
        <v>192</v>
      </c>
      <c r="C11" s="33" t="s">
        <v>441</v>
      </c>
      <c r="D11" s="33"/>
      <c r="E11" s="33" t="s">
        <v>442</v>
      </c>
      <c r="F11" s="33" t="s">
        <v>443</v>
      </c>
      <c r="G11" s="33"/>
      <c r="H11" s="33"/>
      <c r="I11" s="33"/>
      <c r="J11" s="33"/>
    </row>
    <row r="12" spans="1:10" x14ac:dyDescent="0.25">
      <c r="A12" s="33" t="s">
        <v>193</v>
      </c>
      <c r="B12" s="33" t="s">
        <v>444</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445</v>
      </c>
      <c r="C18" s="49"/>
      <c r="D18" s="49"/>
      <c r="E18" s="49"/>
      <c r="F18" s="49"/>
      <c r="G18" s="49"/>
      <c r="H18" s="49"/>
      <c r="I18" s="49"/>
      <c r="J18" s="49"/>
    </row>
    <row r="19" spans="1:10" ht="45" customHeight="1" x14ac:dyDescent="0.25">
      <c r="A19" s="3" t="s">
        <v>200</v>
      </c>
      <c r="B19" s="49" t="s">
        <v>446</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1</v>
      </c>
      <c r="J24" s="33">
        <v>1</v>
      </c>
    </row>
    <row r="25" spans="1:10" x14ac:dyDescent="0.25">
      <c r="A25" s="29" t="s">
        <v>219</v>
      </c>
      <c r="B25" s="30"/>
      <c r="C25" s="30"/>
      <c r="D25" s="30" t="s">
        <v>202</v>
      </c>
      <c r="E25" s="30"/>
      <c r="F25" s="31"/>
      <c r="G25" s="33"/>
      <c r="H25" s="33">
        <v>0</v>
      </c>
      <c r="I25" s="33">
        <v>1</v>
      </c>
      <c r="J25" s="33">
        <v>0</v>
      </c>
    </row>
    <row r="26" spans="1:10" x14ac:dyDescent="0.25">
      <c r="A26" s="29" t="s">
        <v>203</v>
      </c>
      <c r="B26" s="30"/>
      <c r="C26" s="30"/>
      <c r="D26" s="30"/>
      <c r="E26" s="30"/>
      <c r="F26" s="31" t="s">
        <v>202</v>
      </c>
      <c r="G26" s="33"/>
      <c r="H26" s="33">
        <v>0</v>
      </c>
      <c r="I26" s="33">
        <v>0</v>
      </c>
      <c r="J26" s="33">
        <v>1</v>
      </c>
    </row>
    <row r="27" spans="1:10" x14ac:dyDescent="0.25">
      <c r="A27" s="29" t="s">
        <v>220</v>
      </c>
      <c r="B27" s="30"/>
      <c r="C27" s="30"/>
      <c r="D27" s="30" t="s">
        <v>202</v>
      </c>
      <c r="E27" s="30"/>
      <c r="F27" s="31"/>
      <c r="G27" s="33"/>
      <c r="H27" s="33">
        <v>0</v>
      </c>
      <c r="I27" s="33">
        <v>1</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c r="E29" s="27"/>
      <c r="F29" s="28" t="s">
        <v>202</v>
      </c>
      <c r="G29" s="33"/>
      <c r="H29" s="33">
        <v>1</v>
      </c>
      <c r="I29" s="33">
        <v>1</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t="s">
        <v>202</v>
      </c>
      <c r="C32" s="6"/>
      <c r="D32" s="6"/>
      <c r="E32" s="6"/>
      <c r="F32" s="7"/>
      <c r="G32" s="33"/>
      <c r="H32" s="33">
        <v>0</v>
      </c>
      <c r="I32" s="33">
        <v>1</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1</v>
      </c>
      <c r="J36" s="33">
        <v>1</v>
      </c>
    </row>
    <row r="37" spans="1:10" x14ac:dyDescent="0.25">
      <c r="A37" s="12" t="s">
        <v>231</v>
      </c>
      <c r="B37" s="13"/>
      <c r="C37" s="14"/>
      <c r="D37" s="14"/>
      <c r="E37" s="14"/>
      <c r="F37" s="15"/>
      <c r="G37" s="33"/>
      <c r="H37" s="33">
        <v>0</v>
      </c>
      <c r="I37" s="33">
        <v>1</v>
      </c>
      <c r="J37" s="33">
        <v>1</v>
      </c>
    </row>
    <row r="38" spans="1:10" ht="15.75" thickBot="1" x14ac:dyDescent="0.3">
      <c r="A38" s="8" t="s">
        <v>230</v>
      </c>
      <c r="B38" s="9" t="s">
        <v>202</v>
      </c>
      <c r="C38" s="10"/>
      <c r="D38" s="10"/>
      <c r="E38" s="10"/>
      <c r="F38" s="11"/>
      <c r="G38" s="33"/>
      <c r="H38" s="33">
        <v>0</v>
      </c>
      <c r="I38" s="33">
        <v>1</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t="s">
        <v>202</v>
      </c>
      <c r="E49" s="30"/>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t="s">
        <v>202</v>
      </c>
      <c r="E51" s="36"/>
      <c r="F51" s="37"/>
      <c r="G51" s="33"/>
      <c r="H51" s="33">
        <v>0</v>
      </c>
      <c r="I51" s="33">
        <v>0</v>
      </c>
      <c r="J51" s="33">
        <v>1</v>
      </c>
    </row>
    <row r="52" spans="1:10" x14ac:dyDescent="0.25">
      <c r="A52" s="12" t="s">
        <v>244</v>
      </c>
      <c r="B52" s="13"/>
      <c r="C52" s="13" t="s">
        <v>202</v>
      </c>
      <c r="D52" s="13"/>
      <c r="E52" s="13"/>
      <c r="F52" s="17"/>
      <c r="G52" s="33"/>
      <c r="H52" s="33">
        <v>0</v>
      </c>
      <c r="I52" s="33">
        <v>1</v>
      </c>
      <c r="J52" s="33">
        <v>0</v>
      </c>
    </row>
    <row r="53" spans="1:10" x14ac:dyDescent="0.25">
      <c r="A53" s="12" t="s">
        <v>206</v>
      </c>
      <c r="B53" s="13"/>
      <c r="C53" s="13"/>
      <c r="D53" s="13"/>
      <c r="E53" s="13" t="s">
        <v>202</v>
      </c>
      <c r="F53" s="17"/>
      <c r="G53" s="33"/>
      <c r="H53" s="33">
        <v>0</v>
      </c>
      <c r="I53" s="33">
        <v>0</v>
      </c>
      <c r="J53" s="33">
        <v>1</v>
      </c>
    </row>
    <row r="54" spans="1:10" x14ac:dyDescent="0.25">
      <c r="A54" s="12" t="s">
        <v>227</v>
      </c>
      <c r="B54" s="13" t="s">
        <v>202</v>
      </c>
      <c r="C54" s="13"/>
      <c r="D54" s="13"/>
      <c r="E54" s="13"/>
      <c r="F54" s="17"/>
      <c r="G54" s="33"/>
      <c r="H54" s="33">
        <v>0</v>
      </c>
      <c r="I54" s="33">
        <v>0</v>
      </c>
      <c r="J54" s="33">
        <v>0</v>
      </c>
    </row>
    <row r="55" spans="1:10" ht="15.75" thickBot="1" x14ac:dyDescent="0.3">
      <c r="A55" s="8" t="s">
        <v>245</v>
      </c>
      <c r="B55" s="9"/>
      <c r="C55" s="9"/>
      <c r="D55" s="9"/>
      <c r="E55" s="9"/>
      <c r="F55" s="18" t="s">
        <v>202</v>
      </c>
      <c r="G55" s="33"/>
      <c r="H55" s="33">
        <v>0</v>
      </c>
      <c r="I55" s="33">
        <v>1</v>
      </c>
      <c r="J55" s="33">
        <v>0</v>
      </c>
    </row>
    <row r="56" spans="1:10" x14ac:dyDescent="0.25">
      <c r="A56" s="4" t="s">
        <v>246</v>
      </c>
      <c r="B56" s="5"/>
      <c r="C56" s="5"/>
      <c r="D56" s="5"/>
      <c r="E56" s="5" t="s">
        <v>202</v>
      </c>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t="s">
        <v>202</v>
      </c>
      <c r="D58" s="13"/>
      <c r="E58" s="13"/>
      <c r="F58" s="17"/>
      <c r="G58" s="33"/>
      <c r="H58" s="33">
        <v>0</v>
      </c>
      <c r="I58" s="33">
        <v>0</v>
      </c>
      <c r="J58" s="33">
        <v>1</v>
      </c>
    </row>
    <row r="59" spans="1:10" x14ac:dyDescent="0.25">
      <c r="A59" s="12" t="s">
        <v>249</v>
      </c>
      <c r="B59" s="13"/>
      <c r="C59" s="13"/>
      <c r="D59" s="13"/>
      <c r="E59" s="13"/>
      <c r="F59" s="17" t="s">
        <v>202</v>
      </c>
      <c r="G59" s="33"/>
      <c r="H59" s="33">
        <v>0</v>
      </c>
      <c r="I59" s="33">
        <v>0</v>
      </c>
      <c r="J59" s="33">
        <v>0</v>
      </c>
    </row>
    <row r="60" spans="1:10" ht="15.75" thickBot="1" x14ac:dyDescent="0.3">
      <c r="A60" s="8" t="s">
        <v>250</v>
      </c>
      <c r="B60" s="9"/>
      <c r="C60" s="9"/>
      <c r="D60" s="9" t="s">
        <v>202</v>
      </c>
      <c r="E60" s="9"/>
      <c r="F60" s="18"/>
      <c r="G60" s="33"/>
      <c r="H60" s="33">
        <v>0</v>
      </c>
      <c r="I60" s="33">
        <v>1</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t="s">
        <v>202</v>
      </c>
      <c r="C64" s="30"/>
      <c r="D64" s="30"/>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t="s">
        <v>202</v>
      </c>
      <c r="C67" s="30"/>
      <c r="D67" s="30"/>
      <c r="E67" s="30"/>
      <c r="F67" s="31"/>
      <c r="G67" s="33"/>
      <c r="H67" s="33">
        <v>0</v>
      </c>
      <c r="I67" s="33">
        <v>1</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t="s">
        <v>202</v>
      </c>
      <c r="C69" s="30"/>
      <c r="D69" s="30"/>
      <c r="E69" s="30"/>
      <c r="F69" s="31"/>
      <c r="G69" s="33"/>
      <c r="H69" s="33">
        <v>0</v>
      </c>
      <c r="I69" s="33">
        <v>0</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c r="F76" s="16" t="s">
        <v>202</v>
      </c>
      <c r="G76" s="33"/>
      <c r="H76" s="33">
        <v>0</v>
      </c>
      <c r="I76" s="33">
        <v>1</v>
      </c>
      <c r="J76" s="33">
        <v>1</v>
      </c>
    </row>
    <row r="77" spans="1:10" x14ac:dyDescent="0.25">
      <c r="A77" s="12" t="s">
        <v>266</v>
      </c>
      <c r="B77" s="13"/>
      <c r="C77" s="13" t="s">
        <v>202</v>
      </c>
      <c r="D77" s="13"/>
      <c r="E77" s="13"/>
      <c r="F77" s="17"/>
      <c r="G77" s="33"/>
      <c r="H77" s="33">
        <v>0</v>
      </c>
      <c r="I77" s="33">
        <v>0</v>
      </c>
      <c r="J77" s="33">
        <v>0</v>
      </c>
    </row>
    <row r="78" spans="1:10" x14ac:dyDescent="0.25">
      <c r="A78" s="12" t="s">
        <v>267</v>
      </c>
      <c r="B78" s="13"/>
      <c r="C78" s="13"/>
      <c r="D78" s="13"/>
      <c r="E78" s="13" t="s">
        <v>202</v>
      </c>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t="s">
        <v>202</v>
      </c>
      <c r="F81" s="16"/>
      <c r="G81" s="33"/>
      <c r="H81" s="33">
        <v>0</v>
      </c>
      <c r="I81" s="33">
        <v>1</v>
      </c>
      <c r="J81" s="33">
        <v>0</v>
      </c>
    </row>
    <row r="82" spans="1:10" x14ac:dyDescent="0.25">
      <c r="A82" s="12" t="s">
        <v>271</v>
      </c>
      <c r="B82" s="13"/>
      <c r="C82" s="13"/>
      <c r="D82" s="13" t="s">
        <v>202</v>
      </c>
      <c r="E82" s="13"/>
      <c r="F82" s="17"/>
      <c r="G82" s="33"/>
      <c r="H82" s="33">
        <v>0</v>
      </c>
      <c r="I82" s="33">
        <v>0</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85"/>
  <sheetViews>
    <sheetView workbookViewId="0">
      <selection activeCell="J23" sqref="J23:J85"/>
    </sheetView>
  </sheetViews>
  <sheetFormatPr defaultRowHeight="15" x14ac:dyDescent="0.25"/>
  <cols>
    <col min="1" max="1" width="31.42578125" bestFit="1" customWidth="1"/>
    <col min="2" max="2" width="13.140625" bestFit="1" customWidth="1"/>
    <col min="3" max="3" width="10.710937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208</v>
      </c>
      <c r="C2" s="33"/>
      <c r="D2" s="33"/>
      <c r="E2" s="33"/>
      <c r="F2" s="33"/>
      <c r="G2" s="33"/>
      <c r="H2" s="33"/>
      <c r="I2" s="33"/>
      <c r="J2" s="33"/>
    </row>
    <row r="3" spans="1:10" x14ac:dyDescent="0.25">
      <c r="A3" s="33" t="s">
        <v>183</v>
      </c>
      <c r="B3" s="33">
        <v>1992</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280</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213</v>
      </c>
      <c r="D10" s="33"/>
      <c r="E10" s="33"/>
      <c r="F10" s="33"/>
      <c r="G10" s="33"/>
      <c r="H10" s="33"/>
      <c r="I10" s="33"/>
      <c r="J10" s="33"/>
    </row>
    <row r="11" spans="1:10" x14ac:dyDescent="0.25">
      <c r="A11" s="33" t="s">
        <v>191</v>
      </c>
      <c r="B11" s="33" t="s">
        <v>192</v>
      </c>
      <c r="C11" s="33" t="s">
        <v>281</v>
      </c>
      <c r="D11" s="33"/>
      <c r="E11" s="33"/>
      <c r="F11" s="33"/>
      <c r="G11" s="33"/>
      <c r="H11" s="33"/>
      <c r="I11" s="33"/>
      <c r="J11" s="33"/>
    </row>
    <row r="12" spans="1:10" x14ac:dyDescent="0.25">
      <c r="A12" s="33" t="s">
        <v>193</v>
      </c>
      <c r="B12" s="33" t="s">
        <v>282</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286</v>
      </c>
      <c r="C18" s="50"/>
      <c r="D18" s="50"/>
      <c r="E18" s="50"/>
      <c r="F18" s="50"/>
      <c r="G18" s="50"/>
      <c r="H18" s="50"/>
      <c r="I18" s="50"/>
      <c r="J18" s="50"/>
    </row>
    <row r="19" spans="1:10" ht="45" customHeight="1" x14ac:dyDescent="0.25">
      <c r="A19" s="3" t="s">
        <v>200</v>
      </c>
      <c r="B19" s="50" t="s">
        <v>287</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4" t="s">
        <v>650</v>
      </c>
    </row>
    <row r="24" spans="1:10" x14ac:dyDescent="0.25">
      <c r="A24" s="23" t="s">
        <v>218</v>
      </c>
      <c r="B24" s="24" t="s">
        <v>202</v>
      </c>
      <c r="C24" s="24"/>
      <c r="D24" s="24"/>
      <c r="E24" s="24"/>
      <c r="F24" s="25"/>
      <c r="G24" s="33"/>
      <c r="H24" s="33">
        <v>0</v>
      </c>
      <c r="I24" s="33">
        <v>0</v>
      </c>
      <c r="J24" s="33">
        <v>1</v>
      </c>
    </row>
    <row r="25" spans="1:10" x14ac:dyDescent="0.25">
      <c r="A25" s="29" t="s">
        <v>219</v>
      </c>
      <c r="B25" s="30"/>
      <c r="C25" s="30" t="s">
        <v>202</v>
      </c>
      <c r="D25" s="30"/>
      <c r="E25" s="30"/>
      <c r="F25" s="31"/>
      <c r="G25" s="33"/>
      <c r="H25" s="33">
        <v>0</v>
      </c>
      <c r="I25" s="33">
        <v>0</v>
      </c>
      <c r="J25" s="33">
        <v>0</v>
      </c>
    </row>
    <row r="26" spans="1:10" x14ac:dyDescent="0.25">
      <c r="A26" s="29" t="s">
        <v>203</v>
      </c>
      <c r="B26" s="30"/>
      <c r="C26" s="30"/>
      <c r="D26" s="30"/>
      <c r="E26" s="30" t="s">
        <v>202</v>
      </c>
      <c r="F26" s="31"/>
      <c r="G26" s="33"/>
      <c r="H26" s="33">
        <v>0</v>
      </c>
      <c r="I26" s="33">
        <v>1</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t="s">
        <v>202</v>
      </c>
      <c r="C34" s="6"/>
      <c r="D34" s="6"/>
      <c r="E34" s="6"/>
      <c r="F34" s="7"/>
      <c r="G34" s="33"/>
      <c r="H34" s="33">
        <v>0</v>
      </c>
      <c r="I34" s="33">
        <v>1</v>
      </c>
      <c r="J34" s="33">
        <v>1</v>
      </c>
    </row>
    <row r="35" spans="1:10" ht="15.75" thickBot="1" x14ac:dyDescent="0.3">
      <c r="A35" s="8" t="s">
        <v>226</v>
      </c>
      <c r="B35" s="9"/>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c r="C39" s="6"/>
      <c r="D39" s="6"/>
      <c r="E39" s="6"/>
      <c r="F39" s="7"/>
      <c r="G39" s="33"/>
      <c r="H39" s="33">
        <v>0</v>
      </c>
      <c r="I39" s="33">
        <v>1</v>
      </c>
      <c r="J39" s="33">
        <v>0</v>
      </c>
    </row>
    <row r="40" spans="1:10" x14ac:dyDescent="0.25">
      <c r="A40" s="12" t="s">
        <v>235</v>
      </c>
      <c r="B40" s="13" t="s">
        <v>202</v>
      </c>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t="s">
        <v>202</v>
      </c>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c r="D44" s="13"/>
      <c r="E44" s="13"/>
      <c r="F44" s="17" t="s">
        <v>202</v>
      </c>
      <c r="G44" s="33"/>
      <c r="H44" s="33">
        <v>0</v>
      </c>
      <c r="I44" s="33">
        <v>0</v>
      </c>
      <c r="J44" s="33">
        <v>1</v>
      </c>
    </row>
    <row r="45" spans="1:10" x14ac:dyDescent="0.25">
      <c r="A45" s="12" t="s">
        <v>239</v>
      </c>
      <c r="B45" s="13"/>
      <c r="C45" s="13" t="s">
        <v>202</v>
      </c>
      <c r="D45" s="13"/>
      <c r="E45" s="13"/>
      <c r="F45" s="17"/>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t="s">
        <v>202</v>
      </c>
      <c r="D47" s="24"/>
      <c r="E47" s="24"/>
      <c r="F47" s="25"/>
      <c r="G47" s="33"/>
      <c r="H47" s="33">
        <v>0</v>
      </c>
      <c r="I47" s="33">
        <v>1</v>
      </c>
      <c r="J47" s="33">
        <v>1</v>
      </c>
    </row>
    <row r="48" spans="1:10" x14ac:dyDescent="0.25">
      <c r="A48" s="29" t="s">
        <v>242</v>
      </c>
      <c r="B48" s="30"/>
      <c r="C48" s="30"/>
      <c r="D48" s="30" t="s">
        <v>202</v>
      </c>
      <c r="E48" s="30"/>
      <c r="F48" s="31"/>
      <c r="G48" s="33"/>
      <c r="H48" s="33">
        <v>0</v>
      </c>
      <c r="I48" s="33">
        <v>0</v>
      </c>
      <c r="J48" s="33">
        <v>1</v>
      </c>
    </row>
    <row r="49" spans="1:10" x14ac:dyDescent="0.25">
      <c r="A49" s="29" t="s">
        <v>204</v>
      </c>
      <c r="B49" s="30" t="s">
        <v>202</v>
      </c>
      <c r="C49" s="30"/>
      <c r="D49" s="30"/>
      <c r="E49" s="30"/>
      <c r="F49" s="31"/>
      <c r="G49" s="33"/>
      <c r="H49" s="33">
        <v>0</v>
      </c>
      <c r="I49" s="33">
        <v>1</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c r="D51" s="36"/>
      <c r="E51" s="36" t="s">
        <v>202</v>
      </c>
      <c r="F51" s="37"/>
      <c r="G51" s="33"/>
      <c r="H51" s="33">
        <v>0</v>
      </c>
      <c r="I51" s="33">
        <v>1</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t="s">
        <v>202</v>
      </c>
      <c r="C53" s="13"/>
      <c r="D53" s="13"/>
      <c r="E53" s="13"/>
      <c r="F53" s="17"/>
      <c r="G53" s="33"/>
      <c r="H53" s="33">
        <v>0</v>
      </c>
      <c r="I53" s="33">
        <v>0</v>
      </c>
      <c r="J53" s="33">
        <v>1</v>
      </c>
    </row>
    <row r="54" spans="1:10" x14ac:dyDescent="0.25">
      <c r="A54" s="12" t="s">
        <v>227</v>
      </c>
      <c r="B54" s="13"/>
      <c r="C54" s="13"/>
      <c r="D54" s="13"/>
      <c r="E54" s="13"/>
      <c r="F54" s="17" t="s">
        <v>202</v>
      </c>
      <c r="G54" s="33"/>
      <c r="H54" s="33">
        <v>1</v>
      </c>
      <c r="I54" s="33">
        <v>1</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t="s">
        <v>202</v>
      </c>
      <c r="D56" s="5"/>
      <c r="E56" s="5"/>
      <c r="F56" s="16"/>
      <c r="G56" s="33"/>
      <c r="H56" s="33">
        <v>0</v>
      </c>
      <c r="I56" s="33">
        <v>0</v>
      </c>
      <c r="J56" s="33">
        <v>0</v>
      </c>
    </row>
    <row r="57" spans="1:10" x14ac:dyDescent="0.25">
      <c r="A57" s="12" t="s">
        <v>247</v>
      </c>
      <c r="B57" s="13"/>
      <c r="C57" s="13"/>
      <c r="D57" s="13" t="s">
        <v>202</v>
      </c>
      <c r="E57" s="13"/>
      <c r="F57" s="17"/>
      <c r="G57" s="33"/>
      <c r="H57" s="33">
        <v>0</v>
      </c>
      <c r="I57" s="33">
        <v>0</v>
      </c>
      <c r="J57" s="33">
        <v>1</v>
      </c>
    </row>
    <row r="58" spans="1:10" x14ac:dyDescent="0.25">
      <c r="A58" s="12" t="s">
        <v>248</v>
      </c>
      <c r="B58" s="13"/>
      <c r="C58" s="13"/>
      <c r="D58" s="13"/>
      <c r="E58" s="13"/>
      <c r="F58" s="17" t="s">
        <v>202</v>
      </c>
      <c r="G58" s="33"/>
      <c r="H58" s="33">
        <v>0</v>
      </c>
      <c r="I58" s="33">
        <v>1</v>
      </c>
      <c r="J58" s="33">
        <v>1</v>
      </c>
    </row>
    <row r="59" spans="1:10" x14ac:dyDescent="0.25">
      <c r="A59" s="12" t="s">
        <v>249</v>
      </c>
      <c r="B59" s="13" t="s">
        <v>202</v>
      </c>
      <c r="C59" s="13"/>
      <c r="D59" s="13"/>
      <c r="E59" s="13"/>
      <c r="F59" s="17"/>
      <c r="G59" s="33"/>
      <c r="H59" s="33">
        <v>0</v>
      </c>
      <c r="I59" s="33">
        <v>0</v>
      </c>
      <c r="J59" s="33">
        <v>0</v>
      </c>
    </row>
    <row r="60" spans="1:10" ht="15.75" thickBot="1" x14ac:dyDescent="0.3">
      <c r="A60" s="8" t="s">
        <v>250</v>
      </c>
      <c r="B60" s="9"/>
      <c r="C60" s="9"/>
      <c r="D60" s="9"/>
      <c r="E60" s="9" t="s">
        <v>202</v>
      </c>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D63" s="30"/>
      <c r="E63" s="30"/>
      <c r="F63" s="31"/>
      <c r="G63" s="33"/>
      <c r="H63" s="33">
        <v>0</v>
      </c>
      <c r="I63" s="33">
        <v>0</v>
      </c>
      <c r="J63" s="33">
        <v>1</v>
      </c>
    </row>
    <row r="64" spans="1:10" x14ac:dyDescent="0.25">
      <c r="A64" s="29" t="s">
        <v>254</v>
      </c>
      <c r="B64" s="30" t="s">
        <v>202</v>
      </c>
      <c r="D64" s="30"/>
      <c r="E64" s="30"/>
      <c r="F64" s="31"/>
      <c r="G64" s="33"/>
      <c r="H64" s="33">
        <v>0</v>
      </c>
      <c r="I64" s="33">
        <v>0</v>
      </c>
      <c r="J64" s="33">
        <v>1</v>
      </c>
    </row>
    <row r="65" spans="1:10" x14ac:dyDescent="0.25">
      <c r="A65" s="29" t="s">
        <v>255</v>
      </c>
      <c r="B65" s="43"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1</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t="s">
        <v>202</v>
      </c>
      <c r="D71" s="30"/>
      <c r="E71" s="30"/>
      <c r="F71" s="31"/>
      <c r="G71" s="33"/>
      <c r="H71" s="33">
        <v>0</v>
      </c>
      <c r="I71" s="33">
        <v>0</v>
      </c>
      <c r="J71" s="33">
        <v>1</v>
      </c>
    </row>
    <row r="72" spans="1:10" x14ac:dyDescent="0.25">
      <c r="A72" s="29" t="s">
        <v>274</v>
      </c>
      <c r="B72" s="30"/>
      <c r="C72" s="30"/>
      <c r="D72" s="30"/>
      <c r="E72" s="30" t="s">
        <v>202</v>
      </c>
      <c r="F72" s="31"/>
      <c r="G72" s="33"/>
      <c r="H72" s="33">
        <v>0</v>
      </c>
      <c r="I72" s="33">
        <v>1</v>
      </c>
      <c r="J72" s="33">
        <v>1</v>
      </c>
    </row>
    <row r="73" spans="1:10" x14ac:dyDescent="0.25">
      <c r="A73" s="29" t="s">
        <v>262</v>
      </c>
      <c r="B73" s="30"/>
      <c r="C73" s="30" t="s">
        <v>202</v>
      </c>
      <c r="D73" s="30"/>
      <c r="E73" s="30"/>
      <c r="F73" s="31"/>
      <c r="G73" s="33"/>
      <c r="H73" s="33">
        <v>0</v>
      </c>
      <c r="I73" s="33">
        <v>1</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c r="C76" s="5"/>
      <c r="D76" s="5"/>
      <c r="E76" s="5"/>
      <c r="F76" s="16" t="s">
        <v>202</v>
      </c>
      <c r="G76" s="33"/>
      <c r="H76" s="33">
        <v>0</v>
      </c>
      <c r="I76" s="33">
        <v>0</v>
      </c>
      <c r="J76" s="33">
        <v>1</v>
      </c>
    </row>
    <row r="77" spans="1:10" x14ac:dyDescent="0.25">
      <c r="A77" s="12" t="s">
        <v>266</v>
      </c>
      <c r="B77" s="13"/>
      <c r="C77" s="13"/>
      <c r="D77" s="13"/>
      <c r="E77" s="13" t="s">
        <v>202</v>
      </c>
      <c r="F77" s="17"/>
      <c r="G77" s="33"/>
      <c r="H77" s="33">
        <v>0</v>
      </c>
      <c r="I77" s="33">
        <v>1</v>
      </c>
      <c r="J77" s="33">
        <v>0</v>
      </c>
    </row>
    <row r="78" spans="1:10" x14ac:dyDescent="0.25">
      <c r="A78" s="12" t="s">
        <v>267</v>
      </c>
      <c r="B78" s="13"/>
      <c r="C78" s="13"/>
      <c r="D78" s="13" t="s">
        <v>202</v>
      </c>
      <c r="E78" s="13"/>
      <c r="F78" s="17"/>
      <c r="G78" s="33"/>
      <c r="H78" s="33">
        <v>0</v>
      </c>
      <c r="I78" s="33">
        <v>1</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t="s">
        <v>202</v>
      </c>
      <c r="F82" s="17"/>
      <c r="G82" s="33"/>
      <c r="H82" s="33">
        <v>0</v>
      </c>
      <c r="I82" s="33">
        <v>1</v>
      </c>
      <c r="J82" s="33">
        <v>0</v>
      </c>
    </row>
    <row r="83" spans="1:10" x14ac:dyDescent="0.25">
      <c r="A83" s="12" t="s">
        <v>272</v>
      </c>
      <c r="B83" s="13"/>
      <c r="C83" s="13"/>
      <c r="D83" s="13"/>
      <c r="E83" s="13"/>
      <c r="F83" s="17" t="s">
        <v>202</v>
      </c>
      <c r="G83" s="33"/>
      <c r="H83" s="33">
        <v>0</v>
      </c>
      <c r="I83" s="33">
        <v>1</v>
      </c>
      <c r="J83" s="33">
        <v>1</v>
      </c>
    </row>
    <row r="84" spans="1:10" x14ac:dyDescent="0.25">
      <c r="A84" s="12" t="s">
        <v>273</v>
      </c>
      <c r="B84" s="13"/>
      <c r="C84" s="13" t="s">
        <v>202</v>
      </c>
      <c r="D84" s="13"/>
      <c r="E84" s="13"/>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J85"/>
  <sheetViews>
    <sheetView topLeftCell="A18"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6" t="s">
        <v>294</v>
      </c>
      <c r="C2" s="33"/>
      <c r="D2" s="33"/>
      <c r="E2" s="33"/>
      <c r="F2" s="33"/>
      <c r="G2" s="33"/>
      <c r="H2" s="33"/>
      <c r="I2" s="33"/>
      <c r="J2" s="33"/>
    </row>
    <row r="3" spans="1:10" x14ac:dyDescent="0.25">
      <c r="A3" s="33" t="s">
        <v>183</v>
      </c>
      <c r="B3" s="33">
        <v>1994</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447</v>
      </c>
      <c r="D10" s="33"/>
      <c r="E10" s="33"/>
      <c r="F10" s="33"/>
      <c r="G10" s="33"/>
      <c r="H10" s="33"/>
      <c r="I10" s="33"/>
      <c r="J10" s="33"/>
    </row>
    <row r="11" spans="1:10" x14ac:dyDescent="0.25">
      <c r="A11" s="33" t="s">
        <v>191</v>
      </c>
      <c r="B11" s="33">
        <v>1</v>
      </c>
      <c r="C11" s="33" t="s">
        <v>447</v>
      </c>
      <c r="D11" s="33"/>
      <c r="E11" s="33"/>
      <c r="F11" s="33"/>
      <c r="G11" s="33"/>
      <c r="H11" s="33"/>
      <c r="I11" s="33"/>
      <c r="J11" s="33"/>
    </row>
    <row r="12" spans="1:10" x14ac:dyDescent="0.25">
      <c r="A12" s="33" t="s">
        <v>193</v>
      </c>
      <c r="B12" s="33" t="s">
        <v>448</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449</v>
      </c>
      <c r="C18" s="49"/>
      <c r="D18" s="49"/>
      <c r="E18" s="49"/>
      <c r="F18" s="49"/>
      <c r="G18" s="49"/>
      <c r="H18" s="49"/>
      <c r="I18" s="49"/>
      <c r="J18" s="49"/>
    </row>
    <row r="19" spans="1:10" ht="45" customHeight="1" x14ac:dyDescent="0.25">
      <c r="A19" s="3" t="s">
        <v>200</v>
      </c>
      <c r="B19" s="49" t="s">
        <v>450</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t="s">
        <v>202</v>
      </c>
      <c r="D25" s="30"/>
      <c r="E25" s="30"/>
      <c r="F25" s="31"/>
      <c r="G25" s="33"/>
      <c r="H25" s="33">
        <v>0</v>
      </c>
      <c r="I25" s="33">
        <v>0</v>
      </c>
      <c r="J25" s="33">
        <v>0</v>
      </c>
    </row>
    <row r="26" spans="1:10" x14ac:dyDescent="0.25">
      <c r="A26" s="29" t="s">
        <v>203</v>
      </c>
      <c r="B26" s="30"/>
      <c r="C26" s="30" t="s">
        <v>202</v>
      </c>
      <c r="D26" s="30"/>
      <c r="E26" s="30"/>
      <c r="F26" s="31"/>
      <c r="G26" s="33"/>
      <c r="H26" s="33">
        <v>0</v>
      </c>
      <c r="I26" s="33">
        <v>1</v>
      </c>
      <c r="J26" s="33">
        <v>1</v>
      </c>
    </row>
    <row r="27" spans="1:10" x14ac:dyDescent="0.25">
      <c r="A27" s="29" t="s">
        <v>220</v>
      </c>
      <c r="B27" s="30"/>
      <c r="C27" s="43" t="s">
        <v>202</v>
      </c>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c r="C39" s="6"/>
      <c r="D39" s="6"/>
      <c r="E39" s="6"/>
      <c r="F39" s="7"/>
      <c r="G39" s="33"/>
      <c r="H39" s="33">
        <v>0</v>
      </c>
      <c r="I39" s="33">
        <v>0</v>
      </c>
      <c r="J39" s="33">
        <v>0</v>
      </c>
    </row>
    <row r="40" spans="1:10" x14ac:dyDescent="0.25">
      <c r="A40" s="12" t="s">
        <v>235</v>
      </c>
      <c r="B40" s="13" t="s">
        <v>202</v>
      </c>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c r="D42" s="5"/>
      <c r="E42" s="5" t="s">
        <v>202</v>
      </c>
      <c r="F42" s="16"/>
      <c r="G42" s="33"/>
      <c r="H42" s="33">
        <v>0</v>
      </c>
      <c r="I42" s="33">
        <v>0</v>
      </c>
      <c r="J42" s="33">
        <v>1</v>
      </c>
    </row>
    <row r="43" spans="1:10" x14ac:dyDescent="0.25">
      <c r="A43" s="12" t="s">
        <v>237</v>
      </c>
      <c r="B43" s="13"/>
      <c r="C43" s="13" t="s">
        <v>202</v>
      </c>
      <c r="D43" s="13"/>
      <c r="E43" s="13"/>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t="s">
        <v>202</v>
      </c>
      <c r="E47" s="24"/>
      <c r="F47" s="25"/>
      <c r="G47" s="33"/>
      <c r="H47" s="33">
        <v>0</v>
      </c>
      <c r="I47" s="33">
        <v>1</v>
      </c>
      <c r="J47" s="33">
        <v>1</v>
      </c>
    </row>
    <row r="48" spans="1:10" x14ac:dyDescent="0.25">
      <c r="A48" s="29" t="s">
        <v>242</v>
      </c>
      <c r="B48" s="30"/>
      <c r="C48" s="30" t="s">
        <v>202</v>
      </c>
      <c r="D48" s="30"/>
      <c r="E48" s="30"/>
      <c r="F48" s="31"/>
      <c r="G48" s="33"/>
      <c r="H48" s="33">
        <v>0</v>
      </c>
      <c r="I48" s="33">
        <v>0</v>
      </c>
      <c r="J48" s="33">
        <v>1</v>
      </c>
    </row>
    <row r="49" spans="1:10" x14ac:dyDescent="0.25">
      <c r="A49" s="29" t="s">
        <v>204</v>
      </c>
      <c r="B49" s="30"/>
      <c r="C49" s="30" t="s">
        <v>202</v>
      </c>
      <c r="D49" s="30"/>
      <c r="E49" s="30"/>
      <c r="F49" s="31"/>
      <c r="G49" s="33"/>
      <c r="H49" s="33">
        <v>0</v>
      </c>
      <c r="I49" s="33">
        <v>1</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t="s">
        <v>202</v>
      </c>
      <c r="E51" s="36"/>
      <c r="F51" s="37"/>
      <c r="G51" s="33"/>
      <c r="H51" s="33">
        <v>0</v>
      </c>
      <c r="I51" s="33">
        <v>1</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c r="C53" s="13"/>
      <c r="D53" s="13"/>
      <c r="E53" s="13" t="s">
        <v>202</v>
      </c>
      <c r="F53" s="17"/>
      <c r="G53" s="33"/>
      <c r="H53" s="33">
        <v>0</v>
      </c>
      <c r="I53" s="33">
        <v>0</v>
      </c>
      <c r="J53" s="33">
        <v>1</v>
      </c>
    </row>
    <row r="54" spans="1:10" x14ac:dyDescent="0.25">
      <c r="A54" s="12" t="s">
        <v>227</v>
      </c>
      <c r="B54" s="13"/>
      <c r="C54" s="13"/>
      <c r="D54" s="13"/>
      <c r="E54" s="13"/>
      <c r="F54" s="17" t="s">
        <v>202</v>
      </c>
      <c r="G54" s="33"/>
      <c r="H54" s="33">
        <v>0</v>
      </c>
      <c r="I54" s="33">
        <v>0</v>
      </c>
      <c r="J54" s="33">
        <v>0</v>
      </c>
    </row>
    <row r="55" spans="1:10" ht="15.75" thickBot="1" x14ac:dyDescent="0.3">
      <c r="A55" s="8" t="s">
        <v>245</v>
      </c>
      <c r="B55" s="9" t="s">
        <v>202</v>
      </c>
      <c r="C55" s="9"/>
      <c r="D55" s="9"/>
      <c r="E55" s="9"/>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c r="C57" s="13"/>
      <c r="D57" s="13" t="s">
        <v>202</v>
      </c>
      <c r="E57" s="13"/>
      <c r="F57" s="17"/>
      <c r="G57" s="33"/>
      <c r="H57" s="33">
        <v>0</v>
      </c>
      <c r="I57" s="33">
        <v>0</v>
      </c>
      <c r="J57" s="33">
        <v>1</v>
      </c>
    </row>
    <row r="58" spans="1:10" x14ac:dyDescent="0.25">
      <c r="A58" s="12" t="s">
        <v>248</v>
      </c>
      <c r="B58" s="13"/>
      <c r="C58" s="13"/>
      <c r="D58" s="13"/>
      <c r="E58" s="13"/>
      <c r="F58" s="17" t="s">
        <v>202</v>
      </c>
      <c r="G58" s="33"/>
      <c r="H58" s="33">
        <v>0</v>
      </c>
      <c r="I58" s="33">
        <v>1</v>
      </c>
      <c r="J58" s="33">
        <v>1</v>
      </c>
    </row>
    <row r="59" spans="1:10" x14ac:dyDescent="0.25">
      <c r="A59" s="12" t="s">
        <v>249</v>
      </c>
      <c r="B59" s="13" t="s">
        <v>202</v>
      </c>
      <c r="C59" s="13"/>
      <c r="D59" s="13"/>
      <c r="E59" s="13"/>
      <c r="F59" s="17"/>
      <c r="G59" s="33"/>
      <c r="H59" s="33">
        <v>0</v>
      </c>
      <c r="I59" s="33">
        <v>0</v>
      </c>
      <c r="J59" s="33">
        <v>0</v>
      </c>
    </row>
    <row r="60" spans="1:10" ht="15.75" thickBot="1" x14ac:dyDescent="0.3">
      <c r="A60" s="8" t="s">
        <v>250</v>
      </c>
      <c r="B60" s="9"/>
      <c r="C60" s="9" t="s">
        <v>202</v>
      </c>
      <c r="D60" s="9"/>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30" t="s">
        <v>202</v>
      </c>
      <c r="D66" s="30"/>
      <c r="E66" s="30"/>
      <c r="F66" s="31"/>
      <c r="G66" s="33"/>
      <c r="H66" s="33">
        <v>0</v>
      </c>
      <c r="I66" s="33">
        <v>0</v>
      </c>
      <c r="J66" s="33">
        <v>1</v>
      </c>
    </row>
    <row r="67" spans="1:10" x14ac:dyDescent="0.25">
      <c r="A67" s="29" t="s">
        <v>257</v>
      </c>
      <c r="B67" s="30"/>
      <c r="C67" s="30" t="s">
        <v>202</v>
      </c>
      <c r="D67" s="30"/>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t="s">
        <v>202</v>
      </c>
      <c r="C69" s="30"/>
      <c r="D69" s="30"/>
      <c r="E69" s="30"/>
      <c r="F69" s="31"/>
      <c r="G69" s="33"/>
      <c r="H69" s="33">
        <v>0</v>
      </c>
      <c r="I69" s="33">
        <v>1</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c r="D71" s="30" t="s">
        <v>202</v>
      </c>
      <c r="E71" s="30"/>
      <c r="F71" s="31"/>
      <c r="G71" s="33"/>
      <c r="H71" s="33">
        <v>0</v>
      </c>
      <c r="I71" s="33">
        <v>0</v>
      </c>
      <c r="J71" s="33">
        <v>1</v>
      </c>
    </row>
    <row r="72" spans="1:10" x14ac:dyDescent="0.25">
      <c r="A72" s="29" t="s">
        <v>274</v>
      </c>
      <c r="B72" s="30"/>
      <c r="C72" s="30"/>
      <c r="D72" s="30" t="s">
        <v>202</v>
      </c>
      <c r="E72" s="30"/>
      <c r="F72" s="31"/>
      <c r="G72" s="33"/>
      <c r="H72" s="33">
        <v>0</v>
      </c>
      <c r="I72" s="33">
        <v>1</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t="s">
        <v>202</v>
      </c>
      <c r="D75" s="27"/>
      <c r="E75" s="27"/>
      <c r="F75" s="28"/>
      <c r="G75" s="33"/>
      <c r="H75" s="33">
        <v>0</v>
      </c>
      <c r="I75" s="33">
        <v>1</v>
      </c>
      <c r="J75" s="33">
        <v>1</v>
      </c>
    </row>
    <row r="76" spans="1:10" x14ac:dyDescent="0.25">
      <c r="A76" s="4" t="s">
        <v>265</v>
      </c>
      <c r="B76" s="5"/>
      <c r="C76" s="5"/>
      <c r="D76" s="5"/>
      <c r="E76" s="5" t="s">
        <v>202</v>
      </c>
      <c r="F76" s="16"/>
      <c r="G76" s="33"/>
      <c r="H76" s="33">
        <v>0</v>
      </c>
      <c r="I76" s="33">
        <v>0</v>
      </c>
      <c r="J76" s="33">
        <v>1</v>
      </c>
    </row>
    <row r="77" spans="1:10" x14ac:dyDescent="0.25">
      <c r="A77" s="12" t="s">
        <v>266</v>
      </c>
      <c r="B77" s="13"/>
      <c r="C77" s="13"/>
      <c r="D77" s="13"/>
      <c r="E77" s="13"/>
      <c r="F77" s="17" t="s">
        <v>202</v>
      </c>
      <c r="G77" s="33"/>
      <c r="H77" s="33">
        <v>0</v>
      </c>
      <c r="I77" s="33">
        <v>0</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t="s">
        <v>202</v>
      </c>
      <c r="F81" s="16"/>
      <c r="G81" s="33"/>
      <c r="H81" s="33">
        <v>0</v>
      </c>
      <c r="I81" s="33">
        <v>0</v>
      </c>
      <c r="J81" s="33">
        <v>0</v>
      </c>
    </row>
    <row r="82" spans="1:10" x14ac:dyDescent="0.25">
      <c r="A82" s="12" t="s">
        <v>271</v>
      </c>
      <c r="B82" s="13"/>
      <c r="C82" s="13"/>
      <c r="D82" s="13"/>
      <c r="E82" s="13"/>
      <c r="F82" s="17" t="s">
        <v>202</v>
      </c>
      <c r="G82" s="33"/>
      <c r="H82" s="33">
        <v>0</v>
      </c>
      <c r="I82" s="33">
        <v>0</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t="s">
        <v>202</v>
      </c>
      <c r="E84" s="13"/>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J85"/>
  <sheetViews>
    <sheetView topLeftCell="A16" workbookViewId="0">
      <selection activeCell="J23" sqref="J23:J85"/>
    </sheetView>
  </sheetViews>
  <sheetFormatPr defaultRowHeight="15" x14ac:dyDescent="0.25"/>
  <cols>
    <col min="1" max="1" width="31.42578125" bestFit="1" customWidth="1"/>
    <col min="6" max="6" width="11.85546875"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6" t="s">
        <v>451</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386</v>
      </c>
      <c r="D10" s="33"/>
      <c r="E10" s="33"/>
      <c r="F10" s="33"/>
      <c r="G10" s="33"/>
      <c r="H10" s="33"/>
      <c r="I10" s="33"/>
      <c r="J10" s="33"/>
    </row>
    <row r="11" spans="1:10" x14ac:dyDescent="0.25">
      <c r="A11" s="33" t="s">
        <v>191</v>
      </c>
      <c r="B11" s="33" t="s">
        <v>192</v>
      </c>
      <c r="C11" s="33" t="s">
        <v>452</v>
      </c>
      <c r="D11" s="33"/>
      <c r="E11" s="33" t="s">
        <v>453</v>
      </c>
      <c r="F11" s="33"/>
      <c r="G11" s="33" t="s">
        <v>454</v>
      </c>
      <c r="H11" s="33"/>
      <c r="I11" s="33"/>
      <c r="J11" s="33"/>
    </row>
    <row r="12" spans="1:10" x14ac:dyDescent="0.25">
      <c r="A12" s="33" t="s">
        <v>193</v>
      </c>
      <c r="B12" s="33" t="s">
        <v>302</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455</v>
      </c>
      <c r="C18" s="49"/>
      <c r="D18" s="49"/>
      <c r="E18" s="49"/>
      <c r="F18" s="49"/>
      <c r="G18" s="49"/>
      <c r="H18" s="49"/>
      <c r="I18" s="49"/>
      <c r="J18" s="49"/>
    </row>
    <row r="19" spans="1:10" ht="45" customHeight="1" x14ac:dyDescent="0.25">
      <c r="A19" s="3" t="s">
        <v>200</v>
      </c>
      <c r="B19" s="49" t="s">
        <v>456</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c r="C25" s="30" t="s">
        <v>202</v>
      </c>
      <c r="D25" s="30"/>
      <c r="E25" s="30"/>
      <c r="F25" s="31"/>
      <c r="G25" s="33"/>
      <c r="H25" s="33">
        <v>0</v>
      </c>
      <c r="I25" s="33">
        <v>0</v>
      </c>
      <c r="J25" s="33">
        <v>0</v>
      </c>
    </row>
    <row r="26" spans="1:10" x14ac:dyDescent="0.25">
      <c r="A26" s="29" t="s">
        <v>203</v>
      </c>
      <c r="B26" s="30"/>
      <c r="C26" s="30"/>
      <c r="D26" s="30"/>
      <c r="E26" s="30"/>
      <c r="F26" s="31" t="s">
        <v>202</v>
      </c>
      <c r="G26" s="33"/>
      <c r="H26" s="33">
        <v>0</v>
      </c>
      <c r="I26" s="33">
        <v>1</v>
      </c>
      <c r="J26" s="33">
        <v>1</v>
      </c>
    </row>
    <row r="27" spans="1:10" x14ac:dyDescent="0.25">
      <c r="A27" s="29" t="s">
        <v>220</v>
      </c>
      <c r="B27" s="30" t="s">
        <v>202</v>
      </c>
      <c r="C27" s="30"/>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t="s">
        <v>202</v>
      </c>
      <c r="C30" s="6"/>
      <c r="D30" s="6"/>
      <c r="E30" s="6"/>
      <c r="F30" s="7"/>
      <c r="G30" s="33"/>
      <c r="H30" s="33">
        <v>0</v>
      </c>
      <c r="I30" s="33">
        <v>0</v>
      </c>
      <c r="J30" s="33">
        <v>1</v>
      </c>
    </row>
    <row r="31" spans="1:10" ht="15.75" thickBot="1" x14ac:dyDescent="0.3">
      <c r="A31" s="8" t="s">
        <v>223</v>
      </c>
      <c r="B31" s="9"/>
      <c r="C31" s="10"/>
      <c r="D31" s="10"/>
      <c r="E31" s="10"/>
      <c r="F31" s="11"/>
      <c r="G31" s="33"/>
      <c r="H31" s="33">
        <v>0</v>
      </c>
      <c r="I31" s="33">
        <v>0</v>
      </c>
      <c r="J31" s="33">
        <v>0</v>
      </c>
    </row>
    <row r="32" spans="1:10" x14ac:dyDescent="0.25">
      <c r="A32" s="4" t="s">
        <v>228</v>
      </c>
      <c r="B32" s="5"/>
      <c r="C32" s="6"/>
      <c r="D32" s="6"/>
      <c r="E32" s="6"/>
      <c r="F32" s="7"/>
      <c r="G32" s="33"/>
      <c r="H32" s="33">
        <v>0</v>
      </c>
      <c r="I32" s="33">
        <v>0</v>
      </c>
      <c r="J32" s="33">
        <v>1</v>
      </c>
    </row>
    <row r="33" spans="1:10" ht="15.75" thickBot="1" x14ac:dyDescent="0.3">
      <c r="A33" s="20" t="s">
        <v>229</v>
      </c>
      <c r="B33" s="21" t="s">
        <v>202</v>
      </c>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c r="D42" s="5" t="s">
        <v>202</v>
      </c>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c r="F47" s="25" t="s">
        <v>202</v>
      </c>
      <c r="G47" s="33"/>
      <c r="H47" s="33">
        <v>0</v>
      </c>
      <c r="I47" s="33">
        <v>1</v>
      </c>
      <c r="J47" s="33">
        <v>1</v>
      </c>
    </row>
    <row r="48" spans="1:10" x14ac:dyDescent="0.25">
      <c r="A48" s="29" t="s">
        <v>242</v>
      </c>
      <c r="B48" s="30"/>
      <c r="C48" s="30"/>
      <c r="D48" s="30" t="s">
        <v>202</v>
      </c>
      <c r="E48" s="30"/>
      <c r="F48" s="31"/>
      <c r="G48" s="33"/>
      <c r="H48" s="33">
        <v>0</v>
      </c>
      <c r="I48" s="33">
        <v>0</v>
      </c>
      <c r="J48" s="33">
        <v>1</v>
      </c>
    </row>
    <row r="49" spans="1:10" x14ac:dyDescent="0.25">
      <c r="A49" s="29" t="s">
        <v>204</v>
      </c>
      <c r="B49" s="30"/>
      <c r="C49" s="30"/>
      <c r="D49" s="30"/>
      <c r="E49" s="30" t="s">
        <v>202</v>
      </c>
      <c r="F49" s="31"/>
      <c r="G49" s="33"/>
      <c r="H49" s="33">
        <v>0</v>
      </c>
      <c r="I49" s="33">
        <v>1</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c r="E51" s="36"/>
      <c r="F51" s="37" t="s">
        <v>202</v>
      </c>
      <c r="G51" s="33"/>
      <c r="H51" s="33">
        <v>1</v>
      </c>
      <c r="I51" s="33">
        <v>1</v>
      </c>
      <c r="J51" s="33">
        <v>1</v>
      </c>
    </row>
    <row r="52" spans="1:10" x14ac:dyDescent="0.25">
      <c r="A52" s="12" t="s">
        <v>244</v>
      </c>
      <c r="B52" s="13"/>
      <c r="C52" s="13"/>
      <c r="D52" s="13" t="s">
        <v>202</v>
      </c>
      <c r="E52" s="13"/>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t="s">
        <v>202</v>
      </c>
      <c r="C54" s="13"/>
      <c r="D54" s="13"/>
      <c r="E54" s="13"/>
      <c r="F54" s="17"/>
      <c r="G54" s="33"/>
      <c r="H54" s="33">
        <v>0</v>
      </c>
      <c r="I54" s="33">
        <v>0</v>
      </c>
      <c r="J54" s="33">
        <v>0</v>
      </c>
    </row>
    <row r="55" spans="1:10" ht="15.75" thickBot="1" x14ac:dyDescent="0.3">
      <c r="A55" s="8" t="s">
        <v>245</v>
      </c>
      <c r="B55" s="9"/>
      <c r="C55" s="9"/>
      <c r="D55" s="9"/>
      <c r="E55" s="9" t="s">
        <v>202</v>
      </c>
      <c r="F55" s="18"/>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c r="C57" s="13" t="s">
        <v>202</v>
      </c>
      <c r="D57" s="13"/>
      <c r="E57" s="13"/>
      <c r="F57" s="17"/>
      <c r="G57" s="33"/>
      <c r="H57" s="33">
        <v>0</v>
      </c>
      <c r="I57" s="33">
        <v>0</v>
      </c>
      <c r="J57" s="33">
        <v>1</v>
      </c>
    </row>
    <row r="58" spans="1:10" x14ac:dyDescent="0.25">
      <c r="A58" s="12" t="s">
        <v>248</v>
      </c>
      <c r="B58" s="13"/>
      <c r="C58" s="13"/>
      <c r="D58" s="13"/>
      <c r="E58" s="13"/>
      <c r="F58" s="17" t="s">
        <v>202</v>
      </c>
      <c r="G58" s="33"/>
      <c r="H58" s="33">
        <v>0</v>
      </c>
      <c r="I58" s="33">
        <v>1</v>
      </c>
      <c r="J58" s="33">
        <v>1</v>
      </c>
    </row>
    <row r="59" spans="1:10" x14ac:dyDescent="0.25">
      <c r="A59" s="12" t="s">
        <v>249</v>
      </c>
      <c r="B59" s="13" t="s">
        <v>202</v>
      </c>
      <c r="C59" s="13"/>
      <c r="D59" s="13"/>
      <c r="E59" s="13"/>
      <c r="F59" s="17"/>
      <c r="G59" s="33"/>
      <c r="H59" s="33">
        <v>0</v>
      </c>
      <c r="I59" s="33">
        <v>0</v>
      </c>
      <c r="J59" s="33">
        <v>0</v>
      </c>
    </row>
    <row r="60" spans="1:10" ht="15.75" thickBot="1" x14ac:dyDescent="0.3">
      <c r="A60" s="8" t="s">
        <v>250</v>
      </c>
      <c r="B60" s="9"/>
      <c r="C60" s="9"/>
      <c r="D60" s="9"/>
      <c r="E60" s="9" t="s">
        <v>202</v>
      </c>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30" t="s">
        <v>202</v>
      </c>
      <c r="D66" s="30"/>
      <c r="E66" s="30"/>
      <c r="F66" s="31"/>
      <c r="G66" s="33"/>
      <c r="H66" s="33">
        <v>0</v>
      </c>
      <c r="I66" s="33">
        <v>0</v>
      </c>
      <c r="J66" s="33">
        <v>1</v>
      </c>
    </row>
    <row r="67" spans="1:10" x14ac:dyDescent="0.25">
      <c r="A67" s="29" t="s">
        <v>257</v>
      </c>
      <c r="B67" s="30"/>
      <c r="C67" s="30" t="s">
        <v>202</v>
      </c>
      <c r="D67" s="30"/>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c r="C69" s="30" t="s">
        <v>202</v>
      </c>
      <c r="D69" s="30"/>
      <c r="E69" s="30"/>
      <c r="F69" s="31"/>
      <c r="G69" s="33"/>
      <c r="H69" s="33">
        <v>0</v>
      </c>
      <c r="I69" s="33">
        <v>1</v>
      </c>
      <c r="J69" s="33">
        <v>1</v>
      </c>
    </row>
    <row r="70" spans="1:10" x14ac:dyDescent="0.25">
      <c r="A70" s="29" t="s">
        <v>260</v>
      </c>
      <c r="B70" s="30"/>
      <c r="C70" s="30"/>
      <c r="D70" s="30"/>
      <c r="E70" s="30"/>
      <c r="F70" s="31" t="s">
        <v>202</v>
      </c>
      <c r="G70" s="33"/>
      <c r="H70" s="33">
        <v>0</v>
      </c>
      <c r="I70" s="33">
        <v>0</v>
      </c>
      <c r="J70" s="33">
        <v>0</v>
      </c>
    </row>
    <row r="71" spans="1:10" x14ac:dyDescent="0.25">
      <c r="A71" s="29" t="s">
        <v>261</v>
      </c>
      <c r="B71" s="30"/>
      <c r="C71" s="30"/>
      <c r="D71" s="30"/>
      <c r="E71" s="30"/>
      <c r="F71" s="31" t="s">
        <v>202</v>
      </c>
      <c r="G71" s="33"/>
      <c r="H71" s="33">
        <v>0</v>
      </c>
      <c r="I71" s="33">
        <v>0</v>
      </c>
      <c r="J71" s="33">
        <v>1</v>
      </c>
    </row>
    <row r="72" spans="1:10" x14ac:dyDescent="0.25">
      <c r="A72" s="29" t="s">
        <v>274</v>
      </c>
      <c r="B72" s="30"/>
      <c r="C72" s="30"/>
      <c r="D72" s="30"/>
      <c r="E72" s="30"/>
      <c r="F72" s="31" t="s">
        <v>202</v>
      </c>
      <c r="G72" s="33"/>
      <c r="H72" s="33">
        <v>0</v>
      </c>
      <c r="I72" s="33">
        <v>1</v>
      </c>
      <c r="J72" s="33">
        <v>1</v>
      </c>
    </row>
    <row r="73" spans="1:10" x14ac:dyDescent="0.25">
      <c r="A73" s="29" t="s">
        <v>262</v>
      </c>
      <c r="B73" s="30"/>
      <c r="C73" s="30"/>
      <c r="D73" s="30"/>
      <c r="E73" s="30"/>
      <c r="F73" s="31" t="s">
        <v>202</v>
      </c>
      <c r="G73" s="33"/>
      <c r="H73" s="33">
        <v>0</v>
      </c>
      <c r="I73" s="33">
        <v>1</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t="s">
        <v>202</v>
      </c>
      <c r="D75" s="27"/>
      <c r="E75" s="27"/>
      <c r="F75" s="28"/>
      <c r="G75" s="33"/>
      <c r="H75" s="33">
        <v>0</v>
      </c>
      <c r="I75" s="33">
        <v>1</v>
      </c>
      <c r="J75" s="33">
        <v>1</v>
      </c>
    </row>
    <row r="76" spans="1:10" x14ac:dyDescent="0.25">
      <c r="A76" s="4" t="s">
        <v>265</v>
      </c>
      <c r="B76" s="5"/>
      <c r="C76" s="5"/>
      <c r="D76" s="5"/>
      <c r="E76" s="5"/>
      <c r="F76" s="16" t="s">
        <v>202</v>
      </c>
      <c r="G76" s="33"/>
      <c r="H76" s="33">
        <v>0</v>
      </c>
      <c r="I76" s="33">
        <v>0</v>
      </c>
      <c r="J76" s="33">
        <v>1</v>
      </c>
    </row>
    <row r="77" spans="1:10" x14ac:dyDescent="0.25">
      <c r="A77" s="12" t="s">
        <v>266</v>
      </c>
      <c r="B77" s="13"/>
      <c r="C77" s="13" t="s">
        <v>202</v>
      </c>
      <c r="D77" s="13"/>
      <c r="E77" s="13"/>
      <c r="F77" s="17"/>
      <c r="G77" s="33"/>
      <c r="H77" s="33">
        <v>0</v>
      </c>
      <c r="I77" s="33">
        <v>0</v>
      </c>
      <c r="J77" s="33">
        <v>0</v>
      </c>
    </row>
    <row r="78" spans="1:10" x14ac:dyDescent="0.25">
      <c r="A78" s="12" t="s">
        <v>267</v>
      </c>
      <c r="B78" s="13"/>
      <c r="C78" s="13"/>
      <c r="D78" s="13"/>
      <c r="E78" s="13" t="s">
        <v>202</v>
      </c>
      <c r="F78" s="17"/>
      <c r="G78" s="33"/>
      <c r="H78" s="33">
        <v>0</v>
      </c>
      <c r="I78" s="33">
        <v>1</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t="s">
        <v>202</v>
      </c>
      <c r="F81" s="16"/>
      <c r="G81" s="33"/>
      <c r="H81" s="33">
        <v>0</v>
      </c>
      <c r="I81" s="33">
        <v>0</v>
      </c>
      <c r="J81" s="33">
        <v>0</v>
      </c>
    </row>
    <row r="82" spans="1:10" x14ac:dyDescent="0.25">
      <c r="A82" s="12" t="s">
        <v>271</v>
      </c>
      <c r="B82" s="13"/>
      <c r="C82" s="13"/>
      <c r="D82" s="13" t="s">
        <v>202</v>
      </c>
      <c r="E82" s="13"/>
      <c r="F82" s="17"/>
      <c r="G82" s="33"/>
      <c r="H82" s="33">
        <v>0</v>
      </c>
      <c r="I82" s="33">
        <v>0</v>
      </c>
      <c r="J82" s="33">
        <v>0</v>
      </c>
    </row>
    <row r="83" spans="1:10" x14ac:dyDescent="0.25">
      <c r="A83" s="12" t="s">
        <v>272</v>
      </c>
      <c r="B83" s="13"/>
      <c r="C83" s="13" t="s">
        <v>202</v>
      </c>
      <c r="D83" s="13"/>
      <c r="E83" s="13"/>
      <c r="F83" s="17"/>
      <c r="G83" s="33"/>
      <c r="H83" s="33">
        <v>0</v>
      </c>
      <c r="I83" s="33">
        <v>1</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J85"/>
  <sheetViews>
    <sheetView topLeftCell="A7"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1988</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457</v>
      </c>
      <c r="D10" s="33"/>
      <c r="E10" s="33"/>
      <c r="F10" s="33"/>
      <c r="G10" s="33"/>
      <c r="H10" s="33"/>
      <c r="I10" s="33"/>
      <c r="J10" s="33"/>
    </row>
    <row r="11" spans="1:10" x14ac:dyDescent="0.25">
      <c r="A11" s="33" t="s">
        <v>191</v>
      </c>
      <c r="B11" s="33">
        <v>1</v>
      </c>
      <c r="C11" s="33"/>
      <c r="D11" s="33"/>
      <c r="E11" s="33"/>
      <c r="F11" s="33"/>
      <c r="G11" s="33"/>
      <c r="H11" s="33"/>
      <c r="I11" s="33"/>
      <c r="J11" s="33"/>
    </row>
    <row r="12" spans="1:10" x14ac:dyDescent="0.25">
      <c r="A12" s="33" t="s">
        <v>193</v>
      </c>
      <c r="B12" s="33" t="s">
        <v>458</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459</v>
      </c>
      <c r="C18" s="49"/>
      <c r="D18" s="49"/>
      <c r="E18" s="49"/>
      <c r="F18" s="49"/>
      <c r="G18" s="49"/>
      <c r="H18" s="49"/>
      <c r="I18" s="49"/>
      <c r="J18" s="49"/>
    </row>
    <row r="19" spans="1:10" ht="45" customHeight="1" x14ac:dyDescent="0.25">
      <c r="A19" s="3" t="s">
        <v>200</v>
      </c>
      <c r="B19" s="49" t="s">
        <v>460</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t="s">
        <v>202</v>
      </c>
      <c r="E26" s="30"/>
      <c r="F26" s="31"/>
      <c r="G26" s="33"/>
      <c r="H26" s="33">
        <v>0</v>
      </c>
      <c r="I26" s="33">
        <v>0</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t="s">
        <v>202</v>
      </c>
      <c r="C29" s="27"/>
      <c r="D29" s="27"/>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c r="C32" s="6"/>
      <c r="D32" s="6"/>
      <c r="E32" s="6"/>
      <c r="F32" s="7"/>
      <c r="G32" s="33"/>
      <c r="H32" s="33">
        <v>0</v>
      </c>
      <c r="I32" s="33">
        <v>0</v>
      </c>
      <c r="J32" s="33">
        <v>1</v>
      </c>
    </row>
    <row r="33" spans="1:10" ht="15.75" thickBot="1" x14ac:dyDescent="0.3">
      <c r="A33" s="20" t="s">
        <v>229</v>
      </c>
      <c r="B33" s="21" t="s">
        <v>202</v>
      </c>
      <c r="C33" s="10"/>
      <c r="D33" s="10"/>
      <c r="E33" s="10"/>
      <c r="F33" s="11"/>
      <c r="G33" s="33"/>
      <c r="H33" s="33">
        <v>0</v>
      </c>
      <c r="I33" s="33">
        <v>1</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1</v>
      </c>
      <c r="I35" s="33">
        <v>1</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c r="D42" s="5"/>
      <c r="E42" s="5" t="s">
        <v>202</v>
      </c>
      <c r="F42" s="16"/>
      <c r="G42" s="33"/>
      <c r="H42" s="33">
        <v>0</v>
      </c>
      <c r="I42" s="33">
        <v>0</v>
      </c>
      <c r="J42" s="33">
        <v>1</v>
      </c>
    </row>
    <row r="43" spans="1:10" x14ac:dyDescent="0.25">
      <c r="A43" s="12" t="s">
        <v>237</v>
      </c>
      <c r="B43" s="13" t="s">
        <v>202</v>
      </c>
      <c r="C43" s="13"/>
      <c r="D43" s="13"/>
      <c r="E43" s="13"/>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c r="C46" s="32" t="s">
        <v>202</v>
      </c>
      <c r="D46" s="32"/>
      <c r="E46" s="32"/>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t="s">
        <v>202</v>
      </c>
      <c r="E49" s="30"/>
      <c r="F49" s="31"/>
      <c r="G49" s="33"/>
      <c r="H49" s="33">
        <v>0</v>
      </c>
      <c r="I49" s="33">
        <v>0</v>
      </c>
      <c r="J49" s="33">
        <v>1</v>
      </c>
    </row>
    <row r="50" spans="1:10" ht="15.75" thickBot="1" x14ac:dyDescent="0.3">
      <c r="A50" s="26" t="s">
        <v>205</v>
      </c>
      <c r="B50" s="27"/>
      <c r="C50" s="27"/>
      <c r="D50" s="27"/>
      <c r="E50" s="27" t="s">
        <v>202</v>
      </c>
      <c r="F50" s="28"/>
      <c r="G50" s="33"/>
      <c r="H50" s="33">
        <v>0</v>
      </c>
      <c r="I50" s="33">
        <v>0</v>
      </c>
      <c r="J50" s="33">
        <v>1</v>
      </c>
    </row>
    <row r="51" spans="1:10" x14ac:dyDescent="0.25">
      <c r="A51" s="22" t="s">
        <v>243</v>
      </c>
      <c r="B51" s="36"/>
      <c r="C51" s="36"/>
      <c r="D51" s="36" t="s">
        <v>202</v>
      </c>
      <c r="E51" s="36"/>
      <c r="F51" s="37"/>
      <c r="G51" s="33"/>
      <c r="H51" s="33">
        <v>0</v>
      </c>
      <c r="I51" s="33">
        <v>0</v>
      </c>
      <c r="J51" s="33">
        <v>1</v>
      </c>
    </row>
    <row r="52" spans="1:10" x14ac:dyDescent="0.25">
      <c r="A52" s="12" t="s">
        <v>244</v>
      </c>
      <c r="B52" s="13" t="s">
        <v>202</v>
      </c>
      <c r="C52" s="13"/>
      <c r="D52" s="13"/>
      <c r="E52" s="13"/>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c r="C54" s="13"/>
      <c r="D54" s="13"/>
      <c r="E54" s="13" t="s">
        <v>202</v>
      </c>
      <c r="F54" s="17"/>
      <c r="G54" s="33"/>
      <c r="H54" s="33">
        <v>0</v>
      </c>
      <c r="I54" s="33">
        <v>0</v>
      </c>
      <c r="J54" s="33">
        <v>0</v>
      </c>
    </row>
    <row r="55" spans="1:10" ht="15.75" thickBot="1" x14ac:dyDescent="0.3">
      <c r="A55" s="8" t="s">
        <v>245</v>
      </c>
      <c r="B55" s="9"/>
      <c r="C55" s="9"/>
      <c r="D55" s="9"/>
      <c r="E55" s="9"/>
      <c r="F55" s="18" t="s">
        <v>202</v>
      </c>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c r="C57" s="13"/>
      <c r="D57" s="13" t="s">
        <v>202</v>
      </c>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t="s">
        <v>202</v>
      </c>
      <c r="C60" s="9"/>
      <c r="D60" s="9"/>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c r="C63" s="30" t="s">
        <v>202</v>
      </c>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c r="C65" s="30"/>
      <c r="D65" s="30"/>
      <c r="E65" s="30" t="s">
        <v>202</v>
      </c>
      <c r="F65" s="31"/>
      <c r="G65" s="33"/>
      <c r="H65" s="33">
        <v>0</v>
      </c>
      <c r="I65" s="33">
        <v>0</v>
      </c>
      <c r="J65" s="33">
        <v>1</v>
      </c>
    </row>
    <row r="66" spans="1:10" x14ac:dyDescent="0.25">
      <c r="A66" s="29" t="s">
        <v>256</v>
      </c>
      <c r="B66" s="30"/>
      <c r="C66" s="30"/>
      <c r="D66" s="30" t="s">
        <v>202</v>
      </c>
      <c r="E66" s="30"/>
      <c r="F66" s="31"/>
      <c r="G66" s="33"/>
      <c r="H66" s="33">
        <v>0</v>
      </c>
      <c r="I66" s="33">
        <v>0</v>
      </c>
      <c r="J66" s="33">
        <v>1</v>
      </c>
    </row>
    <row r="67" spans="1:10" x14ac:dyDescent="0.25">
      <c r="A67" s="29" t="s">
        <v>257</v>
      </c>
      <c r="B67" s="30"/>
      <c r="C67" s="30"/>
      <c r="D67" s="30" t="s">
        <v>202</v>
      </c>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c r="C69" s="30" t="s">
        <v>202</v>
      </c>
      <c r="D69" s="30"/>
      <c r="E69" s="30"/>
      <c r="F69" s="31"/>
      <c r="G69" s="33"/>
      <c r="H69" s="33">
        <v>0</v>
      </c>
      <c r="I69" s="33">
        <v>0</v>
      </c>
      <c r="J69" s="33">
        <v>1</v>
      </c>
    </row>
    <row r="70" spans="1:10" x14ac:dyDescent="0.25">
      <c r="A70" s="29" t="s">
        <v>260</v>
      </c>
      <c r="B70" s="30"/>
      <c r="C70" s="30"/>
      <c r="D70" s="30"/>
      <c r="E70" s="30"/>
      <c r="F70" s="31" t="s">
        <v>202</v>
      </c>
      <c r="G70" s="33"/>
      <c r="H70" s="33">
        <v>0</v>
      </c>
      <c r="I70" s="33">
        <v>0</v>
      </c>
      <c r="J70" s="33">
        <v>0</v>
      </c>
    </row>
    <row r="71" spans="1:10" x14ac:dyDescent="0.25">
      <c r="A71" s="29" t="s">
        <v>261</v>
      </c>
      <c r="B71" s="30"/>
      <c r="C71" s="30"/>
      <c r="D71" s="30"/>
      <c r="E71" s="30"/>
      <c r="F71" s="31" t="s">
        <v>202</v>
      </c>
      <c r="G71" s="33"/>
      <c r="H71" s="33">
        <v>0</v>
      </c>
      <c r="I71" s="33">
        <v>0</v>
      </c>
      <c r="J71" s="33">
        <v>1</v>
      </c>
    </row>
    <row r="72" spans="1:10" x14ac:dyDescent="0.25">
      <c r="A72" s="29" t="s">
        <v>274</v>
      </c>
      <c r="B72" s="30"/>
      <c r="C72" s="30"/>
      <c r="D72" s="30"/>
      <c r="E72" s="30"/>
      <c r="F72" s="31" t="s">
        <v>202</v>
      </c>
      <c r="G72" s="33"/>
      <c r="H72" s="33">
        <v>0</v>
      </c>
      <c r="I72" s="33">
        <v>0</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c r="F76" s="16" t="s">
        <v>202</v>
      </c>
      <c r="G76" s="33"/>
      <c r="H76" s="33">
        <v>0</v>
      </c>
      <c r="I76" s="33">
        <v>0</v>
      </c>
      <c r="J76" s="33">
        <v>1</v>
      </c>
    </row>
    <row r="77" spans="1:10" x14ac:dyDescent="0.25">
      <c r="A77" s="12" t="s">
        <v>266</v>
      </c>
      <c r="B77" s="13"/>
      <c r="C77" s="13"/>
      <c r="D77" s="13"/>
      <c r="E77" s="13" t="s">
        <v>202</v>
      </c>
      <c r="F77" s="17"/>
      <c r="G77" s="33"/>
      <c r="H77" s="33">
        <v>0</v>
      </c>
      <c r="I77" s="33">
        <v>0</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t="s">
        <v>202</v>
      </c>
      <c r="F82" s="17"/>
      <c r="G82" s="33"/>
      <c r="H82" s="33">
        <v>0</v>
      </c>
      <c r="I82" s="33">
        <v>0</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J85"/>
  <sheetViews>
    <sheetView topLeftCell="A13" workbookViewId="0">
      <selection activeCell="J23" sqref="J23:J85"/>
    </sheetView>
  </sheetViews>
  <sheetFormatPr defaultRowHeight="15" x14ac:dyDescent="0.25"/>
  <cols>
    <col min="1" max="1" width="31.42578125" bestFit="1" customWidth="1"/>
    <col min="3" max="3" width="10.28515625"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400</v>
      </c>
      <c r="D10" s="33"/>
      <c r="E10" s="33"/>
      <c r="F10" s="33"/>
      <c r="G10" s="33"/>
      <c r="H10" s="33"/>
      <c r="I10" s="33"/>
      <c r="J10" s="33"/>
    </row>
    <row r="11" spans="1:10" x14ac:dyDescent="0.25">
      <c r="A11" s="33" t="s">
        <v>191</v>
      </c>
      <c r="B11" s="33" t="s">
        <v>192</v>
      </c>
      <c r="C11" s="33" t="s">
        <v>461</v>
      </c>
      <c r="D11" s="33" t="s">
        <v>462</v>
      </c>
      <c r="E11" s="33" t="s">
        <v>400</v>
      </c>
      <c r="F11" s="33"/>
      <c r="G11" s="33"/>
      <c r="H11" s="33"/>
      <c r="I11" s="33"/>
      <c r="J11" s="33"/>
    </row>
    <row r="12" spans="1:10" x14ac:dyDescent="0.25">
      <c r="A12" s="33" t="s">
        <v>193</v>
      </c>
      <c r="B12" s="33" t="s">
        <v>344</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209</v>
      </c>
      <c r="C17" s="33"/>
      <c r="D17" s="33"/>
      <c r="E17" s="33"/>
      <c r="F17" s="33"/>
      <c r="G17" s="33"/>
      <c r="H17" s="33"/>
      <c r="I17" s="33"/>
      <c r="J17" s="33"/>
    </row>
    <row r="18" spans="1:10" ht="45" customHeight="1" x14ac:dyDescent="0.25">
      <c r="A18" s="3" t="s">
        <v>199</v>
      </c>
      <c r="B18" s="49" t="s">
        <v>463</v>
      </c>
      <c r="C18" s="49"/>
      <c r="D18" s="49"/>
      <c r="E18" s="49"/>
      <c r="F18" s="49"/>
      <c r="G18" s="49"/>
      <c r="H18" s="49"/>
      <c r="I18" s="49"/>
      <c r="J18" s="49"/>
    </row>
    <row r="19" spans="1:10" ht="45" customHeight="1" x14ac:dyDescent="0.25">
      <c r="A19" s="3" t="s">
        <v>200</v>
      </c>
      <c r="B19" s="49" t="s">
        <v>464</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t="s">
        <v>202</v>
      </c>
      <c r="D25" s="30"/>
      <c r="E25" s="30"/>
      <c r="F25" s="31"/>
      <c r="G25" s="33"/>
      <c r="H25" s="33">
        <v>0</v>
      </c>
      <c r="I25" s="33">
        <v>0</v>
      </c>
      <c r="J25" s="33">
        <v>0</v>
      </c>
    </row>
    <row r="26" spans="1:10" x14ac:dyDescent="0.25">
      <c r="A26" s="29" t="s">
        <v>203</v>
      </c>
      <c r="B26" s="30"/>
      <c r="C26" s="30"/>
      <c r="D26" s="30"/>
      <c r="E26" s="30" t="s">
        <v>202</v>
      </c>
      <c r="F26" s="31"/>
      <c r="G26" s="33"/>
      <c r="H26" s="33">
        <v>0</v>
      </c>
      <c r="I26" s="33">
        <v>0</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c r="C28" s="30"/>
      <c r="D28" s="30" t="s">
        <v>202</v>
      </c>
      <c r="E28" s="30"/>
      <c r="F28" s="31"/>
      <c r="G28" s="33"/>
      <c r="H28" s="33">
        <v>0</v>
      </c>
      <c r="I28" s="33">
        <v>0</v>
      </c>
      <c r="J28" s="33">
        <v>1</v>
      </c>
    </row>
    <row r="29" spans="1:10" ht="15.75" thickBot="1" x14ac:dyDescent="0.3">
      <c r="A29" s="26" t="s">
        <v>222</v>
      </c>
      <c r="B29" s="27"/>
      <c r="C29" s="27" t="s">
        <v>202</v>
      </c>
      <c r="D29" s="27"/>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c r="C39" s="6"/>
      <c r="D39" s="6"/>
      <c r="E39" s="6"/>
      <c r="F39" s="7"/>
      <c r="G39" s="33"/>
      <c r="H39" s="33">
        <v>0</v>
      </c>
      <c r="I39" s="33">
        <v>1</v>
      </c>
      <c r="J39" s="33">
        <v>0</v>
      </c>
    </row>
    <row r="40" spans="1:10" x14ac:dyDescent="0.25">
      <c r="A40" s="12" t="s">
        <v>235</v>
      </c>
      <c r="B40" s="13" t="s">
        <v>202</v>
      </c>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t="s">
        <v>202</v>
      </c>
      <c r="E42" s="5"/>
      <c r="F42" s="16"/>
      <c r="G42" s="33"/>
      <c r="H42" s="33">
        <v>0</v>
      </c>
      <c r="I42" s="33">
        <v>0</v>
      </c>
      <c r="J42" s="33">
        <v>1</v>
      </c>
    </row>
    <row r="43" spans="1:10" x14ac:dyDescent="0.25">
      <c r="A43" s="12" t="s">
        <v>237</v>
      </c>
      <c r="B43" s="13"/>
      <c r="C43" s="13"/>
      <c r="D43" s="13"/>
      <c r="E43" s="13"/>
      <c r="F43" s="17" t="s">
        <v>202</v>
      </c>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t="s">
        <v>202</v>
      </c>
      <c r="C48" s="30"/>
      <c r="D48" s="30"/>
      <c r="E48" s="30"/>
      <c r="F48" s="31"/>
      <c r="G48" s="33"/>
      <c r="H48" s="33">
        <v>0</v>
      </c>
      <c r="I48" s="33">
        <v>0</v>
      </c>
      <c r="J48" s="33">
        <v>1</v>
      </c>
    </row>
    <row r="49" spans="1:10" x14ac:dyDescent="0.25">
      <c r="A49" s="29" t="s">
        <v>204</v>
      </c>
      <c r="B49" s="30"/>
      <c r="C49" s="30"/>
      <c r="D49" s="30"/>
      <c r="E49" s="30" t="s">
        <v>202</v>
      </c>
      <c r="F49" s="31"/>
      <c r="G49" s="33"/>
      <c r="H49" s="33">
        <v>0</v>
      </c>
      <c r="I49" s="33">
        <v>0</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c r="C53" s="13"/>
      <c r="D53" s="13" t="s">
        <v>202</v>
      </c>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t="s">
        <v>202</v>
      </c>
      <c r="C55" s="9"/>
      <c r="D55" s="9"/>
      <c r="E55" s="9"/>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c r="C60" s="9" t="s">
        <v>202</v>
      </c>
      <c r="D60" s="9"/>
      <c r="E60" s="9"/>
      <c r="F60" s="18"/>
      <c r="G60" s="33"/>
      <c r="H60" s="33">
        <v>0</v>
      </c>
      <c r="I60" s="33">
        <v>0</v>
      </c>
      <c r="J60" s="33">
        <v>1</v>
      </c>
    </row>
    <row r="61" spans="1:10" x14ac:dyDescent="0.25">
      <c r="A61" s="23" t="s">
        <v>251</v>
      </c>
      <c r="B61" s="24"/>
      <c r="C61" s="24" t="s">
        <v>202</v>
      </c>
      <c r="D61" s="24"/>
      <c r="E61" s="24"/>
      <c r="F61" s="25"/>
      <c r="G61" s="33"/>
      <c r="H61" s="33">
        <v>0</v>
      </c>
      <c r="I61" s="33">
        <v>0</v>
      </c>
      <c r="J61" s="33">
        <v>1</v>
      </c>
    </row>
    <row r="62" spans="1:10" x14ac:dyDescent="0.25">
      <c r="A62" s="29" t="s">
        <v>252</v>
      </c>
      <c r="B62" s="30"/>
      <c r="C62" s="30" t="s">
        <v>202</v>
      </c>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t="s">
        <v>202</v>
      </c>
      <c r="C64" s="30"/>
      <c r="D64" s="30"/>
      <c r="E64" s="30"/>
      <c r="F64" s="31"/>
      <c r="G64" s="33"/>
      <c r="H64" s="33">
        <v>0</v>
      </c>
      <c r="I64" s="33">
        <v>0</v>
      </c>
      <c r="J64" s="33">
        <v>1</v>
      </c>
    </row>
    <row r="65" spans="1:10" x14ac:dyDescent="0.25">
      <c r="A65" s="29" t="s">
        <v>255</v>
      </c>
      <c r="B65" s="30"/>
      <c r="C65" s="43" t="s">
        <v>202</v>
      </c>
      <c r="D65" s="30"/>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c r="C67" s="30" t="s">
        <v>202</v>
      </c>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30"/>
      <c r="C69" s="30" t="s">
        <v>202</v>
      </c>
      <c r="D69" s="30"/>
      <c r="E69" s="30"/>
      <c r="F69" s="31"/>
      <c r="G69" s="33"/>
      <c r="H69" s="33">
        <v>0</v>
      </c>
      <c r="I69" s="33">
        <v>0</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c r="D71" s="30" t="s">
        <v>202</v>
      </c>
      <c r="E71" s="30"/>
      <c r="F71" s="31"/>
      <c r="G71" s="33"/>
      <c r="H71" s="33">
        <v>0</v>
      </c>
      <c r="I71" s="33">
        <v>0</v>
      </c>
      <c r="J71" s="33">
        <v>1</v>
      </c>
    </row>
    <row r="72" spans="1:10" x14ac:dyDescent="0.25">
      <c r="A72" s="29" t="s">
        <v>274</v>
      </c>
      <c r="B72" s="30"/>
      <c r="C72" s="30"/>
      <c r="D72" s="30" t="s">
        <v>202</v>
      </c>
      <c r="E72" s="30"/>
      <c r="F72" s="31"/>
      <c r="G72" s="33"/>
      <c r="H72" s="33">
        <v>0</v>
      </c>
      <c r="I72" s="33">
        <v>0</v>
      </c>
      <c r="J72" s="33">
        <v>1</v>
      </c>
    </row>
    <row r="73" spans="1:10" x14ac:dyDescent="0.25">
      <c r="A73" s="29" t="s">
        <v>262</v>
      </c>
      <c r="B73" s="30" t="s">
        <v>202</v>
      </c>
      <c r="C73" s="30"/>
      <c r="D73" s="30"/>
      <c r="E73" s="30"/>
      <c r="F73" s="31"/>
      <c r="G73" s="33"/>
      <c r="H73" s="33">
        <v>0</v>
      </c>
      <c r="I73" s="33">
        <v>1</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t="s">
        <v>202</v>
      </c>
      <c r="E76" s="5"/>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t="s">
        <v>202</v>
      </c>
      <c r="D78" s="13"/>
      <c r="E78" s="13"/>
      <c r="F78" s="17"/>
      <c r="G78" s="33"/>
      <c r="H78" s="33">
        <v>0</v>
      </c>
      <c r="I78" s="33">
        <v>1</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t="s">
        <v>202</v>
      </c>
      <c r="C83" s="13"/>
      <c r="D83" s="13"/>
      <c r="E83" s="13"/>
      <c r="F83" s="17"/>
      <c r="G83" s="33"/>
      <c r="H83" s="33">
        <v>0</v>
      </c>
      <c r="I83" s="33">
        <v>1</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J85"/>
  <sheetViews>
    <sheetView workbookViewId="0">
      <selection activeCell="M24" sqref="M24"/>
    </sheetView>
  </sheetViews>
  <sheetFormatPr defaultRowHeight="15" x14ac:dyDescent="0.25"/>
  <cols>
    <col min="1" max="1" width="31.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1956</v>
      </c>
      <c r="C3" s="33"/>
      <c r="D3" s="33"/>
      <c r="E3" s="33"/>
      <c r="F3" s="33"/>
      <c r="G3" s="33"/>
      <c r="H3" s="33"/>
      <c r="I3" s="33"/>
      <c r="J3" s="33"/>
    </row>
    <row r="4" spans="1:10" x14ac:dyDescent="0.25">
      <c r="A4" s="33" t="s">
        <v>184</v>
      </c>
      <c r="B4" s="33" t="s">
        <v>325</v>
      </c>
      <c r="C4" s="33"/>
      <c r="D4" s="33"/>
      <c r="E4" s="33"/>
      <c r="F4" s="33"/>
      <c r="G4" s="33"/>
      <c r="H4" s="33"/>
      <c r="I4" s="33"/>
      <c r="J4" s="33"/>
    </row>
    <row r="5" spans="1:10" x14ac:dyDescent="0.25">
      <c r="A5" s="33" t="s">
        <v>186</v>
      </c>
      <c r="B5" s="33" t="s">
        <v>351</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209</v>
      </c>
      <c r="C10" s="33"/>
      <c r="D10" s="33"/>
      <c r="E10" s="33"/>
      <c r="F10" s="33"/>
      <c r="G10" s="33"/>
      <c r="H10" s="33"/>
      <c r="I10" s="33"/>
      <c r="J10" s="33"/>
    </row>
    <row r="11" spans="1:10" x14ac:dyDescent="0.25">
      <c r="A11" s="33" t="s">
        <v>191</v>
      </c>
      <c r="B11" s="33" t="s">
        <v>372</v>
      </c>
      <c r="C11" s="33"/>
      <c r="D11" s="33"/>
      <c r="E11" s="33"/>
      <c r="F11" s="33"/>
      <c r="G11" s="33"/>
      <c r="H11" s="33"/>
      <c r="I11" s="33"/>
      <c r="J11" s="33"/>
    </row>
    <row r="12" spans="1:10" x14ac:dyDescent="0.25">
      <c r="A12" s="33" t="s">
        <v>193</v>
      </c>
      <c r="B12" s="33" t="s">
        <v>465</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466</v>
      </c>
      <c r="C18" s="49"/>
      <c r="D18" s="49"/>
      <c r="E18" s="49"/>
      <c r="F18" s="49"/>
      <c r="G18" s="49"/>
      <c r="H18" s="49"/>
      <c r="I18" s="49"/>
      <c r="J18" s="49"/>
    </row>
    <row r="19" spans="1:10" ht="45" customHeight="1" x14ac:dyDescent="0.25">
      <c r="A19" s="3" t="s">
        <v>200</v>
      </c>
      <c r="B19" s="49" t="s">
        <v>467</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3"/>
      <c r="I23" s="33"/>
      <c r="J23" s="33"/>
    </row>
    <row r="24" spans="1:10" x14ac:dyDescent="0.25">
      <c r="A24" s="23" t="s">
        <v>218</v>
      </c>
      <c r="B24" s="24"/>
      <c r="C24" s="24"/>
      <c r="D24" s="24" t="s">
        <v>202</v>
      </c>
      <c r="E24" s="24"/>
      <c r="F24" s="25"/>
      <c r="G24" s="33"/>
      <c r="H24" s="33"/>
      <c r="I24" s="33"/>
      <c r="J24" s="33"/>
    </row>
    <row r="25" spans="1:10" x14ac:dyDescent="0.25">
      <c r="A25" s="29" t="s">
        <v>219</v>
      </c>
      <c r="B25" s="30"/>
      <c r="C25" s="30"/>
      <c r="D25" s="30"/>
      <c r="E25" s="30"/>
      <c r="F25" s="31" t="s">
        <v>202</v>
      </c>
      <c r="G25" s="33"/>
      <c r="H25" s="33"/>
      <c r="I25" s="33"/>
      <c r="J25" s="33"/>
    </row>
    <row r="26" spans="1:10" x14ac:dyDescent="0.25">
      <c r="A26" s="29" t="s">
        <v>203</v>
      </c>
      <c r="B26" s="30"/>
      <c r="C26" s="30"/>
      <c r="D26" s="30"/>
      <c r="E26" s="30" t="s">
        <v>202</v>
      </c>
      <c r="F26" s="31"/>
      <c r="G26" s="33"/>
      <c r="H26" s="33"/>
      <c r="I26" s="33"/>
      <c r="J26" s="33"/>
    </row>
    <row r="27" spans="1:10" x14ac:dyDescent="0.25">
      <c r="A27" s="29" t="s">
        <v>220</v>
      </c>
      <c r="B27" s="30"/>
      <c r="C27" s="30" t="s">
        <v>202</v>
      </c>
      <c r="D27" s="30"/>
      <c r="E27" s="30"/>
      <c r="F27" s="31"/>
      <c r="G27" s="33"/>
      <c r="H27" s="33"/>
      <c r="I27" s="33"/>
      <c r="J27" s="33"/>
    </row>
    <row r="28" spans="1:10" x14ac:dyDescent="0.25">
      <c r="A28" s="29" t="s">
        <v>221</v>
      </c>
      <c r="B28" s="30"/>
      <c r="C28" s="30"/>
      <c r="D28" s="30" t="s">
        <v>202</v>
      </c>
      <c r="E28" s="30"/>
      <c r="F28" s="31"/>
      <c r="G28" s="33"/>
      <c r="H28" s="33"/>
      <c r="I28" s="33"/>
      <c r="J28" s="33"/>
    </row>
    <row r="29" spans="1:10" ht="15.75" thickBot="1" x14ac:dyDescent="0.3">
      <c r="A29" s="26" t="s">
        <v>222</v>
      </c>
      <c r="B29" s="27"/>
      <c r="C29" s="27"/>
      <c r="D29" s="27" t="s">
        <v>202</v>
      </c>
      <c r="E29" s="27"/>
      <c r="F29" s="28"/>
      <c r="G29" s="33"/>
      <c r="H29" s="33"/>
      <c r="I29" s="33"/>
      <c r="J29" s="33"/>
    </row>
    <row r="30" spans="1:10" x14ac:dyDescent="0.25">
      <c r="A30" s="4" t="s">
        <v>224</v>
      </c>
      <c r="B30" s="5"/>
      <c r="C30" s="6"/>
      <c r="D30" s="6"/>
      <c r="E30" s="6"/>
      <c r="F30" s="7"/>
      <c r="G30" s="33"/>
      <c r="H30" s="33"/>
      <c r="I30" s="33"/>
      <c r="J30" s="33"/>
    </row>
    <row r="31" spans="1:10" ht="15.75" thickBot="1" x14ac:dyDescent="0.3">
      <c r="A31" s="8" t="s">
        <v>223</v>
      </c>
      <c r="B31" s="9" t="s">
        <v>202</v>
      </c>
      <c r="C31" s="10"/>
      <c r="D31" s="10"/>
      <c r="E31" s="10"/>
      <c r="F31" s="11"/>
      <c r="G31" s="33"/>
      <c r="H31" s="33"/>
      <c r="I31" s="33"/>
      <c r="J31" s="33"/>
    </row>
    <row r="32" spans="1:10" x14ac:dyDescent="0.25">
      <c r="A32" s="4" t="s">
        <v>228</v>
      </c>
      <c r="B32" s="5"/>
      <c r="C32" s="6"/>
      <c r="D32" s="6"/>
      <c r="E32" s="6"/>
      <c r="F32" s="7"/>
      <c r="G32" s="33"/>
      <c r="H32" s="33"/>
      <c r="I32" s="33"/>
      <c r="J32" s="33"/>
    </row>
    <row r="33" spans="1:10" ht="15.75" thickBot="1" x14ac:dyDescent="0.3">
      <c r="A33" s="20" t="s">
        <v>229</v>
      </c>
      <c r="B33" s="21" t="s">
        <v>202</v>
      </c>
      <c r="C33" s="10"/>
      <c r="D33" s="10"/>
      <c r="E33" s="10"/>
      <c r="F33" s="11"/>
      <c r="G33" s="33"/>
      <c r="H33" s="33"/>
      <c r="I33" s="33"/>
      <c r="J33" s="33"/>
    </row>
    <row r="34" spans="1:10" x14ac:dyDescent="0.25">
      <c r="A34" s="4" t="s">
        <v>225</v>
      </c>
      <c r="B34" s="5"/>
      <c r="C34" s="6"/>
      <c r="D34" s="6"/>
      <c r="E34" s="6"/>
      <c r="F34" s="7"/>
      <c r="G34" s="33"/>
      <c r="H34" s="33"/>
      <c r="I34" s="33"/>
      <c r="J34" s="33"/>
    </row>
    <row r="35" spans="1:10" ht="15.75" thickBot="1" x14ac:dyDescent="0.3">
      <c r="A35" s="8" t="s">
        <v>226</v>
      </c>
      <c r="B35" s="9" t="s">
        <v>202</v>
      </c>
      <c r="C35" s="10"/>
      <c r="D35" s="10"/>
      <c r="E35" s="10"/>
      <c r="F35" s="11"/>
      <c r="G35" s="33"/>
      <c r="H35" s="33"/>
      <c r="I35" s="33"/>
      <c r="J35" s="33"/>
    </row>
    <row r="36" spans="1:10" x14ac:dyDescent="0.25">
      <c r="A36" s="4" t="s">
        <v>232</v>
      </c>
      <c r="B36" s="5" t="s">
        <v>202</v>
      </c>
      <c r="C36" s="6"/>
      <c r="D36" s="6"/>
      <c r="E36" s="6"/>
      <c r="F36" s="7"/>
      <c r="G36" s="33"/>
      <c r="H36" s="33"/>
      <c r="I36" s="33"/>
      <c r="J36" s="33"/>
    </row>
    <row r="37" spans="1:10" x14ac:dyDescent="0.25">
      <c r="A37" s="12" t="s">
        <v>231</v>
      </c>
      <c r="B37" s="13"/>
      <c r="C37" s="14"/>
      <c r="D37" s="14"/>
      <c r="E37" s="14"/>
      <c r="F37" s="15"/>
      <c r="G37" s="33"/>
      <c r="H37" s="33"/>
      <c r="I37" s="33"/>
      <c r="J37" s="33"/>
    </row>
    <row r="38" spans="1:10" ht="15.75" thickBot="1" x14ac:dyDescent="0.3">
      <c r="A38" s="8" t="s">
        <v>230</v>
      </c>
      <c r="B38" s="9"/>
      <c r="C38" s="10"/>
      <c r="D38" s="10"/>
      <c r="E38" s="10"/>
      <c r="F38" s="11"/>
      <c r="G38" s="33"/>
      <c r="H38" s="33"/>
      <c r="I38" s="33"/>
      <c r="J38" s="33"/>
    </row>
    <row r="39" spans="1:10" x14ac:dyDescent="0.25">
      <c r="A39" s="4" t="s">
        <v>233</v>
      </c>
      <c r="B39" s="5" t="s">
        <v>202</v>
      </c>
      <c r="C39" s="6"/>
      <c r="D39" s="6"/>
      <c r="E39" s="6"/>
      <c r="F39" s="7"/>
      <c r="G39" s="33"/>
      <c r="H39" s="33"/>
      <c r="I39" s="33"/>
      <c r="J39" s="33"/>
    </row>
    <row r="40" spans="1:10" x14ac:dyDescent="0.25">
      <c r="A40" s="12" t="s">
        <v>235</v>
      </c>
      <c r="B40" s="13"/>
      <c r="C40" s="14"/>
      <c r="D40" s="14"/>
      <c r="E40" s="14"/>
      <c r="F40" s="15"/>
      <c r="G40" s="33"/>
      <c r="H40" s="33"/>
      <c r="I40" s="33"/>
      <c r="J40" s="33"/>
    </row>
    <row r="41" spans="1:10" ht="15.75" thickBot="1" x14ac:dyDescent="0.3">
      <c r="A41" s="8" t="s">
        <v>234</v>
      </c>
      <c r="B41" s="9"/>
      <c r="C41" s="10"/>
      <c r="D41" s="10"/>
      <c r="E41" s="10"/>
      <c r="F41" s="11"/>
      <c r="G41" s="33"/>
      <c r="H41" s="33"/>
      <c r="I41" s="33"/>
      <c r="J41" s="33"/>
    </row>
    <row r="42" spans="1:10" x14ac:dyDescent="0.25">
      <c r="A42" s="4" t="s">
        <v>236</v>
      </c>
      <c r="B42" s="5"/>
      <c r="C42" s="5"/>
      <c r="D42" s="5"/>
      <c r="E42" s="5"/>
      <c r="F42" s="16" t="s">
        <v>202</v>
      </c>
      <c r="G42" s="33"/>
      <c r="H42" s="33"/>
      <c r="I42" s="33"/>
      <c r="J42" s="33"/>
    </row>
    <row r="43" spans="1:10" x14ac:dyDescent="0.25">
      <c r="A43" s="12" t="s">
        <v>237</v>
      </c>
      <c r="B43" s="13" t="s">
        <v>202</v>
      </c>
      <c r="C43" s="13"/>
      <c r="D43" s="13"/>
      <c r="E43" s="13"/>
      <c r="F43" s="17"/>
      <c r="G43" s="33"/>
      <c r="H43" s="33"/>
      <c r="I43" s="33"/>
      <c r="J43" s="33"/>
    </row>
    <row r="44" spans="1:10" x14ac:dyDescent="0.25">
      <c r="A44" s="12" t="s">
        <v>238</v>
      </c>
      <c r="B44" s="13"/>
      <c r="C44" s="13"/>
      <c r="D44" s="13" t="s">
        <v>202</v>
      </c>
      <c r="E44" s="13"/>
      <c r="F44" s="17"/>
      <c r="G44" s="33"/>
      <c r="H44" s="33"/>
      <c r="I44" s="33"/>
      <c r="J44" s="33"/>
    </row>
    <row r="45" spans="1:10" x14ac:dyDescent="0.25">
      <c r="A45" s="12" t="s">
        <v>239</v>
      </c>
      <c r="B45" s="13"/>
      <c r="C45" s="13" t="s">
        <v>202</v>
      </c>
      <c r="D45" s="13"/>
      <c r="E45" s="13"/>
      <c r="F45" s="17"/>
      <c r="G45" s="33"/>
      <c r="H45" s="33"/>
      <c r="I45" s="33"/>
      <c r="J45" s="33"/>
    </row>
    <row r="46" spans="1:10" ht="15.75" thickBot="1" x14ac:dyDescent="0.3">
      <c r="A46" s="42" t="s">
        <v>240</v>
      </c>
      <c r="B46" s="32"/>
      <c r="C46" s="32"/>
      <c r="D46" s="32"/>
      <c r="E46" s="32" t="s">
        <v>202</v>
      </c>
      <c r="F46" s="35"/>
      <c r="G46" s="33"/>
      <c r="H46" s="33"/>
      <c r="I46" s="33"/>
      <c r="J46" s="33"/>
    </row>
    <row r="47" spans="1:10" x14ac:dyDescent="0.25">
      <c r="A47" s="23" t="s">
        <v>241</v>
      </c>
      <c r="B47" s="24"/>
      <c r="C47" s="24"/>
      <c r="D47" s="24" t="s">
        <v>202</v>
      </c>
      <c r="E47" s="24"/>
      <c r="F47" s="25"/>
      <c r="G47" s="33"/>
      <c r="H47" s="33"/>
      <c r="I47" s="33"/>
      <c r="J47" s="33"/>
    </row>
    <row r="48" spans="1:10" x14ac:dyDescent="0.25">
      <c r="A48" s="29" t="s">
        <v>242</v>
      </c>
      <c r="B48" s="30"/>
      <c r="C48" s="30" t="s">
        <v>202</v>
      </c>
      <c r="D48" s="30"/>
      <c r="E48" s="30"/>
      <c r="F48" s="31"/>
      <c r="G48" s="33"/>
      <c r="H48" s="33"/>
      <c r="I48" s="33"/>
      <c r="J48" s="33"/>
    </row>
    <row r="49" spans="1:10" x14ac:dyDescent="0.25">
      <c r="A49" s="29" t="s">
        <v>204</v>
      </c>
      <c r="B49" s="30"/>
      <c r="C49" s="30"/>
      <c r="D49" s="30"/>
      <c r="E49" s="30" t="s">
        <v>202</v>
      </c>
      <c r="F49" s="31"/>
      <c r="G49" s="33"/>
      <c r="H49" s="33"/>
      <c r="I49" s="33"/>
      <c r="J49" s="33"/>
    </row>
    <row r="50" spans="1:10" ht="15.75" thickBot="1" x14ac:dyDescent="0.3">
      <c r="A50" s="26" t="s">
        <v>205</v>
      </c>
      <c r="B50" s="27"/>
      <c r="C50" s="27" t="s">
        <v>202</v>
      </c>
      <c r="D50" s="27"/>
      <c r="E50" s="27"/>
      <c r="F50" s="28"/>
      <c r="G50" s="33"/>
      <c r="H50" s="33"/>
      <c r="I50" s="33"/>
      <c r="J50" s="33"/>
    </row>
    <row r="51" spans="1:10" x14ac:dyDescent="0.25">
      <c r="A51" s="22" t="s">
        <v>243</v>
      </c>
      <c r="B51" s="36"/>
      <c r="C51" s="36"/>
      <c r="D51" s="36"/>
      <c r="E51" s="36" t="s">
        <v>202</v>
      </c>
      <c r="F51" s="37"/>
      <c r="G51" s="33"/>
      <c r="H51" s="33"/>
      <c r="I51" s="33"/>
      <c r="J51" s="33"/>
    </row>
    <row r="52" spans="1:10" x14ac:dyDescent="0.25">
      <c r="A52" s="12" t="s">
        <v>244</v>
      </c>
      <c r="B52" s="13" t="s">
        <v>202</v>
      </c>
      <c r="C52" s="13"/>
      <c r="D52" s="13"/>
      <c r="E52" s="13"/>
      <c r="F52" s="17"/>
      <c r="G52" s="33"/>
      <c r="H52" s="33"/>
      <c r="I52" s="33"/>
      <c r="J52" s="33"/>
    </row>
    <row r="53" spans="1:10" x14ac:dyDescent="0.25">
      <c r="A53" s="12" t="s">
        <v>206</v>
      </c>
      <c r="B53" s="13"/>
      <c r="C53" s="13"/>
      <c r="D53" s="13"/>
      <c r="E53" s="13"/>
      <c r="F53" s="17" t="s">
        <v>202</v>
      </c>
      <c r="G53" s="33"/>
      <c r="H53" s="33"/>
      <c r="I53" s="33"/>
      <c r="J53" s="33"/>
    </row>
    <row r="54" spans="1:10" x14ac:dyDescent="0.25">
      <c r="A54" s="12" t="s">
        <v>227</v>
      </c>
      <c r="B54" s="13"/>
      <c r="C54" s="13" t="s">
        <v>202</v>
      </c>
      <c r="D54" s="13"/>
      <c r="E54" s="13"/>
      <c r="F54" s="17"/>
      <c r="G54" s="33"/>
      <c r="H54" s="33"/>
      <c r="I54" s="33"/>
      <c r="J54" s="33"/>
    </row>
    <row r="55" spans="1:10" ht="15.75" thickBot="1" x14ac:dyDescent="0.3">
      <c r="A55" s="8" t="s">
        <v>245</v>
      </c>
      <c r="B55" s="9"/>
      <c r="C55" s="9"/>
      <c r="D55" s="9" t="s">
        <v>202</v>
      </c>
      <c r="E55" s="9"/>
      <c r="F55" s="18"/>
      <c r="G55" s="33"/>
      <c r="H55" s="33"/>
      <c r="I55" s="33"/>
      <c r="J55" s="33"/>
    </row>
    <row r="56" spans="1:10" x14ac:dyDescent="0.25">
      <c r="A56" s="4" t="s">
        <v>246</v>
      </c>
      <c r="B56" s="5"/>
      <c r="C56" s="5"/>
      <c r="D56" s="5"/>
      <c r="E56" s="5"/>
      <c r="F56" s="16" t="s">
        <v>202</v>
      </c>
      <c r="G56" s="33"/>
      <c r="H56" s="33"/>
      <c r="I56" s="33"/>
      <c r="J56" s="33"/>
    </row>
    <row r="57" spans="1:10" x14ac:dyDescent="0.25">
      <c r="A57" s="12" t="s">
        <v>247</v>
      </c>
      <c r="B57" s="13"/>
      <c r="C57" s="13"/>
      <c r="D57" s="13"/>
      <c r="E57" s="13" t="s">
        <v>202</v>
      </c>
      <c r="F57" s="17"/>
      <c r="G57" s="33"/>
      <c r="H57" s="33"/>
      <c r="I57" s="33"/>
      <c r="J57" s="33"/>
    </row>
    <row r="58" spans="1:10" x14ac:dyDescent="0.25">
      <c r="A58" s="12" t="s">
        <v>248</v>
      </c>
      <c r="B58" s="13"/>
      <c r="C58" s="13" t="s">
        <v>202</v>
      </c>
      <c r="D58" s="13"/>
      <c r="E58" s="13"/>
      <c r="F58" s="17"/>
      <c r="G58" s="33"/>
      <c r="H58" s="33"/>
      <c r="I58" s="33"/>
      <c r="J58" s="33"/>
    </row>
    <row r="59" spans="1:10" x14ac:dyDescent="0.25">
      <c r="A59" s="12" t="s">
        <v>249</v>
      </c>
      <c r="B59" s="13" t="s">
        <v>202</v>
      </c>
      <c r="C59" s="13"/>
      <c r="D59" s="13"/>
      <c r="E59" s="13"/>
      <c r="F59" s="17"/>
      <c r="G59" s="33"/>
      <c r="H59" s="33"/>
      <c r="I59" s="33"/>
      <c r="J59" s="33"/>
    </row>
    <row r="60" spans="1:10" ht="15.75" thickBot="1" x14ac:dyDescent="0.3">
      <c r="A60" s="8" t="s">
        <v>250</v>
      </c>
      <c r="B60" s="9"/>
      <c r="C60" s="9"/>
      <c r="D60" s="9" t="s">
        <v>202</v>
      </c>
      <c r="E60" s="9"/>
      <c r="F60" s="18"/>
      <c r="G60" s="33"/>
      <c r="H60" s="33"/>
      <c r="I60" s="33"/>
      <c r="J60" s="33"/>
    </row>
    <row r="61" spans="1:10" x14ac:dyDescent="0.25">
      <c r="A61" s="23" t="s">
        <v>251</v>
      </c>
      <c r="B61" s="24" t="s">
        <v>202</v>
      </c>
      <c r="C61" s="24"/>
      <c r="D61" s="24"/>
      <c r="E61" s="24"/>
      <c r="F61" s="25"/>
      <c r="G61" s="33"/>
      <c r="H61" s="33"/>
      <c r="I61" s="33"/>
      <c r="J61" s="33"/>
    </row>
    <row r="62" spans="1:10" x14ac:dyDescent="0.25">
      <c r="A62" s="29" t="s">
        <v>252</v>
      </c>
      <c r="B62" s="30" t="s">
        <v>202</v>
      </c>
      <c r="C62" s="30"/>
      <c r="D62" s="30"/>
      <c r="E62" s="30"/>
      <c r="F62" s="31"/>
      <c r="G62" s="33"/>
      <c r="H62" s="33"/>
      <c r="I62" s="33"/>
      <c r="J62" s="33"/>
    </row>
    <row r="63" spans="1:10" x14ac:dyDescent="0.25">
      <c r="A63" s="29" t="s">
        <v>253</v>
      </c>
      <c r="B63" s="30"/>
      <c r="C63" s="30" t="s">
        <v>202</v>
      </c>
      <c r="D63" s="30"/>
      <c r="E63" s="30"/>
      <c r="F63" s="31"/>
      <c r="G63" s="33"/>
      <c r="H63" s="33"/>
      <c r="I63" s="33"/>
      <c r="J63" s="33"/>
    </row>
    <row r="64" spans="1:10" x14ac:dyDescent="0.25">
      <c r="A64" s="29" t="s">
        <v>254</v>
      </c>
      <c r="B64" s="30"/>
      <c r="C64" s="30"/>
      <c r="D64" s="30"/>
      <c r="E64" s="30" t="s">
        <v>202</v>
      </c>
      <c r="F64" s="31"/>
      <c r="G64" s="33"/>
      <c r="H64" s="33"/>
      <c r="I64" s="33"/>
      <c r="J64" s="33"/>
    </row>
    <row r="65" spans="1:10" x14ac:dyDescent="0.25">
      <c r="A65" s="29" t="s">
        <v>255</v>
      </c>
      <c r="B65" s="30"/>
      <c r="C65" s="30" t="s">
        <v>202</v>
      </c>
      <c r="D65" s="30"/>
      <c r="E65" s="30"/>
      <c r="F65" s="31"/>
      <c r="G65" s="33"/>
      <c r="H65" s="33"/>
      <c r="I65" s="33"/>
      <c r="J65" s="33"/>
    </row>
    <row r="66" spans="1:10" x14ac:dyDescent="0.25">
      <c r="A66" s="29" t="s">
        <v>256</v>
      </c>
      <c r="B66" s="30"/>
      <c r="C66" s="30" t="s">
        <v>202</v>
      </c>
      <c r="D66" s="30"/>
      <c r="E66" s="30"/>
      <c r="F66" s="31"/>
      <c r="G66" s="33"/>
      <c r="H66" s="33"/>
      <c r="I66" s="33"/>
      <c r="J66" s="33"/>
    </row>
    <row r="67" spans="1:10" x14ac:dyDescent="0.25">
      <c r="A67" s="29" t="s">
        <v>257</v>
      </c>
      <c r="B67" s="30"/>
      <c r="C67" s="43" t="s">
        <v>202</v>
      </c>
      <c r="D67" s="30"/>
      <c r="E67" s="30"/>
      <c r="F67" s="31"/>
      <c r="G67" s="33"/>
      <c r="H67" s="33"/>
      <c r="I67" s="33"/>
      <c r="J67" s="33"/>
    </row>
    <row r="68" spans="1:10" x14ac:dyDescent="0.25">
      <c r="A68" s="29" t="s">
        <v>258</v>
      </c>
      <c r="B68" s="30"/>
      <c r="C68" s="43" t="s">
        <v>202</v>
      </c>
      <c r="D68" s="30"/>
      <c r="E68" s="30"/>
      <c r="F68" s="31"/>
      <c r="G68" s="33"/>
      <c r="H68" s="33"/>
      <c r="I68" s="33"/>
      <c r="J68" s="33"/>
    </row>
    <row r="69" spans="1:10" x14ac:dyDescent="0.25">
      <c r="A69" s="29" t="s">
        <v>259</v>
      </c>
      <c r="B69" s="30"/>
      <c r="C69" s="43" t="s">
        <v>202</v>
      </c>
      <c r="D69" s="30"/>
      <c r="E69" s="30"/>
      <c r="F69" s="31"/>
      <c r="G69" s="33"/>
      <c r="H69" s="33"/>
      <c r="I69" s="33"/>
      <c r="J69" s="33"/>
    </row>
    <row r="70" spans="1:10" x14ac:dyDescent="0.25">
      <c r="A70" s="29" t="s">
        <v>260</v>
      </c>
      <c r="B70" s="30"/>
      <c r="C70" s="30"/>
      <c r="D70" s="30" t="s">
        <v>202</v>
      </c>
      <c r="E70" s="30"/>
      <c r="F70" s="31"/>
      <c r="G70" s="33"/>
      <c r="H70" s="33"/>
      <c r="I70" s="33"/>
      <c r="J70" s="33"/>
    </row>
    <row r="71" spans="1:10" x14ac:dyDescent="0.25">
      <c r="A71" s="29" t="s">
        <v>261</v>
      </c>
      <c r="B71" s="30"/>
      <c r="C71" s="30"/>
      <c r="D71" s="30" t="s">
        <v>202</v>
      </c>
      <c r="E71" s="30"/>
      <c r="F71" s="31"/>
      <c r="G71" s="33"/>
      <c r="H71" s="33"/>
      <c r="I71" s="33"/>
      <c r="J71" s="33"/>
    </row>
    <row r="72" spans="1:10" x14ac:dyDescent="0.25">
      <c r="A72" s="29" t="s">
        <v>274</v>
      </c>
      <c r="B72" s="30"/>
      <c r="C72" s="30"/>
      <c r="D72" s="30" t="s">
        <v>202</v>
      </c>
      <c r="E72" s="30"/>
      <c r="F72" s="31"/>
      <c r="G72" s="33"/>
      <c r="H72" s="33"/>
      <c r="I72" s="33"/>
      <c r="J72" s="33"/>
    </row>
    <row r="73" spans="1:10" x14ac:dyDescent="0.25">
      <c r="A73" s="29" t="s">
        <v>262</v>
      </c>
      <c r="B73" s="30"/>
      <c r="C73" s="30"/>
      <c r="D73" s="30"/>
      <c r="E73" s="30" t="s">
        <v>202</v>
      </c>
      <c r="F73" s="31"/>
      <c r="G73" s="33"/>
      <c r="H73" s="33"/>
      <c r="I73" s="33"/>
      <c r="J73" s="33"/>
    </row>
    <row r="74" spans="1:10" x14ac:dyDescent="0.25">
      <c r="A74" s="29" t="s">
        <v>263</v>
      </c>
      <c r="B74" s="30" t="s">
        <v>202</v>
      </c>
      <c r="C74" s="30"/>
      <c r="D74" s="30"/>
      <c r="E74" s="30"/>
      <c r="F74" s="31"/>
      <c r="G74" s="33"/>
      <c r="H74" s="33"/>
      <c r="I74" s="33"/>
      <c r="J74" s="33"/>
    </row>
    <row r="75" spans="1:10" ht="15.75" thickBot="1" x14ac:dyDescent="0.3">
      <c r="A75" s="26" t="s">
        <v>264</v>
      </c>
      <c r="B75" s="27"/>
      <c r="C75" s="27"/>
      <c r="D75" s="27" t="s">
        <v>202</v>
      </c>
      <c r="E75" s="27"/>
      <c r="F75" s="28"/>
      <c r="G75" s="33"/>
      <c r="H75" s="33"/>
      <c r="I75" s="33"/>
      <c r="J75" s="33"/>
    </row>
    <row r="76" spans="1:10" x14ac:dyDescent="0.25">
      <c r="A76" s="4" t="s">
        <v>265</v>
      </c>
      <c r="B76" s="5"/>
      <c r="C76" s="5" t="s">
        <v>202</v>
      </c>
      <c r="D76" s="5"/>
      <c r="E76" s="5"/>
      <c r="F76" s="16"/>
      <c r="G76" s="33"/>
      <c r="H76" s="33"/>
      <c r="I76" s="33"/>
      <c r="J76" s="33"/>
    </row>
    <row r="77" spans="1:10" x14ac:dyDescent="0.25">
      <c r="A77" s="12" t="s">
        <v>266</v>
      </c>
      <c r="B77" s="13"/>
      <c r="C77" s="13"/>
      <c r="D77" s="13" t="s">
        <v>202</v>
      </c>
      <c r="E77" s="13"/>
      <c r="F77" s="17"/>
      <c r="G77" s="33"/>
      <c r="H77" s="33"/>
      <c r="I77" s="33"/>
      <c r="J77" s="33"/>
    </row>
    <row r="78" spans="1:10" x14ac:dyDescent="0.25">
      <c r="A78" s="12" t="s">
        <v>267</v>
      </c>
      <c r="B78" s="13"/>
      <c r="C78" s="13"/>
      <c r="D78" s="13"/>
      <c r="E78" s="13" t="s">
        <v>202</v>
      </c>
      <c r="F78" s="17"/>
      <c r="G78" s="33"/>
      <c r="H78" s="33"/>
      <c r="I78" s="33"/>
      <c r="J78" s="33"/>
    </row>
    <row r="79" spans="1:10" x14ac:dyDescent="0.25">
      <c r="A79" s="12" t="s">
        <v>268</v>
      </c>
      <c r="B79" s="13"/>
      <c r="C79" s="13"/>
      <c r="D79" s="13"/>
      <c r="E79" s="13"/>
      <c r="F79" s="17" t="s">
        <v>202</v>
      </c>
      <c r="G79" s="33"/>
      <c r="H79" s="33"/>
      <c r="I79" s="33"/>
      <c r="J79" s="33"/>
    </row>
    <row r="80" spans="1:10" ht="15.75" thickBot="1" x14ac:dyDescent="0.3">
      <c r="A80" s="8" t="s">
        <v>269</v>
      </c>
      <c r="B80" s="9" t="s">
        <v>202</v>
      </c>
      <c r="C80" s="9"/>
      <c r="D80" s="9"/>
      <c r="E80" s="9"/>
      <c r="F80" s="18"/>
      <c r="G80" s="33"/>
      <c r="H80" s="33"/>
      <c r="I80" s="33"/>
      <c r="J80" s="33"/>
    </row>
    <row r="81" spans="1:10" x14ac:dyDescent="0.25">
      <c r="A81" s="4" t="s">
        <v>270</v>
      </c>
      <c r="B81" s="5"/>
      <c r="C81" s="5"/>
      <c r="D81" s="5"/>
      <c r="E81" s="5"/>
      <c r="F81" s="16" t="s">
        <v>202</v>
      </c>
      <c r="G81" s="33"/>
      <c r="H81" s="33"/>
      <c r="I81" s="33"/>
      <c r="J81" s="33"/>
    </row>
    <row r="82" spans="1:10" x14ac:dyDescent="0.25">
      <c r="A82" s="12" t="s">
        <v>271</v>
      </c>
      <c r="B82" s="13"/>
      <c r="C82" s="13"/>
      <c r="D82" s="13"/>
      <c r="E82" s="13" t="s">
        <v>202</v>
      </c>
      <c r="F82" s="17"/>
      <c r="G82" s="33"/>
      <c r="H82" s="33"/>
      <c r="I82" s="33"/>
      <c r="J82" s="33"/>
    </row>
    <row r="83" spans="1:10" x14ac:dyDescent="0.25">
      <c r="A83" s="12" t="s">
        <v>272</v>
      </c>
      <c r="B83" s="13"/>
      <c r="C83" s="13"/>
      <c r="D83" s="13" t="s">
        <v>202</v>
      </c>
      <c r="E83" s="13"/>
      <c r="F83" s="17"/>
      <c r="G83" s="33"/>
      <c r="H83" s="33"/>
      <c r="I83" s="33"/>
      <c r="J83" s="33"/>
    </row>
    <row r="84" spans="1:10" x14ac:dyDescent="0.25">
      <c r="A84" s="12" t="s">
        <v>273</v>
      </c>
      <c r="B84" s="13"/>
      <c r="C84" s="13" t="s">
        <v>202</v>
      </c>
      <c r="D84" s="13"/>
      <c r="E84" s="13"/>
      <c r="F84" s="17"/>
      <c r="G84" s="33"/>
      <c r="H84" s="33"/>
      <c r="I84" s="33"/>
      <c r="J84" s="33"/>
    </row>
    <row r="85" spans="1:10" ht="15.75" thickBot="1" x14ac:dyDescent="0.3">
      <c r="A85" s="8" t="s">
        <v>207</v>
      </c>
      <c r="B85" s="9" t="s">
        <v>202</v>
      </c>
      <c r="C85" s="9"/>
      <c r="D85" s="9"/>
      <c r="E85" s="9"/>
      <c r="F85" s="18"/>
      <c r="G85" s="33"/>
      <c r="H85" s="33"/>
      <c r="I85" s="33"/>
      <c r="J85" s="33"/>
    </row>
  </sheetData>
  <mergeCells count="2">
    <mergeCell ref="B18:J18"/>
    <mergeCell ref="B19:J19"/>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J85"/>
  <sheetViews>
    <sheetView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1992</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468</v>
      </c>
      <c r="D10" s="33"/>
      <c r="E10" s="33"/>
      <c r="F10" s="33"/>
      <c r="G10" s="33"/>
      <c r="H10" s="33"/>
      <c r="I10" s="33"/>
      <c r="J10" s="33"/>
    </row>
    <row r="11" spans="1:10" x14ac:dyDescent="0.25">
      <c r="A11" s="33" t="s">
        <v>191</v>
      </c>
      <c r="B11" s="33" t="s">
        <v>192</v>
      </c>
      <c r="C11" s="33" t="s">
        <v>301</v>
      </c>
      <c r="D11" s="33" t="s">
        <v>469</v>
      </c>
      <c r="E11" s="33"/>
      <c r="F11" s="33" t="s">
        <v>468</v>
      </c>
      <c r="G11" s="33"/>
      <c r="H11" s="33"/>
      <c r="I11" s="33"/>
      <c r="J11" s="33"/>
    </row>
    <row r="12" spans="1:10" x14ac:dyDescent="0.25">
      <c r="A12" s="33" t="s">
        <v>193</v>
      </c>
      <c r="B12" s="33" t="s">
        <v>470</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471</v>
      </c>
      <c r="C18" s="50"/>
      <c r="D18" s="50"/>
      <c r="E18" s="50"/>
      <c r="F18" s="50"/>
      <c r="G18" s="50"/>
      <c r="H18" s="50"/>
      <c r="I18" s="50"/>
      <c r="J18" s="50"/>
    </row>
    <row r="19" spans="1:10" ht="45" customHeight="1" x14ac:dyDescent="0.25">
      <c r="A19" s="3" t="s">
        <v>200</v>
      </c>
      <c r="B19" s="50" t="s">
        <v>472</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1</v>
      </c>
      <c r="J24" s="33">
        <v>1</v>
      </c>
    </row>
    <row r="25" spans="1:10" x14ac:dyDescent="0.25">
      <c r="A25" s="29" t="s">
        <v>219</v>
      </c>
      <c r="B25" s="30"/>
      <c r="C25" s="30" t="s">
        <v>202</v>
      </c>
      <c r="D25" s="30"/>
      <c r="E25" s="30"/>
      <c r="F25" s="31"/>
      <c r="G25" s="33"/>
      <c r="H25" s="33">
        <v>0</v>
      </c>
      <c r="I25" s="33">
        <v>0</v>
      </c>
      <c r="J25" s="33">
        <v>0</v>
      </c>
    </row>
    <row r="26" spans="1:10" x14ac:dyDescent="0.25">
      <c r="A26" s="29" t="s">
        <v>203</v>
      </c>
      <c r="B26" s="30"/>
      <c r="C26" s="30"/>
      <c r="D26" s="30"/>
      <c r="E26" s="30" t="s">
        <v>202</v>
      </c>
      <c r="F26" s="31"/>
      <c r="G26" s="33"/>
      <c r="H26" s="33">
        <v>0</v>
      </c>
      <c r="I26" s="33">
        <v>1</v>
      </c>
      <c r="J26" s="33">
        <v>1</v>
      </c>
    </row>
    <row r="27" spans="1:10" x14ac:dyDescent="0.25">
      <c r="A27" s="29" t="s">
        <v>220</v>
      </c>
      <c r="B27" s="30"/>
      <c r="C27" s="30" t="s">
        <v>202</v>
      </c>
      <c r="D27" s="30"/>
      <c r="E27" s="30"/>
      <c r="F27" s="31"/>
      <c r="G27" s="33"/>
      <c r="H27" s="33">
        <v>0</v>
      </c>
      <c r="I27" s="33">
        <v>1</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1</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1</v>
      </c>
      <c r="I36" s="33">
        <v>1</v>
      </c>
      <c r="J36" s="33">
        <v>1</v>
      </c>
    </row>
    <row r="37" spans="1:10" x14ac:dyDescent="0.25">
      <c r="A37" s="12" t="s">
        <v>231</v>
      </c>
      <c r="B37" s="13"/>
      <c r="C37" s="14"/>
      <c r="D37" s="14"/>
      <c r="E37" s="14"/>
      <c r="F37" s="15"/>
      <c r="G37" s="33"/>
      <c r="H37" s="33">
        <v>1</v>
      </c>
      <c r="I37" s="33">
        <v>1</v>
      </c>
      <c r="J37" s="33">
        <v>1</v>
      </c>
    </row>
    <row r="38" spans="1:10" ht="15.75" thickBot="1" x14ac:dyDescent="0.3">
      <c r="A38" s="8" t="s">
        <v>230</v>
      </c>
      <c r="B38" s="9" t="s">
        <v>202</v>
      </c>
      <c r="C38" s="10"/>
      <c r="D38" s="10"/>
      <c r="E38" s="10"/>
      <c r="F38" s="11"/>
      <c r="G38" s="33"/>
      <c r="H38" s="33">
        <v>1</v>
      </c>
      <c r="I38" s="33">
        <v>1</v>
      </c>
      <c r="J38" s="33">
        <v>1</v>
      </c>
    </row>
    <row r="39" spans="1:10" x14ac:dyDescent="0.25">
      <c r="A39" s="4" t="s">
        <v>233</v>
      </c>
      <c r="B39" s="5"/>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t="s">
        <v>202</v>
      </c>
      <c r="C41" s="10"/>
      <c r="D41" s="10"/>
      <c r="E41" s="10"/>
      <c r="F41" s="11"/>
      <c r="G41" s="33"/>
      <c r="H41" s="33">
        <v>0</v>
      </c>
      <c r="I41" s="33">
        <v>1</v>
      </c>
      <c r="J41" s="33">
        <v>0</v>
      </c>
    </row>
    <row r="42" spans="1:10" x14ac:dyDescent="0.25">
      <c r="A42" s="4" t="s">
        <v>236</v>
      </c>
      <c r="B42" s="5"/>
      <c r="C42" s="5"/>
      <c r="D42" s="5"/>
      <c r="E42" s="5" t="s">
        <v>202</v>
      </c>
      <c r="F42" s="16"/>
      <c r="G42" s="33"/>
      <c r="H42" s="33">
        <v>0</v>
      </c>
      <c r="I42" s="33">
        <v>0</v>
      </c>
      <c r="J42" s="33">
        <v>1</v>
      </c>
    </row>
    <row r="43" spans="1:10" x14ac:dyDescent="0.25">
      <c r="A43" s="12" t="s">
        <v>237</v>
      </c>
      <c r="B43" s="13"/>
      <c r="C43" s="13"/>
      <c r="D43" s="13" t="s">
        <v>202</v>
      </c>
      <c r="E43" s="13"/>
      <c r="F43" s="17"/>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t="s">
        <v>202</v>
      </c>
      <c r="E47" s="24"/>
      <c r="F47" s="25"/>
      <c r="G47" s="33"/>
      <c r="H47" s="33">
        <v>0</v>
      </c>
      <c r="I47" s="33">
        <v>1</v>
      </c>
      <c r="J47" s="33">
        <v>1</v>
      </c>
    </row>
    <row r="48" spans="1:10" x14ac:dyDescent="0.25">
      <c r="A48" s="29" t="s">
        <v>242</v>
      </c>
      <c r="B48" s="30"/>
      <c r="C48" s="30" t="s">
        <v>202</v>
      </c>
      <c r="D48" s="30"/>
      <c r="E48" s="30"/>
      <c r="F48" s="31"/>
      <c r="G48" s="33"/>
      <c r="H48" s="33">
        <v>0</v>
      </c>
      <c r="I48" s="33">
        <v>0</v>
      </c>
      <c r="J48" s="33">
        <v>1</v>
      </c>
    </row>
    <row r="49" spans="1:10" x14ac:dyDescent="0.25">
      <c r="A49" s="29" t="s">
        <v>204</v>
      </c>
      <c r="B49" s="30"/>
      <c r="C49" s="30" t="s">
        <v>202</v>
      </c>
      <c r="D49" s="30"/>
      <c r="E49" s="30"/>
      <c r="F49" s="31"/>
      <c r="G49" s="33"/>
      <c r="H49" s="33">
        <v>0</v>
      </c>
      <c r="I49" s="33">
        <v>1</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c r="D51" s="36" t="s">
        <v>202</v>
      </c>
      <c r="E51" s="36"/>
      <c r="F51" s="37"/>
      <c r="G51" s="33"/>
      <c r="H51" s="33">
        <v>0</v>
      </c>
      <c r="I51" s="33">
        <v>1</v>
      </c>
      <c r="J51" s="33">
        <v>1</v>
      </c>
    </row>
    <row r="52" spans="1:10" x14ac:dyDescent="0.25">
      <c r="A52" s="12" t="s">
        <v>244</v>
      </c>
      <c r="B52" s="13" t="s">
        <v>202</v>
      </c>
      <c r="C52" s="13"/>
      <c r="D52" s="13"/>
      <c r="E52" s="13"/>
      <c r="F52" s="17"/>
      <c r="G52" s="33"/>
      <c r="H52" s="33">
        <v>0</v>
      </c>
      <c r="I52" s="33">
        <v>0</v>
      </c>
      <c r="J52" s="33">
        <v>0</v>
      </c>
    </row>
    <row r="53" spans="1:10" x14ac:dyDescent="0.25">
      <c r="A53" s="12" t="s">
        <v>206</v>
      </c>
      <c r="B53" s="13"/>
      <c r="C53" s="13"/>
      <c r="D53" s="13"/>
      <c r="E53" s="13"/>
      <c r="F53" s="17" t="s">
        <v>202</v>
      </c>
      <c r="G53" s="33"/>
      <c r="H53" s="33">
        <v>0</v>
      </c>
      <c r="I53" s="33">
        <v>0</v>
      </c>
      <c r="J53" s="33">
        <v>1</v>
      </c>
    </row>
    <row r="54" spans="1:10" x14ac:dyDescent="0.25">
      <c r="A54" s="12" t="s">
        <v>227</v>
      </c>
      <c r="B54" s="13"/>
      <c r="C54" s="13" t="s">
        <v>202</v>
      </c>
      <c r="D54" s="13"/>
      <c r="E54" s="13"/>
      <c r="F54" s="17"/>
      <c r="G54" s="33"/>
      <c r="H54" s="33">
        <v>0</v>
      </c>
      <c r="I54" s="33">
        <v>1</v>
      </c>
      <c r="J54" s="33">
        <v>0</v>
      </c>
    </row>
    <row r="55" spans="1:10" ht="15.75" thickBot="1" x14ac:dyDescent="0.3">
      <c r="A55" s="8" t="s">
        <v>245</v>
      </c>
      <c r="B55" s="9"/>
      <c r="C55" s="9"/>
      <c r="D55" s="9"/>
      <c r="E55" s="9" t="s">
        <v>202</v>
      </c>
      <c r="F55" s="18"/>
      <c r="G55" s="33"/>
      <c r="H55" s="33">
        <v>0</v>
      </c>
      <c r="I55" s="33">
        <v>0</v>
      </c>
      <c r="J55" s="33">
        <v>0</v>
      </c>
    </row>
    <row r="56" spans="1:10" x14ac:dyDescent="0.25">
      <c r="A56" s="4" t="s">
        <v>246</v>
      </c>
      <c r="B56" s="5"/>
      <c r="C56" s="5" t="s">
        <v>202</v>
      </c>
      <c r="D56" s="5"/>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1</v>
      </c>
      <c r="J58" s="33">
        <v>1</v>
      </c>
    </row>
    <row r="59" spans="1:10" x14ac:dyDescent="0.25">
      <c r="A59" s="12" t="s">
        <v>249</v>
      </c>
      <c r="B59" s="13"/>
      <c r="C59" s="13"/>
      <c r="D59" s="13"/>
      <c r="E59" s="13" t="s">
        <v>202</v>
      </c>
      <c r="F59" s="17"/>
      <c r="G59" s="33"/>
      <c r="H59" s="33">
        <v>0</v>
      </c>
      <c r="I59" s="33">
        <v>0</v>
      </c>
      <c r="J59" s="33">
        <v>0</v>
      </c>
    </row>
    <row r="60" spans="1:10" ht="15.75" thickBot="1" x14ac:dyDescent="0.3">
      <c r="A60" s="8" t="s">
        <v>250</v>
      </c>
      <c r="B60" s="9"/>
      <c r="C60" s="9"/>
      <c r="D60" s="9" t="s">
        <v>202</v>
      </c>
      <c r="E60" s="9"/>
      <c r="F60" s="18"/>
      <c r="G60" s="33"/>
      <c r="H60" s="33">
        <v>0</v>
      </c>
      <c r="I60" s="33">
        <v>1</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43" t="s">
        <v>202</v>
      </c>
      <c r="C64" s="30"/>
      <c r="D64" s="30"/>
      <c r="E64" s="30"/>
      <c r="F64" s="31"/>
      <c r="G64" s="33"/>
      <c r="H64" s="33">
        <v>0</v>
      </c>
      <c r="I64" s="33">
        <v>0</v>
      </c>
      <c r="J64" s="33">
        <v>1</v>
      </c>
    </row>
    <row r="65" spans="1:10" x14ac:dyDescent="0.25">
      <c r="A65" s="29" t="s">
        <v>255</v>
      </c>
      <c r="B65" s="43"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1</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t="s">
        <v>202</v>
      </c>
      <c r="E72" s="30"/>
      <c r="F72" s="31"/>
      <c r="G72" s="33"/>
      <c r="H72" s="33">
        <v>0</v>
      </c>
      <c r="I72" s="33">
        <v>1</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c r="C76" s="5"/>
      <c r="D76" s="5"/>
      <c r="E76" s="5"/>
      <c r="F76" s="16" t="s">
        <v>202</v>
      </c>
      <c r="G76" s="33"/>
      <c r="H76" s="33">
        <v>0</v>
      </c>
      <c r="I76" s="33">
        <v>1</v>
      </c>
      <c r="J76" s="33">
        <v>1</v>
      </c>
    </row>
    <row r="77" spans="1:10" x14ac:dyDescent="0.25">
      <c r="A77" s="12" t="s">
        <v>266</v>
      </c>
      <c r="B77" s="13"/>
      <c r="C77" s="13"/>
      <c r="D77" s="13"/>
      <c r="E77" s="13" t="s">
        <v>202</v>
      </c>
      <c r="F77" s="17"/>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t="s">
        <v>202</v>
      </c>
      <c r="D81" s="5"/>
      <c r="E81" s="5"/>
      <c r="F81" s="16"/>
      <c r="G81" s="33"/>
      <c r="H81" s="33">
        <v>0</v>
      </c>
      <c r="I81" s="33">
        <v>0</v>
      </c>
      <c r="J81" s="33">
        <v>0</v>
      </c>
    </row>
    <row r="82" spans="1:10" x14ac:dyDescent="0.25">
      <c r="A82" s="12" t="s">
        <v>271</v>
      </c>
      <c r="B82" s="13"/>
      <c r="C82" s="13"/>
      <c r="D82" s="13"/>
      <c r="E82" s="13" t="s">
        <v>202</v>
      </c>
      <c r="F82" s="17"/>
      <c r="G82" s="33"/>
      <c r="H82" s="33">
        <v>0</v>
      </c>
      <c r="I82" s="33">
        <v>1</v>
      </c>
      <c r="J82" s="33">
        <v>0</v>
      </c>
    </row>
    <row r="83" spans="1:10" x14ac:dyDescent="0.25">
      <c r="A83" s="12" t="s">
        <v>272</v>
      </c>
      <c r="B83" s="13"/>
      <c r="C83" s="13"/>
      <c r="D83" s="13" t="s">
        <v>202</v>
      </c>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J85"/>
  <sheetViews>
    <sheetView workbookViewId="0">
      <selection activeCell="E85" sqref="E85"/>
    </sheetView>
  </sheetViews>
  <sheetFormatPr defaultRowHeight="15" x14ac:dyDescent="0.25"/>
  <cols>
    <col min="1" max="1" width="31.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1981</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351</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473</v>
      </c>
      <c r="D10" s="33"/>
      <c r="E10" s="33"/>
      <c r="F10" s="33"/>
      <c r="G10" s="33"/>
      <c r="H10" s="33"/>
      <c r="I10" s="33"/>
      <c r="J10" s="33"/>
    </row>
    <row r="11" spans="1:10" x14ac:dyDescent="0.25">
      <c r="A11" s="33" t="s">
        <v>191</v>
      </c>
      <c r="B11" s="33">
        <v>2</v>
      </c>
      <c r="C11" s="33" t="s">
        <v>473</v>
      </c>
      <c r="D11" s="33" t="s">
        <v>474</v>
      </c>
      <c r="E11" s="33"/>
      <c r="F11" s="33"/>
      <c r="G11" s="33"/>
      <c r="H11" s="33"/>
      <c r="I11" s="33"/>
      <c r="J11" s="33"/>
    </row>
    <row r="12" spans="1:10" x14ac:dyDescent="0.25">
      <c r="A12" s="33" t="s">
        <v>193</v>
      </c>
      <c r="B12" s="33" t="s">
        <v>475</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476</v>
      </c>
      <c r="C18" s="49"/>
      <c r="D18" s="49"/>
      <c r="E18" s="49"/>
      <c r="F18" s="49"/>
      <c r="G18" s="49"/>
      <c r="H18" s="49"/>
      <c r="I18" s="49"/>
      <c r="J18" s="49"/>
    </row>
    <row r="19" spans="1:10" ht="45" customHeight="1" x14ac:dyDescent="0.25">
      <c r="A19" s="3" t="s">
        <v>200</v>
      </c>
      <c r="B19" s="49" t="s">
        <v>477</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3"/>
      <c r="I23" s="33"/>
      <c r="J23" s="33"/>
    </row>
    <row r="24" spans="1:10" x14ac:dyDescent="0.25">
      <c r="A24" s="23" t="s">
        <v>218</v>
      </c>
      <c r="B24" s="24" t="s">
        <v>202</v>
      </c>
      <c r="C24" s="24"/>
      <c r="D24" s="24"/>
      <c r="E24" s="24"/>
      <c r="F24" s="25"/>
      <c r="G24" s="33"/>
      <c r="H24" s="33"/>
      <c r="I24" s="33"/>
      <c r="J24" s="33"/>
    </row>
    <row r="25" spans="1:10" x14ac:dyDescent="0.25">
      <c r="A25" s="29" t="s">
        <v>219</v>
      </c>
      <c r="B25" s="30"/>
      <c r="C25" s="30" t="s">
        <v>202</v>
      </c>
      <c r="D25" s="30"/>
      <c r="E25" s="30"/>
      <c r="F25" s="31"/>
      <c r="G25" s="33"/>
      <c r="H25" s="33"/>
      <c r="I25" s="33"/>
      <c r="J25" s="33"/>
    </row>
    <row r="26" spans="1:10" x14ac:dyDescent="0.25">
      <c r="A26" s="29" t="s">
        <v>203</v>
      </c>
      <c r="B26" s="30"/>
      <c r="C26" s="30"/>
      <c r="D26" s="30"/>
      <c r="E26" s="30"/>
      <c r="F26" s="31" t="s">
        <v>202</v>
      </c>
      <c r="G26" s="33"/>
      <c r="H26" s="33"/>
      <c r="I26" s="33"/>
      <c r="J26" s="33"/>
    </row>
    <row r="27" spans="1:10" x14ac:dyDescent="0.25">
      <c r="A27" s="29" t="s">
        <v>220</v>
      </c>
      <c r="B27" s="30"/>
      <c r="C27" s="30" t="s">
        <v>202</v>
      </c>
      <c r="D27" s="30"/>
      <c r="E27" s="30"/>
      <c r="F27" s="31"/>
      <c r="G27" s="33"/>
      <c r="H27" s="33"/>
      <c r="I27" s="33"/>
      <c r="J27" s="33"/>
    </row>
    <row r="28" spans="1:10" x14ac:dyDescent="0.25">
      <c r="A28" s="29" t="s">
        <v>221</v>
      </c>
      <c r="B28" s="30" t="s">
        <v>202</v>
      </c>
      <c r="C28" s="30"/>
      <c r="D28" s="30"/>
      <c r="E28" s="30"/>
      <c r="F28" s="31"/>
      <c r="G28" s="33"/>
      <c r="H28" s="33"/>
      <c r="I28" s="33"/>
      <c r="J28" s="33"/>
    </row>
    <row r="29" spans="1:10" ht="15.75" thickBot="1" x14ac:dyDescent="0.3">
      <c r="A29" s="26" t="s">
        <v>222</v>
      </c>
      <c r="B29" s="27"/>
      <c r="C29" s="27"/>
      <c r="D29" s="27"/>
      <c r="E29" s="27" t="s">
        <v>202</v>
      </c>
      <c r="F29" s="28"/>
      <c r="G29" s="33"/>
      <c r="H29" s="33"/>
      <c r="I29" s="33"/>
      <c r="J29" s="33"/>
    </row>
    <row r="30" spans="1:10" x14ac:dyDescent="0.25">
      <c r="A30" s="4" t="s">
        <v>224</v>
      </c>
      <c r="B30" s="5"/>
      <c r="C30" s="6"/>
      <c r="D30" s="6"/>
      <c r="E30" s="6"/>
      <c r="F30" s="7"/>
      <c r="G30" s="33"/>
      <c r="H30" s="33"/>
      <c r="I30" s="33"/>
      <c r="J30" s="33"/>
    </row>
    <row r="31" spans="1:10" ht="15.75" thickBot="1" x14ac:dyDescent="0.3">
      <c r="A31" s="8" t="s">
        <v>223</v>
      </c>
      <c r="B31" s="9" t="s">
        <v>202</v>
      </c>
      <c r="C31" s="10"/>
      <c r="D31" s="10"/>
      <c r="E31" s="10"/>
      <c r="F31" s="11"/>
      <c r="G31" s="33"/>
      <c r="H31" s="33"/>
      <c r="I31" s="33"/>
      <c r="J31" s="33"/>
    </row>
    <row r="32" spans="1:10" x14ac:dyDescent="0.25">
      <c r="A32" s="4" t="s">
        <v>228</v>
      </c>
      <c r="B32" s="5" t="s">
        <v>202</v>
      </c>
      <c r="C32" s="6"/>
      <c r="D32" s="6"/>
      <c r="E32" s="6"/>
      <c r="F32" s="7"/>
      <c r="G32" s="33"/>
      <c r="H32" s="33"/>
      <c r="I32" s="33"/>
      <c r="J32" s="33"/>
    </row>
    <row r="33" spans="1:10" ht="15.75" thickBot="1" x14ac:dyDescent="0.3">
      <c r="A33" s="20" t="s">
        <v>229</v>
      </c>
      <c r="B33" s="21"/>
      <c r="C33" s="10"/>
      <c r="D33" s="10"/>
      <c r="E33" s="10"/>
      <c r="F33" s="11"/>
      <c r="G33" s="33"/>
      <c r="H33" s="33"/>
      <c r="I33" s="33"/>
      <c r="J33" s="33"/>
    </row>
    <row r="34" spans="1:10" x14ac:dyDescent="0.25">
      <c r="A34" s="4" t="s">
        <v>225</v>
      </c>
      <c r="B34" s="5"/>
      <c r="C34" s="6"/>
      <c r="D34" s="6"/>
      <c r="E34" s="6"/>
      <c r="F34" s="7"/>
      <c r="G34" s="33"/>
      <c r="H34" s="33"/>
      <c r="I34" s="33"/>
      <c r="J34" s="33"/>
    </row>
    <row r="35" spans="1:10" ht="15.75" thickBot="1" x14ac:dyDescent="0.3">
      <c r="A35" s="8" t="s">
        <v>226</v>
      </c>
      <c r="B35" s="9" t="s">
        <v>202</v>
      </c>
      <c r="C35" s="10"/>
      <c r="D35" s="10"/>
      <c r="E35" s="10"/>
      <c r="F35" s="11"/>
      <c r="G35" s="33"/>
      <c r="H35" s="33"/>
      <c r="I35" s="33"/>
      <c r="J35" s="33"/>
    </row>
    <row r="36" spans="1:10" x14ac:dyDescent="0.25">
      <c r="A36" s="4" t="s">
        <v>232</v>
      </c>
      <c r="B36" s="5"/>
      <c r="C36" s="6"/>
      <c r="D36" s="6"/>
      <c r="E36" s="6"/>
      <c r="F36" s="7"/>
      <c r="G36" s="33"/>
      <c r="H36" s="33"/>
      <c r="I36" s="33"/>
      <c r="J36" s="33"/>
    </row>
    <row r="37" spans="1:10" x14ac:dyDescent="0.25">
      <c r="A37" s="12" t="s">
        <v>231</v>
      </c>
      <c r="B37" s="13" t="s">
        <v>202</v>
      </c>
      <c r="C37" s="14"/>
      <c r="D37" s="14"/>
      <c r="E37" s="14"/>
      <c r="F37" s="15"/>
      <c r="G37" s="33"/>
      <c r="H37" s="33"/>
      <c r="I37" s="33"/>
      <c r="J37" s="33"/>
    </row>
    <row r="38" spans="1:10" ht="15.75" thickBot="1" x14ac:dyDescent="0.3">
      <c r="A38" s="8" t="s">
        <v>230</v>
      </c>
      <c r="B38" s="9"/>
      <c r="C38" s="10"/>
      <c r="D38" s="10"/>
      <c r="E38" s="10"/>
      <c r="F38" s="11"/>
      <c r="G38" s="33"/>
      <c r="H38" s="33"/>
      <c r="I38" s="33"/>
      <c r="J38" s="33"/>
    </row>
    <row r="39" spans="1:10" x14ac:dyDescent="0.25">
      <c r="A39" s="4" t="s">
        <v>233</v>
      </c>
      <c r="B39" s="5" t="s">
        <v>202</v>
      </c>
      <c r="C39" s="6"/>
      <c r="D39" s="6"/>
      <c r="E39" s="6"/>
      <c r="F39" s="7"/>
      <c r="G39" s="33"/>
      <c r="H39" s="33"/>
      <c r="I39" s="33"/>
      <c r="J39" s="33"/>
    </row>
    <row r="40" spans="1:10" x14ac:dyDescent="0.25">
      <c r="A40" s="12" t="s">
        <v>235</v>
      </c>
      <c r="B40" s="13"/>
      <c r="C40" s="14"/>
      <c r="D40" s="14"/>
      <c r="E40" s="14"/>
      <c r="F40" s="15"/>
      <c r="G40" s="33"/>
      <c r="H40" s="33"/>
      <c r="I40" s="33"/>
      <c r="J40" s="33"/>
    </row>
    <row r="41" spans="1:10" ht="15.75" thickBot="1" x14ac:dyDescent="0.3">
      <c r="A41" s="8" t="s">
        <v>234</v>
      </c>
      <c r="B41" s="9"/>
      <c r="C41" s="10"/>
      <c r="D41" s="10"/>
      <c r="E41" s="10"/>
      <c r="F41" s="11"/>
      <c r="G41" s="33"/>
      <c r="H41" s="33"/>
      <c r="I41" s="33"/>
      <c r="J41" s="33"/>
    </row>
    <row r="42" spans="1:10" x14ac:dyDescent="0.25">
      <c r="A42" s="4" t="s">
        <v>236</v>
      </c>
      <c r="B42" s="5"/>
      <c r="C42" s="5" t="s">
        <v>202</v>
      </c>
      <c r="D42" s="5"/>
      <c r="E42" s="5"/>
      <c r="F42" s="16"/>
      <c r="G42" s="33"/>
      <c r="H42" s="33"/>
      <c r="I42" s="33"/>
      <c r="J42" s="33"/>
    </row>
    <row r="43" spans="1:10" x14ac:dyDescent="0.25">
      <c r="A43" s="12" t="s">
        <v>237</v>
      </c>
      <c r="B43" s="13"/>
      <c r="C43" s="13"/>
      <c r="D43" s="13"/>
      <c r="E43" s="13" t="s">
        <v>202</v>
      </c>
      <c r="F43" s="17"/>
      <c r="G43" s="33"/>
      <c r="H43" s="33"/>
      <c r="I43" s="33"/>
      <c r="J43" s="33"/>
    </row>
    <row r="44" spans="1:10" x14ac:dyDescent="0.25">
      <c r="A44" s="12" t="s">
        <v>238</v>
      </c>
      <c r="B44" s="13"/>
      <c r="C44" s="13"/>
      <c r="D44" s="13" t="s">
        <v>202</v>
      </c>
      <c r="E44" s="13"/>
      <c r="F44" s="17"/>
      <c r="G44" s="33"/>
      <c r="H44" s="33"/>
      <c r="I44" s="33"/>
      <c r="J44" s="33"/>
    </row>
    <row r="45" spans="1:10" x14ac:dyDescent="0.25">
      <c r="A45" s="12" t="s">
        <v>239</v>
      </c>
      <c r="B45" s="13"/>
      <c r="C45" s="13"/>
      <c r="D45" s="13"/>
      <c r="E45" s="13"/>
      <c r="F45" s="17" t="s">
        <v>202</v>
      </c>
      <c r="G45" s="33"/>
      <c r="H45" s="33"/>
      <c r="I45" s="33"/>
      <c r="J45" s="33"/>
    </row>
    <row r="46" spans="1:10" ht="15.75" thickBot="1" x14ac:dyDescent="0.3">
      <c r="A46" s="42" t="s">
        <v>240</v>
      </c>
      <c r="B46" s="32" t="s">
        <v>202</v>
      </c>
      <c r="C46" s="32"/>
      <c r="D46" s="32"/>
      <c r="E46" s="32"/>
      <c r="F46" s="35"/>
      <c r="G46" s="33"/>
      <c r="H46" s="33"/>
      <c r="I46" s="33"/>
      <c r="J46" s="33"/>
    </row>
    <row r="47" spans="1:10" x14ac:dyDescent="0.25">
      <c r="A47" s="23" t="s">
        <v>241</v>
      </c>
      <c r="B47" s="24"/>
      <c r="C47" s="24"/>
      <c r="D47" s="24"/>
      <c r="E47" s="24"/>
      <c r="F47" s="25" t="s">
        <v>202</v>
      </c>
      <c r="G47" s="33"/>
      <c r="H47" s="33"/>
      <c r="I47" s="33"/>
      <c r="J47" s="33"/>
    </row>
    <row r="48" spans="1:10" x14ac:dyDescent="0.25">
      <c r="A48" s="29" t="s">
        <v>242</v>
      </c>
      <c r="B48" s="30"/>
      <c r="C48" s="30"/>
      <c r="D48" s="30"/>
      <c r="E48" s="30" t="s">
        <v>202</v>
      </c>
      <c r="F48" s="31"/>
      <c r="G48" s="33"/>
      <c r="H48" s="33"/>
      <c r="I48" s="33"/>
      <c r="J48" s="33"/>
    </row>
    <row r="49" spans="1:10" x14ac:dyDescent="0.25">
      <c r="A49" s="29" t="s">
        <v>204</v>
      </c>
      <c r="B49" s="30"/>
      <c r="C49" s="30"/>
      <c r="D49" s="30" t="s">
        <v>202</v>
      </c>
      <c r="E49" s="30" t="s">
        <v>202</v>
      </c>
      <c r="F49" s="31"/>
      <c r="G49" s="33"/>
      <c r="H49" s="33"/>
      <c r="I49" s="33"/>
      <c r="J49" s="33"/>
    </row>
    <row r="50" spans="1:10" ht="15.75" thickBot="1" x14ac:dyDescent="0.3">
      <c r="A50" s="26" t="s">
        <v>205</v>
      </c>
      <c r="B50" s="27"/>
      <c r="C50" s="27" t="s">
        <v>202</v>
      </c>
      <c r="D50" s="27"/>
      <c r="E50" s="27"/>
      <c r="F50" s="28"/>
      <c r="G50" s="33"/>
      <c r="H50" s="33"/>
      <c r="I50" s="33"/>
      <c r="J50" s="33"/>
    </row>
    <row r="51" spans="1:10" x14ac:dyDescent="0.25">
      <c r="A51" s="22" t="s">
        <v>243</v>
      </c>
      <c r="B51" s="36"/>
      <c r="C51" s="36"/>
      <c r="D51" s="36"/>
      <c r="E51" s="36"/>
      <c r="F51" s="37" t="s">
        <v>202</v>
      </c>
      <c r="G51" s="33"/>
      <c r="H51" s="33"/>
      <c r="I51" s="33"/>
      <c r="J51" s="33"/>
    </row>
    <row r="52" spans="1:10" x14ac:dyDescent="0.25">
      <c r="A52" s="12" t="s">
        <v>244</v>
      </c>
      <c r="B52" s="13"/>
      <c r="C52" s="13"/>
      <c r="D52" s="13" t="s">
        <v>202</v>
      </c>
      <c r="E52" s="13"/>
      <c r="F52" s="17"/>
      <c r="G52" s="33"/>
      <c r="H52" s="33"/>
      <c r="I52" s="33"/>
      <c r="J52" s="33"/>
    </row>
    <row r="53" spans="1:10" x14ac:dyDescent="0.25">
      <c r="A53" s="12" t="s">
        <v>206</v>
      </c>
      <c r="B53" s="13"/>
      <c r="C53" s="13" t="s">
        <v>202</v>
      </c>
      <c r="D53" s="13"/>
      <c r="E53" s="13"/>
      <c r="F53" s="17"/>
      <c r="G53" s="33"/>
      <c r="H53" s="33"/>
      <c r="I53" s="33"/>
      <c r="J53" s="33"/>
    </row>
    <row r="54" spans="1:10" x14ac:dyDescent="0.25">
      <c r="A54" s="12" t="s">
        <v>227</v>
      </c>
      <c r="B54" s="13"/>
      <c r="C54" s="13"/>
      <c r="D54" s="13"/>
      <c r="E54" s="13" t="s">
        <v>202</v>
      </c>
      <c r="F54" s="17"/>
      <c r="G54" s="33"/>
      <c r="H54" s="33"/>
      <c r="I54" s="33"/>
      <c r="J54" s="33"/>
    </row>
    <row r="55" spans="1:10" ht="15.75" thickBot="1" x14ac:dyDescent="0.3">
      <c r="A55" s="8" t="s">
        <v>245</v>
      </c>
      <c r="B55" s="9" t="s">
        <v>202</v>
      </c>
      <c r="C55" s="9"/>
      <c r="D55" s="9"/>
      <c r="E55" s="9"/>
      <c r="F55" s="18"/>
      <c r="G55" s="33"/>
      <c r="H55" s="33"/>
      <c r="I55" s="33"/>
      <c r="J55" s="33"/>
    </row>
    <row r="56" spans="1:10" x14ac:dyDescent="0.25">
      <c r="A56" s="4" t="s">
        <v>246</v>
      </c>
      <c r="B56" s="5"/>
      <c r="C56" s="5"/>
      <c r="D56" s="5"/>
      <c r="E56" s="5"/>
      <c r="F56" s="16" t="s">
        <v>202</v>
      </c>
      <c r="G56" s="33"/>
      <c r="H56" s="33"/>
      <c r="I56" s="33"/>
      <c r="J56" s="33"/>
    </row>
    <row r="57" spans="1:10" x14ac:dyDescent="0.25">
      <c r="A57" s="12" t="s">
        <v>247</v>
      </c>
      <c r="B57" s="13" t="s">
        <v>202</v>
      </c>
      <c r="C57" s="13"/>
      <c r="D57" s="13"/>
      <c r="E57" s="13"/>
      <c r="F57" s="17"/>
      <c r="G57" s="33"/>
      <c r="H57" s="33"/>
      <c r="I57" s="33"/>
      <c r="J57" s="33"/>
    </row>
    <row r="58" spans="1:10" x14ac:dyDescent="0.25">
      <c r="A58" s="12" t="s">
        <v>248</v>
      </c>
      <c r="B58" s="13"/>
      <c r="C58" s="13"/>
      <c r="D58" s="13"/>
      <c r="E58" s="13" t="s">
        <v>202</v>
      </c>
      <c r="F58" s="17"/>
      <c r="G58" s="33"/>
      <c r="H58" s="33"/>
      <c r="I58" s="33"/>
      <c r="J58" s="33"/>
    </row>
    <row r="59" spans="1:10" x14ac:dyDescent="0.25">
      <c r="A59" s="12" t="s">
        <v>249</v>
      </c>
      <c r="B59" s="13"/>
      <c r="C59" s="13"/>
      <c r="D59" s="13" t="s">
        <v>202</v>
      </c>
      <c r="E59" s="13"/>
      <c r="F59" s="17"/>
      <c r="G59" s="33"/>
      <c r="H59" s="33"/>
      <c r="I59" s="33"/>
      <c r="J59" s="33"/>
    </row>
    <row r="60" spans="1:10" ht="15.75" thickBot="1" x14ac:dyDescent="0.3">
      <c r="A60" s="8" t="s">
        <v>250</v>
      </c>
      <c r="B60" s="9"/>
      <c r="C60" s="9" t="s">
        <v>202</v>
      </c>
      <c r="D60" s="9"/>
      <c r="E60" s="9"/>
      <c r="F60" s="18"/>
      <c r="G60" s="33"/>
      <c r="H60" s="33"/>
      <c r="I60" s="33"/>
      <c r="J60" s="33"/>
    </row>
    <row r="61" spans="1:10" x14ac:dyDescent="0.25">
      <c r="A61" s="23" t="s">
        <v>251</v>
      </c>
      <c r="B61" s="24" t="s">
        <v>202</v>
      </c>
      <c r="C61" s="24"/>
      <c r="D61" s="24"/>
      <c r="E61" s="24"/>
      <c r="F61" s="25"/>
      <c r="G61" s="33"/>
      <c r="H61" s="33"/>
      <c r="I61" s="33"/>
      <c r="J61" s="33"/>
    </row>
    <row r="62" spans="1:10" x14ac:dyDescent="0.25">
      <c r="A62" s="29" t="s">
        <v>252</v>
      </c>
      <c r="B62" s="30" t="s">
        <v>202</v>
      </c>
      <c r="C62" s="30"/>
      <c r="D62" s="30"/>
      <c r="E62" s="30"/>
      <c r="F62" s="31"/>
      <c r="G62" s="33"/>
      <c r="H62" s="33"/>
      <c r="I62" s="33"/>
      <c r="J62" s="33"/>
    </row>
    <row r="63" spans="1:10" x14ac:dyDescent="0.25">
      <c r="A63" s="29" t="s">
        <v>253</v>
      </c>
      <c r="B63" s="30" t="s">
        <v>202</v>
      </c>
      <c r="C63" s="30"/>
      <c r="D63" s="30"/>
      <c r="E63" s="30"/>
      <c r="F63" s="31"/>
      <c r="G63" s="33"/>
      <c r="H63" s="33"/>
      <c r="I63" s="33"/>
      <c r="J63" s="33"/>
    </row>
    <row r="64" spans="1:10" x14ac:dyDescent="0.25">
      <c r="A64" s="29" t="s">
        <v>254</v>
      </c>
      <c r="B64" s="43" t="s">
        <v>202</v>
      </c>
      <c r="C64" s="30"/>
      <c r="D64" s="30"/>
      <c r="E64" s="30"/>
      <c r="F64" s="31"/>
      <c r="G64" s="33"/>
      <c r="H64" s="33"/>
      <c r="I64" s="33"/>
      <c r="J64" s="33"/>
    </row>
    <row r="65" spans="1:10" x14ac:dyDescent="0.25">
      <c r="A65" s="29" t="s">
        <v>255</v>
      </c>
      <c r="B65" s="43" t="s">
        <v>202</v>
      </c>
      <c r="C65" s="30"/>
      <c r="D65" s="30"/>
      <c r="E65" s="30"/>
      <c r="F65" s="31"/>
      <c r="G65" s="33"/>
      <c r="H65" s="33"/>
      <c r="I65" s="33"/>
      <c r="J65" s="33"/>
    </row>
    <row r="66" spans="1:10" x14ac:dyDescent="0.25">
      <c r="A66" s="29" t="s">
        <v>256</v>
      </c>
      <c r="B66" s="43" t="s">
        <v>202</v>
      </c>
      <c r="C66" s="30"/>
      <c r="D66" s="30"/>
      <c r="E66" s="30"/>
      <c r="F66" s="31"/>
      <c r="G66" s="33"/>
      <c r="H66" s="33"/>
      <c r="I66" s="33"/>
      <c r="J66" s="33"/>
    </row>
    <row r="67" spans="1:10" x14ac:dyDescent="0.25">
      <c r="A67" s="29" t="s">
        <v>257</v>
      </c>
      <c r="B67" s="43" t="s">
        <v>202</v>
      </c>
      <c r="C67" s="30"/>
      <c r="D67" s="30"/>
      <c r="E67" s="30"/>
      <c r="F67" s="31"/>
      <c r="G67" s="33"/>
      <c r="H67" s="33"/>
      <c r="I67" s="33"/>
      <c r="J67" s="33"/>
    </row>
    <row r="68" spans="1:10" x14ac:dyDescent="0.25">
      <c r="A68" s="29" t="s">
        <v>258</v>
      </c>
      <c r="B68" s="43" t="s">
        <v>202</v>
      </c>
      <c r="C68" s="30"/>
      <c r="D68" s="30"/>
      <c r="E68" s="30"/>
      <c r="F68" s="31"/>
      <c r="G68" s="33"/>
      <c r="H68" s="33"/>
      <c r="I68" s="33"/>
      <c r="J68" s="33"/>
    </row>
    <row r="69" spans="1:10" x14ac:dyDescent="0.25">
      <c r="A69" s="29" t="s">
        <v>259</v>
      </c>
      <c r="B69" s="43" t="s">
        <v>202</v>
      </c>
      <c r="C69" s="30"/>
      <c r="D69" s="30"/>
      <c r="E69" s="30"/>
      <c r="F69" s="31"/>
      <c r="G69" s="33"/>
      <c r="H69" s="33"/>
      <c r="I69" s="33"/>
      <c r="J69" s="33"/>
    </row>
    <row r="70" spans="1:10" x14ac:dyDescent="0.25">
      <c r="A70" s="29" t="s">
        <v>260</v>
      </c>
      <c r="B70" s="43"/>
      <c r="C70" s="30"/>
      <c r="D70" s="30"/>
      <c r="E70" s="30" t="s">
        <v>202</v>
      </c>
      <c r="F70" s="31"/>
      <c r="G70" s="33"/>
      <c r="H70" s="33"/>
      <c r="I70" s="33"/>
      <c r="J70" s="33"/>
    </row>
    <row r="71" spans="1:10" x14ac:dyDescent="0.25">
      <c r="A71" s="29" t="s">
        <v>261</v>
      </c>
      <c r="B71" s="30"/>
      <c r="C71" s="30"/>
      <c r="D71" s="30"/>
      <c r="E71" s="30" t="s">
        <v>202</v>
      </c>
      <c r="F71" s="31"/>
      <c r="G71" s="33"/>
      <c r="H71" s="33"/>
      <c r="I71" s="33"/>
      <c r="J71" s="33"/>
    </row>
    <row r="72" spans="1:10" x14ac:dyDescent="0.25">
      <c r="A72" s="29" t="s">
        <v>274</v>
      </c>
      <c r="B72" s="30"/>
      <c r="C72" s="30"/>
      <c r="D72" s="30"/>
      <c r="E72" s="30"/>
      <c r="F72" s="31" t="s">
        <v>202</v>
      </c>
      <c r="G72" s="33"/>
      <c r="H72" s="33"/>
      <c r="I72" s="33"/>
      <c r="J72" s="33"/>
    </row>
    <row r="73" spans="1:10" x14ac:dyDescent="0.25">
      <c r="A73" s="29" t="s">
        <v>262</v>
      </c>
      <c r="B73" s="30" t="s">
        <v>202</v>
      </c>
      <c r="C73" s="30"/>
      <c r="D73" s="30"/>
      <c r="E73" s="30"/>
      <c r="F73" s="31"/>
      <c r="G73" s="33"/>
      <c r="H73" s="33"/>
      <c r="I73" s="33"/>
      <c r="J73" s="33"/>
    </row>
    <row r="74" spans="1:10" x14ac:dyDescent="0.25">
      <c r="A74" s="29" t="s">
        <v>263</v>
      </c>
      <c r="B74" s="30" t="s">
        <v>202</v>
      </c>
      <c r="C74" s="30"/>
      <c r="D74" s="30"/>
      <c r="E74" s="30"/>
      <c r="F74" s="31"/>
      <c r="G74" s="33"/>
      <c r="H74" s="33"/>
      <c r="I74" s="33"/>
      <c r="J74" s="33"/>
    </row>
    <row r="75" spans="1:10" ht="15.75" thickBot="1" x14ac:dyDescent="0.3">
      <c r="A75" s="26" t="s">
        <v>264</v>
      </c>
      <c r="B75" s="27" t="s">
        <v>202</v>
      </c>
      <c r="C75" s="27"/>
      <c r="D75" s="27"/>
      <c r="E75" s="27"/>
      <c r="F75" s="28"/>
      <c r="G75" s="33"/>
      <c r="H75" s="33"/>
      <c r="I75" s="33"/>
      <c r="J75" s="33"/>
    </row>
    <row r="76" spans="1:10" x14ac:dyDescent="0.25">
      <c r="A76" s="4" t="s">
        <v>265</v>
      </c>
      <c r="B76" s="5"/>
      <c r="C76" s="5"/>
      <c r="D76" s="5"/>
      <c r="E76" s="5"/>
      <c r="F76" s="16" t="s">
        <v>202</v>
      </c>
      <c r="G76" s="33"/>
      <c r="H76" s="33"/>
      <c r="I76" s="33"/>
      <c r="J76" s="33"/>
    </row>
    <row r="77" spans="1:10" x14ac:dyDescent="0.25">
      <c r="A77" s="12" t="s">
        <v>266</v>
      </c>
      <c r="B77" s="13"/>
      <c r="C77" s="13"/>
      <c r="D77" s="13"/>
      <c r="E77" s="13" t="s">
        <v>202</v>
      </c>
      <c r="F77" s="17"/>
      <c r="G77" s="33"/>
      <c r="H77" s="33"/>
      <c r="I77" s="33"/>
      <c r="J77" s="33"/>
    </row>
    <row r="78" spans="1:10" x14ac:dyDescent="0.25">
      <c r="A78" s="12" t="s">
        <v>267</v>
      </c>
      <c r="B78" s="13"/>
      <c r="C78" s="13"/>
      <c r="D78" s="13" t="s">
        <v>202</v>
      </c>
      <c r="E78" s="13"/>
      <c r="F78" s="17"/>
      <c r="G78" s="33"/>
      <c r="H78" s="33"/>
      <c r="I78" s="33"/>
      <c r="J78" s="33"/>
    </row>
    <row r="79" spans="1:10" x14ac:dyDescent="0.25">
      <c r="A79" s="12" t="s">
        <v>268</v>
      </c>
      <c r="B79" s="13"/>
      <c r="C79" s="13" t="s">
        <v>202</v>
      </c>
      <c r="D79" s="13"/>
      <c r="E79" s="13"/>
      <c r="F79" s="17"/>
      <c r="G79" s="33"/>
      <c r="H79" s="33"/>
      <c r="I79" s="33"/>
      <c r="J79" s="33"/>
    </row>
    <row r="80" spans="1:10" ht="15.75" thickBot="1" x14ac:dyDescent="0.3">
      <c r="A80" s="8" t="s">
        <v>269</v>
      </c>
      <c r="B80" s="9" t="s">
        <v>202</v>
      </c>
      <c r="C80" s="9"/>
      <c r="D80" s="9"/>
      <c r="E80" s="9"/>
      <c r="F80" s="18"/>
      <c r="G80" s="33"/>
      <c r="H80" s="33"/>
      <c r="I80" s="33"/>
      <c r="J80" s="33"/>
    </row>
    <row r="81" spans="1:10" x14ac:dyDescent="0.25">
      <c r="A81" s="4" t="s">
        <v>270</v>
      </c>
      <c r="B81" s="5"/>
      <c r="C81" s="5"/>
      <c r="D81" s="5"/>
      <c r="E81" s="5" t="s">
        <v>202</v>
      </c>
      <c r="F81" s="16"/>
      <c r="G81" s="33"/>
      <c r="H81" s="33"/>
      <c r="I81" s="33"/>
      <c r="J81" s="33"/>
    </row>
    <row r="82" spans="1:10" x14ac:dyDescent="0.25">
      <c r="A82" s="12" t="s">
        <v>271</v>
      </c>
      <c r="B82" s="13"/>
      <c r="C82" s="13"/>
      <c r="D82" s="13"/>
      <c r="E82" s="13"/>
      <c r="F82" s="17" t="s">
        <v>202</v>
      </c>
      <c r="G82" s="33"/>
      <c r="H82" s="33"/>
      <c r="I82" s="33"/>
      <c r="J82" s="33"/>
    </row>
    <row r="83" spans="1:10" x14ac:dyDescent="0.25">
      <c r="A83" s="12" t="s">
        <v>272</v>
      </c>
      <c r="B83" s="13"/>
      <c r="C83" s="13" t="s">
        <v>202</v>
      </c>
      <c r="D83" s="13"/>
      <c r="E83" s="13"/>
      <c r="F83" s="17"/>
      <c r="G83" s="33"/>
      <c r="H83" s="33"/>
      <c r="I83" s="33"/>
      <c r="J83" s="33"/>
    </row>
    <row r="84" spans="1:10" x14ac:dyDescent="0.25">
      <c r="A84" s="12" t="s">
        <v>273</v>
      </c>
      <c r="B84" s="13"/>
      <c r="C84" s="13"/>
      <c r="D84" s="13" t="s">
        <v>202</v>
      </c>
      <c r="E84" s="13"/>
      <c r="F84" s="17"/>
      <c r="G84" s="33"/>
      <c r="H84" s="33"/>
      <c r="I84" s="33"/>
      <c r="J84" s="33"/>
    </row>
    <row r="85" spans="1:10" ht="15.75" thickBot="1" x14ac:dyDescent="0.3">
      <c r="A85" s="8" t="s">
        <v>207</v>
      </c>
      <c r="B85" s="9" t="s">
        <v>202</v>
      </c>
      <c r="C85" s="9"/>
      <c r="D85" s="9"/>
      <c r="E85" s="9"/>
      <c r="F85" s="18"/>
      <c r="G85" s="33"/>
      <c r="H85" s="33"/>
      <c r="I85" s="33"/>
      <c r="J85" s="33"/>
    </row>
  </sheetData>
  <mergeCells count="2">
    <mergeCell ref="B18:J18"/>
    <mergeCell ref="B19:J19"/>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J85"/>
  <sheetViews>
    <sheetView topLeftCell="A4"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283</v>
      </c>
      <c r="D10" s="33"/>
      <c r="E10" s="33"/>
      <c r="F10" s="33"/>
      <c r="G10" s="33"/>
      <c r="H10" s="33"/>
      <c r="I10" s="33"/>
      <c r="J10" s="33"/>
    </row>
    <row r="11" spans="1:10" x14ac:dyDescent="0.25">
      <c r="A11" s="33" t="s">
        <v>191</v>
      </c>
      <c r="B11" s="33" t="s">
        <v>192</v>
      </c>
      <c r="C11" s="33" t="s">
        <v>335</v>
      </c>
      <c r="D11" s="33" t="s">
        <v>462</v>
      </c>
      <c r="E11" s="33" t="s">
        <v>394</v>
      </c>
      <c r="F11" s="33" t="s">
        <v>478</v>
      </c>
      <c r="G11" s="33"/>
      <c r="H11" s="33"/>
      <c r="I11" s="33"/>
      <c r="J11" s="33"/>
    </row>
    <row r="12" spans="1:10" x14ac:dyDescent="0.25">
      <c r="A12" s="33" t="s">
        <v>193</v>
      </c>
      <c r="B12" s="33" t="s">
        <v>344</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479</v>
      </c>
      <c r="C18" s="49"/>
      <c r="D18" s="49"/>
      <c r="E18" s="49"/>
      <c r="F18" s="49"/>
      <c r="G18" s="49"/>
      <c r="H18" s="49"/>
      <c r="I18" s="49"/>
      <c r="J18" s="49"/>
    </row>
    <row r="19" spans="1:10" ht="45" customHeight="1" x14ac:dyDescent="0.25">
      <c r="A19" s="3" t="s">
        <v>200</v>
      </c>
      <c r="B19" s="49" t="s">
        <v>480</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c r="C25" s="30" t="s">
        <v>202</v>
      </c>
      <c r="D25" s="30"/>
      <c r="E25" s="30"/>
      <c r="F25" s="31"/>
      <c r="G25" s="33"/>
      <c r="H25" s="33">
        <v>0</v>
      </c>
      <c r="I25" s="33">
        <v>1</v>
      </c>
      <c r="J25" s="33">
        <v>0</v>
      </c>
    </row>
    <row r="26" spans="1:10" x14ac:dyDescent="0.25">
      <c r="A26" s="29" t="s">
        <v>203</v>
      </c>
      <c r="B26" s="30"/>
      <c r="C26" s="30"/>
      <c r="D26" s="30" t="s">
        <v>202</v>
      </c>
      <c r="E26" s="30"/>
      <c r="F26" s="31"/>
      <c r="G26" s="33"/>
      <c r="H26" s="33">
        <v>0</v>
      </c>
      <c r="I26" s="33">
        <v>0</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t="s">
        <v>202</v>
      </c>
      <c r="E47" s="24"/>
      <c r="F47" s="25"/>
      <c r="G47" s="33"/>
      <c r="H47" s="33">
        <v>0</v>
      </c>
      <c r="I47" s="33">
        <v>0</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t="s">
        <v>202</v>
      </c>
      <c r="D49" s="30"/>
      <c r="E49" s="30"/>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c r="C52" s="13"/>
      <c r="D52" s="13" t="s">
        <v>202</v>
      </c>
      <c r="E52" s="13"/>
      <c r="F52" s="17"/>
      <c r="G52" s="33"/>
      <c r="H52" s="33">
        <v>0</v>
      </c>
      <c r="I52" s="33">
        <v>1</v>
      </c>
      <c r="J52" s="33">
        <v>0</v>
      </c>
    </row>
    <row r="53" spans="1:10" x14ac:dyDescent="0.25">
      <c r="A53" s="12" t="s">
        <v>206</v>
      </c>
      <c r="B53" s="13" t="s">
        <v>202</v>
      </c>
      <c r="C53" s="13"/>
      <c r="D53" s="13"/>
      <c r="E53" s="13"/>
      <c r="F53" s="17"/>
      <c r="G53" s="33"/>
      <c r="H53" s="33">
        <v>0</v>
      </c>
      <c r="I53" s="33">
        <v>0</v>
      </c>
      <c r="J53" s="33">
        <v>1</v>
      </c>
    </row>
    <row r="54" spans="1:10" x14ac:dyDescent="0.25">
      <c r="A54" s="12" t="s">
        <v>227</v>
      </c>
      <c r="B54" s="13"/>
      <c r="C54" s="13"/>
      <c r="D54" s="13"/>
      <c r="E54" s="13"/>
      <c r="F54" s="17" t="s">
        <v>202</v>
      </c>
      <c r="G54" s="33"/>
      <c r="H54" s="33">
        <v>0</v>
      </c>
      <c r="I54" s="33">
        <v>0</v>
      </c>
      <c r="J54" s="33">
        <v>0</v>
      </c>
    </row>
    <row r="55" spans="1:10" ht="15.75" thickBot="1" x14ac:dyDescent="0.3">
      <c r="A55" s="8" t="s">
        <v>245</v>
      </c>
      <c r="B55" s="9"/>
      <c r="C55" s="9" t="s">
        <v>202</v>
      </c>
      <c r="D55" s="9"/>
      <c r="E55" s="9"/>
      <c r="F55" s="18"/>
      <c r="G55" s="33"/>
      <c r="H55" s="33">
        <v>0</v>
      </c>
      <c r="I55" s="33">
        <v>0</v>
      </c>
      <c r="J55" s="33">
        <v>0</v>
      </c>
    </row>
    <row r="56" spans="1:10" x14ac:dyDescent="0.25">
      <c r="A56" s="4" t="s">
        <v>246</v>
      </c>
      <c r="B56" s="5"/>
      <c r="C56" s="5" t="s">
        <v>202</v>
      </c>
      <c r="D56" s="5"/>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c r="C60" s="9"/>
      <c r="D60" s="9"/>
      <c r="E60" s="9" t="s">
        <v>202</v>
      </c>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43"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1</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0</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c r="F76" s="16" t="s">
        <v>202</v>
      </c>
      <c r="G76" s="33"/>
      <c r="H76" s="33">
        <v>0</v>
      </c>
      <c r="I76" s="33">
        <v>0</v>
      </c>
      <c r="J76" s="33">
        <v>1</v>
      </c>
    </row>
    <row r="77" spans="1:10" x14ac:dyDescent="0.25">
      <c r="A77" s="12" t="s">
        <v>266</v>
      </c>
      <c r="B77" s="13"/>
      <c r="C77" s="13"/>
      <c r="D77" s="13"/>
      <c r="E77" s="13" t="s">
        <v>202</v>
      </c>
      <c r="F77" s="17"/>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1</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J85"/>
  <sheetViews>
    <sheetView topLeftCell="A13" workbookViewId="0">
      <selection activeCell="K43" sqref="K43"/>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1986</v>
      </c>
      <c r="C3" s="33"/>
      <c r="D3" s="33"/>
      <c r="E3" s="33"/>
      <c r="F3" s="33"/>
      <c r="G3" s="33"/>
      <c r="H3" s="33"/>
      <c r="I3" s="33"/>
      <c r="J3" s="33"/>
    </row>
    <row r="4" spans="1:10" x14ac:dyDescent="0.25">
      <c r="A4" s="33" t="s">
        <v>184</v>
      </c>
      <c r="B4" s="33" t="s">
        <v>325</v>
      </c>
      <c r="C4" s="33"/>
      <c r="D4" s="33"/>
      <c r="E4" s="33"/>
      <c r="F4" s="33"/>
      <c r="G4" s="33"/>
      <c r="H4" s="33"/>
      <c r="I4" s="33"/>
      <c r="J4" s="33"/>
    </row>
    <row r="5" spans="1:10" x14ac:dyDescent="0.25">
      <c r="A5" s="33" t="s">
        <v>186</v>
      </c>
      <c r="B5" s="33" t="s">
        <v>351</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280</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481</v>
      </c>
      <c r="D10" s="33"/>
      <c r="E10" s="33"/>
      <c r="F10" s="33"/>
      <c r="G10" s="33"/>
      <c r="H10" s="33"/>
      <c r="I10" s="33"/>
      <c r="J10" s="33"/>
    </row>
    <row r="11" spans="1:10" x14ac:dyDescent="0.25">
      <c r="A11" s="33" t="s">
        <v>191</v>
      </c>
      <c r="B11" s="33">
        <v>1</v>
      </c>
      <c r="C11" s="33"/>
      <c r="D11" s="33"/>
      <c r="E11" s="33"/>
      <c r="F11" s="33"/>
      <c r="G11" s="33"/>
      <c r="H11" s="33"/>
      <c r="I11" s="33"/>
      <c r="J11" s="33"/>
    </row>
    <row r="12" spans="1:10" x14ac:dyDescent="0.25">
      <c r="A12" s="33" t="s">
        <v>193</v>
      </c>
      <c r="B12" s="33"/>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482</v>
      </c>
      <c r="C18" s="49"/>
      <c r="D18" s="49"/>
      <c r="E18" s="49"/>
      <c r="F18" s="49"/>
      <c r="G18" s="49"/>
      <c r="H18" s="49"/>
      <c r="I18" s="49"/>
      <c r="J18" s="49"/>
    </row>
    <row r="19" spans="1:10" ht="45" customHeight="1" x14ac:dyDescent="0.25">
      <c r="A19" s="3" t="s">
        <v>200</v>
      </c>
      <c r="B19" s="49" t="s">
        <v>483</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c r="D26" s="30"/>
      <c r="E26" s="30" t="s">
        <v>202</v>
      </c>
      <c r="F26" s="31"/>
      <c r="G26" s="33"/>
      <c r="H26" s="33">
        <v>0</v>
      </c>
      <c r="I26" s="33">
        <v>1</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c r="C28" s="30" t="s">
        <v>202</v>
      </c>
      <c r="D28" s="30"/>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t="s">
        <v>202</v>
      </c>
      <c r="E43" s="13"/>
      <c r="F43" s="17"/>
      <c r="G43" s="33"/>
      <c r="H43" s="33">
        <v>0</v>
      </c>
      <c r="I43" s="33">
        <v>0</v>
      </c>
      <c r="J43" s="33">
        <v>1</v>
      </c>
    </row>
    <row r="44" spans="1:10" x14ac:dyDescent="0.25">
      <c r="A44" s="12" t="s">
        <v>238</v>
      </c>
      <c r="B44" s="13"/>
      <c r="C44" s="13"/>
      <c r="D44" s="13"/>
      <c r="E44" s="13" t="s">
        <v>202</v>
      </c>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1</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c r="E49" s="45" t="s">
        <v>202</v>
      </c>
      <c r="F49" s="31"/>
      <c r="G49" s="33"/>
      <c r="H49" s="33">
        <v>0</v>
      </c>
      <c r="I49" s="33">
        <v>1</v>
      </c>
      <c r="J49" s="33">
        <v>1</v>
      </c>
    </row>
    <row r="50" spans="1:10" ht="15.75" thickBot="1" x14ac:dyDescent="0.3">
      <c r="A50" s="26" t="s">
        <v>205</v>
      </c>
      <c r="B50" s="27"/>
      <c r="C50" s="27"/>
      <c r="D50" s="27"/>
      <c r="E50" s="27" t="s">
        <v>202</v>
      </c>
      <c r="F50" s="28"/>
      <c r="G50" s="33"/>
      <c r="H50" s="33">
        <v>0</v>
      </c>
      <c r="I50" s="33">
        <v>0</v>
      </c>
      <c r="J50" s="33">
        <v>1</v>
      </c>
    </row>
    <row r="51" spans="1:10" x14ac:dyDescent="0.25">
      <c r="A51" s="22" t="s">
        <v>243</v>
      </c>
      <c r="B51" s="36"/>
      <c r="C51" s="36"/>
      <c r="D51" s="36"/>
      <c r="E51" s="36"/>
      <c r="F51" s="37" t="s">
        <v>202</v>
      </c>
      <c r="G51" s="33"/>
      <c r="H51" s="33">
        <v>0</v>
      </c>
      <c r="I51" s="33">
        <v>1</v>
      </c>
      <c r="J51" s="33">
        <v>1</v>
      </c>
    </row>
    <row r="52" spans="1:10" x14ac:dyDescent="0.25">
      <c r="A52" s="12" t="s">
        <v>244</v>
      </c>
      <c r="B52" s="13"/>
      <c r="C52" s="13"/>
      <c r="D52" s="13"/>
      <c r="E52" s="13" t="s">
        <v>202</v>
      </c>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c r="C54" s="13"/>
      <c r="D54" s="13" t="s">
        <v>202</v>
      </c>
      <c r="E54" s="13"/>
      <c r="F54" s="17"/>
      <c r="G54" s="33"/>
      <c r="H54" s="33">
        <v>0</v>
      </c>
      <c r="I54" s="33">
        <v>0</v>
      </c>
      <c r="J54" s="33">
        <v>0</v>
      </c>
    </row>
    <row r="55" spans="1:10" ht="15.75" thickBot="1" x14ac:dyDescent="0.3">
      <c r="A55" s="8" t="s">
        <v>245</v>
      </c>
      <c r="B55" s="9" t="s">
        <v>202</v>
      </c>
      <c r="C55" s="9"/>
      <c r="D55" s="9"/>
      <c r="E55" s="9"/>
      <c r="F55" s="18"/>
      <c r="G55" s="33"/>
      <c r="H55" s="33">
        <v>0</v>
      </c>
      <c r="I55" s="33">
        <v>0</v>
      </c>
      <c r="J55" s="33">
        <v>0</v>
      </c>
    </row>
    <row r="56" spans="1:10" x14ac:dyDescent="0.25">
      <c r="A56" s="4" t="s">
        <v>246</v>
      </c>
      <c r="B56" s="5" t="s">
        <v>202</v>
      </c>
      <c r="C56" s="5"/>
      <c r="D56" s="5"/>
      <c r="E56" s="5"/>
      <c r="F56" s="16"/>
      <c r="G56" s="33"/>
      <c r="H56" s="33">
        <v>0</v>
      </c>
      <c r="I56" s="33">
        <v>0</v>
      </c>
      <c r="J56" s="33">
        <v>0</v>
      </c>
    </row>
    <row r="57" spans="1:10" x14ac:dyDescent="0.25">
      <c r="A57" s="12" t="s">
        <v>247</v>
      </c>
      <c r="B57" s="13"/>
      <c r="C57" s="13" t="s">
        <v>202</v>
      </c>
      <c r="D57" s="13"/>
      <c r="E57" s="13"/>
      <c r="F57" s="17"/>
      <c r="G57" s="33"/>
      <c r="H57" s="33">
        <v>0</v>
      </c>
      <c r="I57" s="33">
        <v>0</v>
      </c>
      <c r="J57" s="33">
        <v>1</v>
      </c>
    </row>
    <row r="58" spans="1:10" x14ac:dyDescent="0.25">
      <c r="A58" s="12" t="s">
        <v>248</v>
      </c>
      <c r="B58" s="13"/>
      <c r="C58" s="13"/>
      <c r="D58" s="13" t="s">
        <v>202</v>
      </c>
      <c r="E58" s="13"/>
      <c r="F58" s="17"/>
      <c r="G58" s="33"/>
      <c r="H58" s="33">
        <v>0</v>
      </c>
      <c r="I58" s="33">
        <v>1</v>
      </c>
      <c r="J58" s="33">
        <v>1</v>
      </c>
    </row>
    <row r="59" spans="1:10" x14ac:dyDescent="0.25">
      <c r="A59" s="12" t="s">
        <v>249</v>
      </c>
      <c r="B59" s="13"/>
      <c r="C59" s="13"/>
      <c r="D59" s="13"/>
      <c r="E59" s="13" t="s">
        <v>202</v>
      </c>
      <c r="F59" s="17"/>
      <c r="G59" s="33"/>
      <c r="H59" s="33">
        <v>0</v>
      </c>
      <c r="I59" s="33">
        <v>0</v>
      </c>
      <c r="J59" s="33">
        <v>0</v>
      </c>
    </row>
    <row r="60" spans="1:10" ht="15.75" thickBot="1" x14ac:dyDescent="0.3">
      <c r="A60" s="8" t="s">
        <v>250</v>
      </c>
      <c r="B60" s="9"/>
      <c r="C60" s="9"/>
      <c r="D60" s="9"/>
      <c r="E60" s="9"/>
      <c r="F60" s="18" t="s">
        <v>202</v>
      </c>
      <c r="G60" s="33"/>
      <c r="H60" s="33">
        <v>0</v>
      </c>
      <c r="I60" s="33">
        <v>0</v>
      </c>
      <c r="J60" s="33">
        <v>1</v>
      </c>
    </row>
    <row r="61" spans="1:10" x14ac:dyDescent="0.25">
      <c r="A61" s="23" t="s">
        <v>251</v>
      </c>
      <c r="B61" s="24"/>
      <c r="C61" s="24" t="s">
        <v>202</v>
      </c>
      <c r="D61" s="24"/>
      <c r="E61" s="24"/>
      <c r="F61" s="25"/>
      <c r="G61" s="33"/>
      <c r="H61" s="33">
        <v>0</v>
      </c>
      <c r="I61" s="33">
        <v>0</v>
      </c>
      <c r="J61" s="33">
        <v>1</v>
      </c>
    </row>
    <row r="62" spans="1:10" x14ac:dyDescent="0.25">
      <c r="A62" s="29" t="s">
        <v>252</v>
      </c>
      <c r="B62" s="30"/>
      <c r="C62" s="30"/>
      <c r="D62" s="30"/>
      <c r="E62" s="30" t="s">
        <v>202</v>
      </c>
      <c r="F62" s="31"/>
      <c r="G62" s="33"/>
      <c r="H62" s="33">
        <v>0</v>
      </c>
      <c r="I62" s="33">
        <v>1</v>
      </c>
      <c r="J62" s="33">
        <v>1</v>
      </c>
    </row>
    <row r="63" spans="1:10" x14ac:dyDescent="0.25">
      <c r="A63" s="29" t="s">
        <v>253</v>
      </c>
      <c r="B63" s="30"/>
      <c r="C63" s="30" t="s">
        <v>202</v>
      </c>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30"/>
      <c r="C65" s="43" t="s">
        <v>202</v>
      </c>
      <c r="D65" s="30"/>
      <c r="E65" s="30"/>
      <c r="F65" s="31"/>
      <c r="G65" s="33"/>
      <c r="H65" s="33">
        <v>0</v>
      </c>
      <c r="I65" s="33">
        <v>0</v>
      </c>
      <c r="J65" s="33">
        <v>1</v>
      </c>
    </row>
    <row r="66" spans="1:10" x14ac:dyDescent="0.25">
      <c r="A66" s="29" t="s">
        <v>256</v>
      </c>
      <c r="B66" s="30"/>
      <c r="C66" s="43" t="s">
        <v>202</v>
      </c>
      <c r="D66" s="30"/>
      <c r="E66" s="30"/>
      <c r="F66" s="31"/>
      <c r="G66" s="33"/>
      <c r="H66" s="33">
        <v>0</v>
      </c>
      <c r="I66" s="33">
        <v>0</v>
      </c>
      <c r="J66" s="33">
        <v>1</v>
      </c>
    </row>
    <row r="67" spans="1:10" x14ac:dyDescent="0.25">
      <c r="A67" s="29" t="s">
        <v>257</v>
      </c>
      <c r="B67" s="30"/>
      <c r="C67" s="43" t="s">
        <v>202</v>
      </c>
      <c r="D67" s="30"/>
      <c r="E67" s="30"/>
      <c r="F67" s="31"/>
      <c r="G67" s="33"/>
      <c r="H67" s="33">
        <v>0</v>
      </c>
      <c r="I67" s="33">
        <v>0</v>
      </c>
      <c r="J67" s="33">
        <v>1</v>
      </c>
    </row>
    <row r="68" spans="1:10" x14ac:dyDescent="0.25">
      <c r="A68" s="29" t="s">
        <v>258</v>
      </c>
      <c r="B68" s="30"/>
      <c r="C68" s="43" t="s">
        <v>202</v>
      </c>
      <c r="D68" s="30"/>
      <c r="E68" s="30"/>
      <c r="F68" s="31"/>
      <c r="G68" s="33"/>
      <c r="H68" s="33">
        <v>0</v>
      </c>
      <c r="I68" s="33">
        <v>0</v>
      </c>
      <c r="J68" s="33">
        <v>1</v>
      </c>
    </row>
    <row r="69" spans="1:10" x14ac:dyDescent="0.25">
      <c r="A69" s="29" t="s">
        <v>259</v>
      </c>
      <c r="B69" s="30"/>
      <c r="C69" s="43" t="s">
        <v>202</v>
      </c>
      <c r="D69" s="30"/>
      <c r="E69" s="30"/>
      <c r="F69" s="31"/>
      <c r="G69" s="33"/>
      <c r="H69" s="33">
        <v>0</v>
      </c>
      <c r="I69" s="33">
        <v>1</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c r="D71" s="30" t="s">
        <v>202</v>
      </c>
      <c r="E71" s="30"/>
      <c r="F71" s="31"/>
      <c r="G71" s="33"/>
      <c r="H71" s="33">
        <v>0</v>
      </c>
      <c r="I71" s="33">
        <v>0</v>
      </c>
      <c r="J71" s="33">
        <v>1</v>
      </c>
    </row>
    <row r="72" spans="1:10" x14ac:dyDescent="0.25">
      <c r="A72" s="29" t="s">
        <v>274</v>
      </c>
      <c r="B72" s="30"/>
      <c r="C72" s="30"/>
      <c r="D72" s="30" t="s">
        <v>202</v>
      </c>
      <c r="E72" s="30"/>
      <c r="F72" s="31"/>
      <c r="G72" s="33"/>
      <c r="H72" s="33">
        <v>0</v>
      </c>
      <c r="I72" s="33">
        <v>1</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t="s">
        <v>202</v>
      </c>
      <c r="D75" s="27"/>
      <c r="E75" s="27"/>
      <c r="F75" s="28"/>
      <c r="G75" s="33"/>
      <c r="H75" s="33">
        <v>0</v>
      </c>
      <c r="I75" s="33">
        <v>1</v>
      </c>
      <c r="J75" s="33">
        <v>1</v>
      </c>
    </row>
    <row r="76" spans="1:10" x14ac:dyDescent="0.25">
      <c r="A76" s="4" t="s">
        <v>265</v>
      </c>
      <c r="B76" s="5"/>
      <c r="C76" s="5"/>
      <c r="D76" s="5"/>
      <c r="E76" s="5"/>
      <c r="F76" s="16" t="s">
        <v>202</v>
      </c>
      <c r="G76" s="33"/>
      <c r="H76" s="33">
        <v>0</v>
      </c>
      <c r="I76" s="33">
        <v>0</v>
      </c>
      <c r="J76" s="33">
        <v>1</v>
      </c>
    </row>
    <row r="77" spans="1:10" x14ac:dyDescent="0.25">
      <c r="A77" s="12" t="s">
        <v>266</v>
      </c>
      <c r="B77" s="13"/>
      <c r="C77" s="13"/>
      <c r="D77" s="13" t="s">
        <v>202</v>
      </c>
      <c r="E77" s="13"/>
      <c r="F77" s="17"/>
      <c r="G77" s="33"/>
      <c r="H77" s="33">
        <v>0</v>
      </c>
      <c r="I77" s="33">
        <v>0</v>
      </c>
      <c r="J77" s="33">
        <v>0</v>
      </c>
    </row>
    <row r="78" spans="1:10" x14ac:dyDescent="0.25">
      <c r="A78" s="12" t="s">
        <v>267</v>
      </c>
      <c r="B78" s="13"/>
      <c r="C78" s="13"/>
      <c r="D78" s="13"/>
      <c r="E78" s="13" t="s">
        <v>202</v>
      </c>
      <c r="F78" s="17"/>
      <c r="G78" s="33"/>
      <c r="H78" s="33">
        <v>0</v>
      </c>
      <c r="I78" s="33">
        <v>0</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t="s">
        <v>202</v>
      </c>
      <c r="F81" s="16"/>
      <c r="G81" s="33"/>
      <c r="H81" s="33">
        <v>0</v>
      </c>
      <c r="I81" s="33">
        <v>0</v>
      </c>
      <c r="J81" s="33">
        <v>0</v>
      </c>
    </row>
    <row r="82" spans="1:10" x14ac:dyDescent="0.25">
      <c r="A82" s="12" t="s">
        <v>271</v>
      </c>
      <c r="B82" s="13"/>
      <c r="C82" s="13"/>
      <c r="D82" s="13" t="s">
        <v>202</v>
      </c>
      <c r="E82" s="13"/>
      <c r="F82" s="17"/>
      <c r="G82" s="33"/>
      <c r="H82" s="33">
        <v>0</v>
      </c>
      <c r="I82" s="33">
        <v>0</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J85"/>
  <sheetViews>
    <sheetView topLeftCell="A13"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1989</v>
      </c>
      <c r="C3" s="33"/>
      <c r="D3" s="33"/>
      <c r="E3" s="33"/>
      <c r="F3" s="33"/>
      <c r="G3" s="33"/>
      <c r="H3" s="33"/>
      <c r="I3" s="33"/>
      <c r="J3" s="33"/>
    </row>
    <row r="4" spans="1:10" x14ac:dyDescent="0.25">
      <c r="A4" s="33" t="s">
        <v>184</v>
      </c>
      <c r="B4" s="33" t="s">
        <v>325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295</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484</v>
      </c>
      <c r="D10" s="33"/>
      <c r="E10" s="33"/>
      <c r="F10" s="33"/>
      <c r="G10" s="33"/>
      <c r="H10" s="33"/>
      <c r="I10" s="33"/>
      <c r="J10" s="33"/>
    </row>
    <row r="11" spans="1:10" x14ac:dyDescent="0.25">
      <c r="A11" s="33" t="s">
        <v>191</v>
      </c>
      <c r="B11" s="33">
        <v>2</v>
      </c>
      <c r="C11" s="33" t="s">
        <v>322</v>
      </c>
      <c r="D11" s="33"/>
      <c r="E11" s="33"/>
      <c r="F11" s="33"/>
      <c r="G11" s="33"/>
      <c r="H11" s="33"/>
      <c r="I11" s="33"/>
      <c r="J11" s="33"/>
    </row>
    <row r="12" spans="1:10" x14ac:dyDescent="0.25">
      <c r="A12" s="33" t="s">
        <v>193</v>
      </c>
      <c r="B12" s="33" t="s">
        <v>484</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485</v>
      </c>
      <c r="C18" s="50"/>
      <c r="D18" s="50"/>
      <c r="E18" s="50"/>
      <c r="F18" s="50"/>
      <c r="G18" s="50"/>
      <c r="H18" s="50"/>
      <c r="I18" s="50"/>
      <c r="J18" s="50"/>
    </row>
    <row r="19" spans="1:10" ht="45" customHeight="1" x14ac:dyDescent="0.25">
      <c r="A19" s="3" t="s">
        <v>200</v>
      </c>
      <c r="B19" s="50" t="s">
        <v>486</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t="s">
        <v>202</v>
      </c>
      <c r="C25" s="30"/>
      <c r="D25" s="30"/>
      <c r="E25" s="30"/>
      <c r="F25" s="31"/>
      <c r="G25" s="33"/>
      <c r="H25" s="33">
        <v>0</v>
      </c>
      <c r="I25" s="33">
        <v>0</v>
      </c>
      <c r="J25" s="33">
        <v>0</v>
      </c>
    </row>
    <row r="26" spans="1:10" x14ac:dyDescent="0.25">
      <c r="A26" s="29" t="s">
        <v>203</v>
      </c>
      <c r="B26" s="30"/>
      <c r="C26" s="30"/>
      <c r="D26" s="30" t="s">
        <v>202</v>
      </c>
      <c r="E26" s="30"/>
      <c r="F26" s="31"/>
      <c r="G26" s="33"/>
      <c r="H26" s="33">
        <v>0</v>
      </c>
      <c r="I26" s="33">
        <v>0</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c r="C39" s="6"/>
      <c r="D39" s="6"/>
      <c r="E39" s="6"/>
      <c r="F39" s="7"/>
      <c r="G39" s="33"/>
      <c r="H39" s="33">
        <v>0</v>
      </c>
      <c r="I39" s="33">
        <v>1</v>
      </c>
      <c r="J39" s="33">
        <v>0</v>
      </c>
    </row>
    <row r="40" spans="1:10" x14ac:dyDescent="0.25">
      <c r="A40" s="12" t="s">
        <v>235</v>
      </c>
      <c r="B40" s="13" t="s">
        <v>202</v>
      </c>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c r="E42" s="5"/>
      <c r="F42" s="16"/>
      <c r="G42" s="33"/>
      <c r="H42" s="33">
        <v>0</v>
      </c>
      <c r="I42" s="33">
        <v>0</v>
      </c>
      <c r="J42" s="33">
        <v>1</v>
      </c>
    </row>
    <row r="43" spans="1:10" x14ac:dyDescent="0.25">
      <c r="A43" s="12" t="s">
        <v>237</v>
      </c>
      <c r="B43" s="13"/>
      <c r="C43" s="13"/>
      <c r="D43" s="13"/>
      <c r="E43" s="13"/>
      <c r="F43" s="17"/>
      <c r="G43" s="33"/>
      <c r="H43" s="33">
        <v>0</v>
      </c>
      <c r="I43" s="33">
        <v>0</v>
      </c>
      <c r="J43" s="33">
        <v>1</v>
      </c>
    </row>
    <row r="44" spans="1:10" x14ac:dyDescent="0.25">
      <c r="A44" s="12" t="s">
        <v>238</v>
      </c>
      <c r="B44" s="13"/>
      <c r="C44" s="13"/>
      <c r="D44" s="13"/>
      <c r="E44" s="13"/>
      <c r="F44" s="17"/>
      <c r="G44" s="33"/>
      <c r="H44" s="33">
        <v>0</v>
      </c>
      <c r="I44" s="33">
        <v>0</v>
      </c>
      <c r="J44" s="33">
        <v>1</v>
      </c>
    </row>
    <row r="45" spans="1:10" x14ac:dyDescent="0.25">
      <c r="A45" s="12" t="s">
        <v>239</v>
      </c>
      <c r="B45" s="13"/>
      <c r="C45" s="13"/>
      <c r="D45" s="13"/>
      <c r="E45" s="13"/>
      <c r="F45" s="17"/>
      <c r="G45" s="33"/>
      <c r="H45" s="33">
        <v>0</v>
      </c>
      <c r="I45" s="33">
        <v>0</v>
      </c>
      <c r="J45" s="33">
        <v>1</v>
      </c>
    </row>
    <row r="46" spans="1:10" ht="15.75" thickBot="1" x14ac:dyDescent="0.3">
      <c r="A46" s="42" t="s">
        <v>240</v>
      </c>
      <c r="B46" s="32"/>
      <c r="C46" s="32"/>
      <c r="D46" s="32"/>
      <c r="E46" s="32"/>
      <c r="F46" s="35"/>
      <c r="G46" s="33"/>
      <c r="H46" s="33">
        <v>0</v>
      </c>
      <c r="I46" s="33">
        <v>0</v>
      </c>
      <c r="J46" s="33">
        <v>1</v>
      </c>
    </row>
    <row r="47" spans="1:10" x14ac:dyDescent="0.25">
      <c r="A47" s="23" t="s">
        <v>241</v>
      </c>
      <c r="B47" s="24"/>
      <c r="C47" s="24"/>
      <c r="D47" s="24" t="s">
        <v>202</v>
      </c>
      <c r="E47" s="24"/>
      <c r="F47" s="25"/>
      <c r="G47" s="33"/>
      <c r="H47" s="33">
        <v>0</v>
      </c>
      <c r="I47" s="33">
        <v>0</v>
      </c>
      <c r="J47" s="33">
        <v>1</v>
      </c>
    </row>
    <row r="48" spans="1:10" x14ac:dyDescent="0.25">
      <c r="A48" s="29" t="s">
        <v>242</v>
      </c>
      <c r="B48" s="30"/>
      <c r="C48" s="30"/>
      <c r="D48" s="30" t="s">
        <v>202</v>
      </c>
      <c r="E48" s="30"/>
      <c r="F48" s="31"/>
      <c r="G48" s="33"/>
      <c r="H48" s="33">
        <v>0</v>
      </c>
      <c r="I48" s="33">
        <v>0</v>
      </c>
      <c r="J48" s="33">
        <v>1</v>
      </c>
    </row>
    <row r="49" spans="1:10" x14ac:dyDescent="0.25">
      <c r="A49" s="29" t="s">
        <v>204</v>
      </c>
      <c r="B49" s="30"/>
      <c r="C49" s="30" t="s">
        <v>202</v>
      </c>
      <c r="D49" s="30"/>
      <c r="E49" s="30"/>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c r="E51" s="36"/>
      <c r="F51" s="37"/>
      <c r="G51" s="33"/>
      <c r="H51" s="33">
        <v>0</v>
      </c>
      <c r="I51" s="33">
        <v>0</v>
      </c>
      <c r="J51" s="33">
        <v>1</v>
      </c>
    </row>
    <row r="52" spans="1:10" x14ac:dyDescent="0.25">
      <c r="A52" s="12" t="s">
        <v>244</v>
      </c>
      <c r="B52" s="13"/>
      <c r="C52" s="13"/>
      <c r="D52" s="13"/>
      <c r="E52" s="13"/>
      <c r="F52" s="17"/>
      <c r="G52" s="33"/>
      <c r="H52" s="33">
        <v>0</v>
      </c>
      <c r="I52" s="33">
        <v>0</v>
      </c>
      <c r="J52" s="33">
        <v>0</v>
      </c>
    </row>
    <row r="53" spans="1:10" x14ac:dyDescent="0.25">
      <c r="A53" s="12" t="s">
        <v>206</v>
      </c>
      <c r="B53" s="13"/>
      <c r="C53" s="13"/>
      <c r="D53" s="13"/>
      <c r="E53" s="13"/>
      <c r="F53" s="17"/>
      <c r="G53" s="33"/>
      <c r="H53" s="33">
        <v>0</v>
      </c>
      <c r="I53" s="33">
        <v>0</v>
      </c>
      <c r="J53" s="33">
        <v>1</v>
      </c>
    </row>
    <row r="54" spans="1:10" x14ac:dyDescent="0.25">
      <c r="A54" s="12" t="s">
        <v>227</v>
      </c>
      <c r="B54" s="13"/>
      <c r="C54" s="13"/>
      <c r="D54" s="13"/>
      <c r="E54" s="13"/>
      <c r="F54" s="17"/>
      <c r="G54" s="33"/>
      <c r="H54" s="33">
        <v>0</v>
      </c>
      <c r="I54" s="33">
        <v>1</v>
      </c>
      <c r="J54" s="33">
        <v>0</v>
      </c>
    </row>
    <row r="55" spans="1:10" ht="15.75" thickBot="1" x14ac:dyDescent="0.3">
      <c r="A55" s="8" t="s">
        <v>245</v>
      </c>
      <c r="B55" s="9"/>
      <c r="C55" s="9"/>
      <c r="D55" s="9"/>
      <c r="E55" s="9"/>
      <c r="F55" s="18"/>
      <c r="G55" s="33"/>
      <c r="H55" s="33">
        <v>0</v>
      </c>
      <c r="I55" s="33">
        <v>0</v>
      </c>
      <c r="J55" s="33">
        <v>0</v>
      </c>
    </row>
    <row r="56" spans="1:10" x14ac:dyDescent="0.25">
      <c r="A56" s="4" t="s">
        <v>246</v>
      </c>
      <c r="B56" s="5"/>
      <c r="C56" s="5"/>
      <c r="D56" s="5"/>
      <c r="E56" s="5"/>
      <c r="F56" s="16"/>
      <c r="G56" s="33"/>
      <c r="H56" s="33">
        <v>0</v>
      </c>
      <c r="I56" s="33">
        <v>0</v>
      </c>
      <c r="J56" s="33">
        <v>0</v>
      </c>
    </row>
    <row r="57" spans="1:10" x14ac:dyDescent="0.25">
      <c r="A57" s="12" t="s">
        <v>247</v>
      </c>
      <c r="B57" s="13"/>
      <c r="C57" s="13"/>
      <c r="D57" s="13"/>
      <c r="E57" s="13"/>
      <c r="F57" s="17"/>
      <c r="G57" s="33"/>
      <c r="H57" s="33">
        <v>0</v>
      </c>
      <c r="I57" s="33">
        <v>0</v>
      </c>
      <c r="J57" s="33">
        <v>1</v>
      </c>
    </row>
    <row r="58" spans="1:10" x14ac:dyDescent="0.25">
      <c r="A58" s="12" t="s">
        <v>248</v>
      </c>
      <c r="B58" s="13"/>
      <c r="C58" s="13"/>
      <c r="D58" s="13"/>
      <c r="E58" s="13"/>
      <c r="F58" s="17"/>
      <c r="G58" s="33"/>
      <c r="H58" s="33">
        <v>0</v>
      </c>
      <c r="I58" s="33">
        <v>0</v>
      </c>
      <c r="J58" s="33">
        <v>1</v>
      </c>
    </row>
    <row r="59" spans="1:10" x14ac:dyDescent="0.25">
      <c r="A59" s="12" t="s">
        <v>249</v>
      </c>
      <c r="B59" s="13"/>
      <c r="C59" s="13"/>
      <c r="D59" s="13"/>
      <c r="E59" s="13"/>
      <c r="F59" s="17"/>
      <c r="G59" s="33"/>
      <c r="H59" s="33">
        <v>0</v>
      </c>
      <c r="I59" s="33">
        <v>0</v>
      </c>
      <c r="J59" s="33">
        <v>0</v>
      </c>
    </row>
    <row r="60" spans="1:10" ht="15.75" thickBot="1" x14ac:dyDescent="0.3">
      <c r="A60" s="8" t="s">
        <v>250</v>
      </c>
      <c r="B60" s="9"/>
      <c r="C60" s="9"/>
      <c r="D60" s="9"/>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43" t="s">
        <v>202</v>
      </c>
      <c r="C64" s="30"/>
      <c r="D64" s="30"/>
      <c r="E64" s="30"/>
      <c r="F64" s="31"/>
      <c r="G64" s="33"/>
      <c r="H64" s="33">
        <v>0</v>
      </c>
      <c r="I64" s="33">
        <v>0</v>
      </c>
      <c r="J64" s="33">
        <v>1</v>
      </c>
    </row>
    <row r="65" spans="1:10" x14ac:dyDescent="0.25">
      <c r="A65" s="29" t="s">
        <v>255</v>
      </c>
      <c r="B65" s="43"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30"/>
      <c r="C67" s="30" t="s">
        <v>202</v>
      </c>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0</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c r="D71" s="30" t="s">
        <v>202</v>
      </c>
      <c r="E71" s="30"/>
      <c r="F71" s="31"/>
      <c r="G71" s="33"/>
      <c r="H71" s="33">
        <v>0</v>
      </c>
      <c r="I71" s="33">
        <v>0</v>
      </c>
      <c r="J71" s="33">
        <v>1</v>
      </c>
    </row>
    <row r="72" spans="1:10" x14ac:dyDescent="0.25">
      <c r="A72" s="29" t="s">
        <v>274</v>
      </c>
      <c r="B72" s="30"/>
      <c r="C72" s="30"/>
      <c r="D72" s="30" t="s">
        <v>202</v>
      </c>
      <c r="E72" s="30"/>
      <c r="F72" s="31"/>
      <c r="G72" s="33"/>
      <c r="H72" s="33">
        <v>0</v>
      </c>
      <c r="I72" s="33">
        <v>0</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t="s">
        <v>202</v>
      </c>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t="s">
        <v>202</v>
      </c>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t="s">
        <v>202</v>
      </c>
      <c r="E84" s="13"/>
      <c r="F84" s="17"/>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5"/>
  <sheetViews>
    <sheetView workbookViewId="0">
      <selection activeCell="J31" sqref="J31"/>
    </sheetView>
  </sheetViews>
  <sheetFormatPr defaultRowHeight="15" x14ac:dyDescent="0.25"/>
  <cols>
    <col min="1" max="1" width="31.42578125" bestFit="1" customWidth="1"/>
  </cols>
  <sheetData>
    <row r="1" spans="1:10" x14ac:dyDescent="0.25">
      <c r="A1" s="34" t="s">
        <v>180</v>
      </c>
      <c r="B1" s="33"/>
      <c r="C1" s="33"/>
      <c r="D1" s="33"/>
      <c r="E1" s="33"/>
      <c r="F1" s="33"/>
      <c r="G1" s="33"/>
      <c r="H1" s="33"/>
      <c r="I1" s="33"/>
      <c r="J1" s="33"/>
    </row>
    <row r="2" spans="1:10" x14ac:dyDescent="0.25">
      <c r="A2" s="33" t="s">
        <v>187</v>
      </c>
      <c r="B2" s="19" t="s">
        <v>208</v>
      </c>
      <c r="C2" s="33"/>
      <c r="D2" s="33"/>
      <c r="E2" s="33"/>
      <c r="F2" s="33"/>
      <c r="G2" s="33"/>
      <c r="H2" s="33"/>
      <c r="I2" s="33"/>
      <c r="J2" s="33"/>
    </row>
    <row r="3" spans="1:10" x14ac:dyDescent="0.25">
      <c r="A3" s="33" t="s">
        <v>183</v>
      </c>
      <c r="B3" s="33">
        <v>1994</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283</v>
      </c>
      <c r="D10" s="33"/>
      <c r="E10" s="33"/>
      <c r="F10" s="33"/>
      <c r="G10" s="33"/>
      <c r="H10" s="33"/>
      <c r="I10" s="33"/>
      <c r="J10" s="33"/>
    </row>
    <row r="11" spans="1:10" x14ac:dyDescent="0.25">
      <c r="A11" s="33" t="s">
        <v>191</v>
      </c>
      <c r="B11" s="33" t="s">
        <v>192</v>
      </c>
      <c r="C11" s="33" t="s">
        <v>214</v>
      </c>
      <c r="D11" s="33" t="s">
        <v>284</v>
      </c>
      <c r="E11" s="33" t="s">
        <v>283</v>
      </c>
      <c r="F11" s="33"/>
      <c r="G11" s="33"/>
      <c r="H11" s="33"/>
      <c r="I11" s="33"/>
      <c r="J11" s="33"/>
    </row>
    <row r="12" spans="1:10" x14ac:dyDescent="0.25">
      <c r="A12" s="33" t="s">
        <v>193</v>
      </c>
      <c r="B12" s="33" t="s">
        <v>213</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209</v>
      </c>
      <c r="C17" s="33"/>
      <c r="D17" s="33"/>
      <c r="E17" s="33"/>
      <c r="F17" s="33"/>
      <c r="G17" s="33"/>
      <c r="H17" s="33"/>
      <c r="I17" s="33"/>
      <c r="J17" s="33"/>
    </row>
    <row r="18" spans="1:10" ht="45" customHeight="1" x14ac:dyDescent="0.25">
      <c r="A18" s="3" t="s">
        <v>199</v>
      </c>
      <c r="B18" s="49" t="s">
        <v>285</v>
      </c>
      <c r="C18" s="49"/>
      <c r="D18" s="49"/>
      <c r="E18" s="49"/>
      <c r="F18" s="49"/>
      <c r="G18" s="49"/>
      <c r="H18" s="49"/>
      <c r="I18" s="49"/>
      <c r="J18" s="49"/>
    </row>
    <row r="19" spans="1:10" ht="45" customHeight="1" x14ac:dyDescent="0.25">
      <c r="A19" s="3" t="s">
        <v>200</v>
      </c>
      <c r="B19" s="49" t="s">
        <v>288</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3"/>
      <c r="I23" s="33"/>
      <c r="J23" s="33"/>
    </row>
    <row r="24" spans="1:10" x14ac:dyDescent="0.25">
      <c r="A24" s="23" t="s">
        <v>218</v>
      </c>
      <c r="B24" s="24"/>
      <c r="C24" s="24" t="s">
        <v>202</v>
      </c>
      <c r="D24" s="24"/>
      <c r="E24" s="24"/>
      <c r="F24" s="25"/>
      <c r="G24" s="33"/>
      <c r="H24" s="33"/>
      <c r="I24" s="33"/>
      <c r="J24" s="33"/>
    </row>
    <row r="25" spans="1:10" x14ac:dyDescent="0.25">
      <c r="A25" s="29" t="s">
        <v>219</v>
      </c>
      <c r="B25" s="30"/>
      <c r="C25" s="30"/>
      <c r="D25" s="30" t="s">
        <v>202</v>
      </c>
      <c r="E25" s="30"/>
      <c r="F25" s="31"/>
      <c r="G25" s="33"/>
      <c r="H25" s="33"/>
      <c r="I25" s="33"/>
      <c r="J25" s="33"/>
    </row>
    <row r="26" spans="1:10" x14ac:dyDescent="0.25">
      <c r="A26" s="29" t="s">
        <v>203</v>
      </c>
      <c r="B26" s="30"/>
      <c r="C26" s="30"/>
      <c r="D26" s="30" t="s">
        <v>202</v>
      </c>
      <c r="E26" s="30"/>
      <c r="F26" s="31"/>
      <c r="G26" s="33"/>
      <c r="H26" s="33"/>
      <c r="I26" s="33"/>
      <c r="J26" s="33"/>
    </row>
    <row r="27" spans="1:10" x14ac:dyDescent="0.25">
      <c r="A27" s="29" t="s">
        <v>220</v>
      </c>
      <c r="B27" s="30" t="s">
        <v>202</v>
      </c>
      <c r="C27" s="30"/>
      <c r="D27" s="30"/>
      <c r="E27" s="30"/>
      <c r="F27" s="31"/>
      <c r="G27" s="33"/>
      <c r="H27" s="33"/>
      <c r="I27" s="33"/>
      <c r="J27" s="33"/>
    </row>
    <row r="28" spans="1:10" x14ac:dyDescent="0.25">
      <c r="A28" s="29" t="s">
        <v>221</v>
      </c>
      <c r="B28" s="30"/>
      <c r="C28" s="30"/>
      <c r="D28" s="30" t="s">
        <v>202</v>
      </c>
      <c r="E28" s="30"/>
      <c r="F28" s="31"/>
      <c r="G28" s="33"/>
      <c r="H28" s="33"/>
      <c r="I28" s="33"/>
      <c r="J28" s="33"/>
    </row>
    <row r="29" spans="1:10" ht="15.75" thickBot="1" x14ac:dyDescent="0.3">
      <c r="A29" s="26" t="s">
        <v>222</v>
      </c>
      <c r="B29" s="27"/>
      <c r="C29" s="27"/>
      <c r="D29" s="27"/>
      <c r="E29" s="27" t="s">
        <v>202</v>
      </c>
      <c r="F29" s="28"/>
      <c r="G29" s="33"/>
      <c r="H29" s="33"/>
      <c r="I29" s="33"/>
      <c r="J29" s="33"/>
    </row>
    <row r="30" spans="1:10" x14ac:dyDescent="0.25">
      <c r="A30" s="4" t="s">
        <v>224</v>
      </c>
      <c r="B30" s="5"/>
      <c r="C30" s="6"/>
      <c r="D30" s="6"/>
      <c r="E30" s="6"/>
      <c r="F30" s="7"/>
      <c r="G30" s="33"/>
      <c r="H30" s="33"/>
      <c r="I30" s="33"/>
      <c r="J30" s="33"/>
    </row>
    <row r="31" spans="1:10" ht="15.75" thickBot="1" x14ac:dyDescent="0.3">
      <c r="A31" s="8" t="s">
        <v>223</v>
      </c>
      <c r="B31" s="9" t="s">
        <v>202</v>
      </c>
      <c r="C31" s="10"/>
      <c r="D31" s="10"/>
      <c r="E31" s="10"/>
      <c r="F31" s="11"/>
      <c r="G31" s="33"/>
      <c r="H31" s="33"/>
      <c r="I31" s="33"/>
      <c r="J31" s="33"/>
    </row>
    <row r="32" spans="1:10" x14ac:dyDescent="0.25">
      <c r="A32" s="4" t="s">
        <v>228</v>
      </c>
      <c r="B32" s="5"/>
      <c r="C32" s="6"/>
      <c r="D32" s="6"/>
      <c r="E32" s="6"/>
      <c r="F32" s="7"/>
      <c r="G32" s="33"/>
      <c r="H32" s="33"/>
      <c r="I32" s="33"/>
      <c r="J32" s="33"/>
    </row>
    <row r="33" spans="1:10" ht="15.75" thickBot="1" x14ac:dyDescent="0.3">
      <c r="A33" s="20" t="s">
        <v>229</v>
      </c>
      <c r="B33" s="21" t="s">
        <v>202</v>
      </c>
      <c r="C33" s="10"/>
      <c r="D33" s="10"/>
      <c r="E33" s="10"/>
      <c r="F33" s="11"/>
      <c r="G33" s="33"/>
      <c r="H33" s="33"/>
      <c r="I33" s="33"/>
      <c r="J33" s="33"/>
    </row>
    <row r="34" spans="1:10" x14ac:dyDescent="0.25">
      <c r="A34" s="4" t="s">
        <v>225</v>
      </c>
      <c r="B34" s="5"/>
      <c r="C34" s="6"/>
      <c r="D34" s="6"/>
      <c r="E34" s="6"/>
      <c r="F34" s="7"/>
      <c r="G34" s="33"/>
      <c r="H34" s="33"/>
      <c r="I34" s="33"/>
      <c r="J34" s="33"/>
    </row>
    <row r="35" spans="1:10" ht="15.75" thickBot="1" x14ac:dyDescent="0.3">
      <c r="A35" s="8" t="s">
        <v>226</v>
      </c>
      <c r="B35" s="9" t="s">
        <v>202</v>
      </c>
      <c r="C35" s="10"/>
      <c r="D35" s="10"/>
      <c r="E35" s="10"/>
      <c r="F35" s="11"/>
      <c r="G35" s="33"/>
      <c r="H35" s="33"/>
      <c r="I35" s="33"/>
      <c r="J35" s="33"/>
    </row>
    <row r="36" spans="1:10" x14ac:dyDescent="0.25">
      <c r="A36" s="4" t="s">
        <v>232</v>
      </c>
      <c r="B36" s="5"/>
      <c r="C36" s="6"/>
      <c r="D36" s="6"/>
      <c r="E36" s="6"/>
      <c r="F36" s="7"/>
      <c r="G36" s="33"/>
      <c r="H36" s="33"/>
      <c r="I36" s="33"/>
      <c r="J36" s="33"/>
    </row>
    <row r="37" spans="1:10" x14ac:dyDescent="0.25">
      <c r="A37" s="12" t="s">
        <v>231</v>
      </c>
      <c r="B37" s="13" t="s">
        <v>202</v>
      </c>
      <c r="C37" s="14"/>
      <c r="D37" s="14"/>
      <c r="E37" s="14"/>
      <c r="F37" s="15"/>
      <c r="G37" s="33"/>
      <c r="H37" s="33"/>
      <c r="I37" s="33"/>
      <c r="J37" s="33"/>
    </row>
    <row r="38" spans="1:10" ht="15.75" thickBot="1" x14ac:dyDescent="0.3">
      <c r="A38" s="8" t="s">
        <v>230</v>
      </c>
      <c r="B38" s="9"/>
      <c r="C38" s="10"/>
      <c r="D38" s="10"/>
      <c r="E38" s="10"/>
      <c r="F38" s="11"/>
      <c r="G38" s="33"/>
      <c r="H38" s="33"/>
      <c r="I38" s="33"/>
      <c r="J38" s="33"/>
    </row>
    <row r="39" spans="1:10" x14ac:dyDescent="0.25">
      <c r="A39" s="4" t="s">
        <v>233</v>
      </c>
      <c r="B39" s="5" t="s">
        <v>202</v>
      </c>
      <c r="C39" s="6"/>
      <c r="D39" s="6"/>
      <c r="E39" s="6"/>
      <c r="F39" s="7"/>
      <c r="G39" s="33"/>
      <c r="H39" s="33"/>
      <c r="I39" s="33"/>
      <c r="J39" s="33"/>
    </row>
    <row r="40" spans="1:10" x14ac:dyDescent="0.25">
      <c r="A40" s="12" t="s">
        <v>235</v>
      </c>
      <c r="B40" s="13"/>
      <c r="C40" s="14"/>
      <c r="D40" s="14"/>
      <c r="E40" s="14"/>
      <c r="F40" s="15"/>
      <c r="G40" s="33"/>
      <c r="H40" s="33"/>
      <c r="I40" s="33"/>
      <c r="J40" s="33"/>
    </row>
    <row r="41" spans="1:10" ht="15.75" thickBot="1" x14ac:dyDescent="0.3">
      <c r="A41" s="8" t="s">
        <v>234</v>
      </c>
      <c r="B41" s="9"/>
      <c r="C41" s="10"/>
      <c r="D41" s="10"/>
      <c r="E41" s="10"/>
      <c r="F41" s="11"/>
      <c r="G41" s="33"/>
      <c r="H41" s="33"/>
      <c r="I41" s="33"/>
      <c r="J41" s="33"/>
    </row>
    <row r="42" spans="1:10" x14ac:dyDescent="0.25">
      <c r="A42" s="4" t="s">
        <v>236</v>
      </c>
      <c r="B42" s="5"/>
      <c r="C42" s="5"/>
      <c r="D42" s="5"/>
      <c r="E42" s="5" t="s">
        <v>202</v>
      </c>
      <c r="F42" s="16"/>
      <c r="G42" s="33"/>
      <c r="H42" s="33"/>
      <c r="I42" s="33"/>
      <c r="J42" s="33"/>
    </row>
    <row r="43" spans="1:10" x14ac:dyDescent="0.25">
      <c r="A43" s="12" t="s">
        <v>237</v>
      </c>
      <c r="B43" s="13"/>
      <c r="C43" s="13"/>
      <c r="D43" s="13" t="s">
        <v>202</v>
      </c>
      <c r="E43" s="13"/>
      <c r="F43" s="17"/>
      <c r="G43" s="33"/>
      <c r="H43" s="33"/>
      <c r="I43" s="33"/>
      <c r="J43" s="33"/>
    </row>
    <row r="44" spans="1:10" x14ac:dyDescent="0.25">
      <c r="A44" s="12" t="s">
        <v>238</v>
      </c>
      <c r="B44" s="13"/>
      <c r="C44" s="13" t="s">
        <v>202</v>
      </c>
      <c r="D44" s="13"/>
      <c r="E44" s="13"/>
      <c r="F44" s="17"/>
      <c r="G44" s="33"/>
      <c r="H44" s="33"/>
      <c r="I44" s="33"/>
      <c r="J44" s="33"/>
    </row>
    <row r="45" spans="1:10" x14ac:dyDescent="0.25">
      <c r="A45" s="12" t="s">
        <v>239</v>
      </c>
      <c r="B45" s="13"/>
      <c r="C45" s="13"/>
      <c r="D45" s="13"/>
      <c r="E45" s="13"/>
      <c r="F45" s="17" t="s">
        <v>202</v>
      </c>
      <c r="G45" s="33"/>
      <c r="H45" s="33"/>
      <c r="I45" s="33"/>
      <c r="J45" s="33"/>
    </row>
    <row r="46" spans="1:10" ht="15.75" thickBot="1" x14ac:dyDescent="0.3">
      <c r="A46" s="42" t="s">
        <v>240</v>
      </c>
      <c r="B46" s="32" t="s">
        <v>202</v>
      </c>
      <c r="C46" s="32"/>
      <c r="D46" s="32"/>
      <c r="E46" s="32"/>
      <c r="F46" s="35"/>
      <c r="G46" s="33"/>
      <c r="H46" s="33"/>
      <c r="I46" s="33"/>
      <c r="J46" s="33"/>
    </row>
    <row r="47" spans="1:10" x14ac:dyDescent="0.25">
      <c r="A47" s="23" t="s">
        <v>241</v>
      </c>
      <c r="B47" s="24"/>
      <c r="C47" s="24"/>
      <c r="D47" s="24" t="s">
        <v>202</v>
      </c>
      <c r="E47" s="24"/>
      <c r="F47" s="25"/>
      <c r="G47" s="33"/>
      <c r="H47" s="33"/>
      <c r="I47" s="33"/>
      <c r="J47" s="33"/>
    </row>
    <row r="48" spans="1:10" x14ac:dyDescent="0.25">
      <c r="A48" s="29" t="s">
        <v>242</v>
      </c>
      <c r="B48" s="30"/>
      <c r="C48" s="30" t="s">
        <v>202</v>
      </c>
      <c r="D48" s="30"/>
      <c r="E48" s="30"/>
      <c r="F48" s="31"/>
      <c r="G48" s="33"/>
      <c r="H48" s="33"/>
      <c r="I48" s="33"/>
      <c r="J48" s="33"/>
    </row>
    <row r="49" spans="1:10" x14ac:dyDescent="0.25">
      <c r="A49" s="29" t="s">
        <v>204</v>
      </c>
      <c r="B49" s="30"/>
      <c r="C49" s="30" t="s">
        <v>202</v>
      </c>
      <c r="D49" s="30"/>
      <c r="E49" s="30"/>
      <c r="F49" s="31"/>
      <c r="G49" s="33"/>
      <c r="H49" s="33"/>
      <c r="I49" s="33"/>
      <c r="J49" s="33"/>
    </row>
    <row r="50" spans="1:10" ht="15.75" thickBot="1" x14ac:dyDescent="0.3">
      <c r="A50" s="26" t="s">
        <v>205</v>
      </c>
      <c r="B50" s="27" t="s">
        <v>202</v>
      </c>
      <c r="C50" s="27"/>
      <c r="D50" s="27"/>
      <c r="E50" s="27"/>
      <c r="F50" s="28"/>
      <c r="G50" s="33"/>
      <c r="H50" s="33"/>
      <c r="I50" s="33"/>
      <c r="J50" s="33"/>
    </row>
    <row r="51" spans="1:10" x14ac:dyDescent="0.25">
      <c r="A51" s="22" t="s">
        <v>243</v>
      </c>
      <c r="B51" s="36"/>
      <c r="C51" s="36"/>
      <c r="D51" s="36"/>
      <c r="E51" s="36" t="s">
        <v>202</v>
      </c>
      <c r="F51" s="37"/>
      <c r="G51" s="33"/>
      <c r="H51" s="33"/>
      <c r="I51" s="33"/>
      <c r="J51" s="33"/>
    </row>
    <row r="52" spans="1:10" x14ac:dyDescent="0.25">
      <c r="A52" s="12" t="s">
        <v>244</v>
      </c>
      <c r="B52" s="13"/>
      <c r="C52" s="13" t="s">
        <v>202</v>
      </c>
      <c r="D52" s="13"/>
      <c r="E52" s="13"/>
      <c r="F52" s="17"/>
      <c r="G52" s="33"/>
      <c r="H52" s="33"/>
      <c r="I52" s="33"/>
      <c r="J52" s="33"/>
    </row>
    <row r="53" spans="1:10" x14ac:dyDescent="0.25">
      <c r="A53" s="12" t="s">
        <v>206</v>
      </c>
      <c r="B53" s="13" t="s">
        <v>202</v>
      </c>
      <c r="C53" s="13"/>
      <c r="D53" s="13"/>
      <c r="E53" s="13"/>
      <c r="F53" s="17"/>
      <c r="G53" s="33"/>
      <c r="H53" s="33"/>
      <c r="I53" s="33"/>
      <c r="J53" s="33"/>
    </row>
    <row r="54" spans="1:10" x14ac:dyDescent="0.25">
      <c r="A54" s="12" t="s">
        <v>227</v>
      </c>
      <c r="B54" s="13"/>
      <c r="C54" s="13"/>
      <c r="D54" s="13"/>
      <c r="E54" s="13"/>
      <c r="F54" s="17" t="s">
        <v>202</v>
      </c>
      <c r="G54" s="33"/>
      <c r="H54" s="33"/>
      <c r="I54" s="33"/>
      <c r="J54" s="33"/>
    </row>
    <row r="55" spans="1:10" ht="15.75" thickBot="1" x14ac:dyDescent="0.3">
      <c r="A55" s="8" t="s">
        <v>245</v>
      </c>
      <c r="B55" s="9"/>
      <c r="C55" s="9"/>
      <c r="D55" s="9" t="s">
        <v>202</v>
      </c>
      <c r="E55" s="9"/>
      <c r="F55" s="18"/>
      <c r="G55" s="33"/>
      <c r="H55" s="33"/>
      <c r="I55" s="33"/>
      <c r="J55" s="33"/>
    </row>
    <row r="56" spans="1:10" x14ac:dyDescent="0.25">
      <c r="A56" s="4" t="s">
        <v>246</v>
      </c>
      <c r="B56" s="5"/>
      <c r="C56" s="5"/>
      <c r="D56" s="5"/>
      <c r="E56" s="5" t="s">
        <v>202</v>
      </c>
      <c r="F56" s="16"/>
      <c r="G56" s="33"/>
      <c r="H56" s="33"/>
      <c r="I56" s="33"/>
      <c r="J56" s="33"/>
    </row>
    <row r="57" spans="1:10" x14ac:dyDescent="0.25">
      <c r="A57" s="12" t="s">
        <v>247</v>
      </c>
      <c r="B57" s="13" t="s">
        <v>202</v>
      </c>
      <c r="C57" s="13"/>
      <c r="D57" s="13"/>
      <c r="E57" s="13"/>
      <c r="F57" s="17"/>
      <c r="G57" s="33"/>
      <c r="H57" s="33"/>
      <c r="I57" s="33"/>
      <c r="J57" s="33"/>
    </row>
    <row r="58" spans="1:10" x14ac:dyDescent="0.25">
      <c r="A58" s="12" t="s">
        <v>248</v>
      </c>
      <c r="B58" s="13"/>
      <c r="C58" s="13"/>
      <c r="D58" s="13"/>
      <c r="E58" s="13"/>
      <c r="F58" s="17" t="s">
        <v>202</v>
      </c>
      <c r="G58" s="33"/>
      <c r="H58" s="33"/>
      <c r="I58" s="33"/>
      <c r="J58" s="33"/>
    </row>
    <row r="59" spans="1:10" x14ac:dyDescent="0.25">
      <c r="A59" s="12" t="s">
        <v>249</v>
      </c>
      <c r="B59" s="13"/>
      <c r="C59" s="13"/>
      <c r="D59" s="13" t="s">
        <v>202</v>
      </c>
      <c r="E59" s="13"/>
      <c r="F59" s="17"/>
      <c r="G59" s="33"/>
      <c r="H59" s="33"/>
      <c r="I59" s="33"/>
      <c r="J59" s="33"/>
    </row>
    <row r="60" spans="1:10" ht="15.75" thickBot="1" x14ac:dyDescent="0.3">
      <c r="A60" s="8" t="s">
        <v>250</v>
      </c>
      <c r="B60" s="9"/>
      <c r="C60" s="9" t="s">
        <v>202</v>
      </c>
      <c r="D60" s="9"/>
      <c r="E60" s="9"/>
      <c r="F60" s="18"/>
      <c r="G60" s="33"/>
      <c r="H60" s="33"/>
      <c r="I60" s="33"/>
      <c r="J60" s="33"/>
    </row>
    <row r="61" spans="1:10" x14ac:dyDescent="0.25">
      <c r="A61" s="23" t="s">
        <v>251</v>
      </c>
      <c r="B61" s="24" t="s">
        <v>202</v>
      </c>
      <c r="C61" s="24"/>
      <c r="D61" s="24"/>
      <c r="E61" s="24"/>
      <c r="F61" s="25"/>
      <c r="G61" s="33"/>
      <c r="H61" s="33"/>
      <c r="I61" s="33"/>
      <c r="J61" s="33"/>
    </row>
    <row r="62" spans="1:10" x14ac:dyDescent="0.25">
      <c r="A62" s="29" t="s">
        <v>252</v>
      </c>
      <c r="B62" s="30" t="s">
        <v>202</v>
      </c>
      <c r="C62" s="30"/>
      <c r="D62" s="30"/>
      <c r="E62" s="30"/>
      <c r="F62" s="31"/>
      <c r="G62" s="33"/>
      <c r="H62" s="33"/>
      <c r="I62" s="33"/>
      <c r="J62" s="33"/>
    </row>
    <row r="63" spans="1:10" x14ac:dyDescent="0.25">
      <c r="A63" s="29" t="s">
        <v>253</v>
      </c>
      <c r="B63" s="30" t="s">
        <v>202</v>
      </c>
      <c r="C63" s="30"/>
      <c r="D63" s="30"/>
      <c r="E63" s="30"/>
      <c r="F63" s="31"/>
      <c r="G63" s="33"/>
      <c r="H63" s="33"/>
      <c r="I63" s="33"/>
      <c r="J63" s="33"/>
    </row>
    <row r="64" spans="1:10" x14ac:dyDescent="0.25">
      <c r="A64" s="29" t="s">
        <v>254</v>
      </c>
      <c r="B64" s="30"/>
      <c r="C64" s="30" t="s">
        <v>202</v>
      </c>
      <c r="D64" s="30"/>
      <c r="E64" s="30"/>
      <c r="F64" s="31"/>
      <c r="G64" s="33"/>
      <c r="H64" s="33"/>
      <c r="I64" s="33"/>
      <c r="J64" s="33"/>
    </row>
    <row r="65" spans="1:10" x14ac:dyDescent="0.25">
      <c r="A65" s="29" t="s">
        <v>255</v>
      </c>
      <c r="B65" s="43" t="s">
        <v>202</v>
      </c>
      <c r="C65" s="30"/>
      <c r="D65" s="30"/>
      <c r="E65" s="30"/>
      <c r="F65" s="31"/>
      <c r="G65" s="33"/>
      <c r="H65" s="33"/>
      <c r="I65" s="33"/>
      <c r="J65" s="33"/>
    </row>
    <row r="66" spans="1:10" x14ac:dyDescent="0.25">
      <c r="A66" s="29" t="s">
        <v>256</v>
      </c>
      <c r="B66" s="43" t="s">
        <v>202</v>
      </c>
      <c r="C66" s="30"/>
      <c r="D66" s="30"/>
      <c r="E66" s="30"/>
      <c r="F66" s="31"/>
      <c r="G66" s="33"/>
      <c r="H66" s="33"/>
      <c r="I66" s="33"/>
      <c r="J66" s="33"/>
    </row>
    <row r="67" spans="1:10" x14ac:dyDescent="0.25">
      <c r="A67" s="29" t="s">
        <v>257</v>
      </c>
      <c r="B67" s="43" t="s">
        <v>202</v>
      </c>
      <c r="C67" s="30"/>
      <c r="D67" s="30"/>
      <c r="E67" s="30"/>
      <c r="F67" s="31"/>
      <c r="G67" s="33"/>
      <c r="H67" s="33"/>
      <c r="I67" s="33"/>
      <c r="J67" s="33"/>
    </row>
    <row r="68" spans="1:10" x14ac:dyDescent="0.25">
      <c r="A68" s="29" t="s">
        <v>258</v>
      </c>
      <c r="B68" s="43" t="s">
        <v>202</v>
      </c>
      <c r="C68" s="30"/>
      <c r="D68" s="30"/>
      <c r="E68" s="30"/>
      <c r="F68" s="31"/>
      <c r="G68" s="33"/>
      <c r="H68" s="33"/>
      <c r="I68" s="33"/>
      <c r="J68" s="33"/>
    </row>
    <row r="69" spans="1:10" x14ac:dyDescent="0.25">
      <c r="A69" s="29" t="s">
        <v>259</v>
      </c>
      <c r="B69" s="43" t="s">
        <v>202</v>
      </c>
      <c r="C69" s="30"/>
      <c r="D69" s="30"/>
      <c r="E69" s="30"/>
      <c r="F69" s="31"/>
      <c r="G69" s="33"/>
      <c r="H69" s="33"/>
      <c r="I69" s="33"/>
      <c r="J69" s="33"/>
    </row>
    <row r="70" spans="1:10" x14ac:dyDescent="0.25">
      <c r="A70" s="29" t="s">
        <v>260</v>
      </c>
      <c r="B70" s="30"/>
      <c r="C70" s="30"/>
      <c r="D70" s="30" t="s">
        <v>202</v>
      </c>
      <c r="E70" s="30"/>
      <c r="F70" s="31"/>
      <c r="G70" s="33"/>
      <c r="H70" s="33"/>
      <c r="I70" s="33"/>
      <c r="J70" s="33"/>
    </row>
    <row r="71" spans="1:10" x14ac:dyDescent="0.25">
      <c r="A71" s="29" t="s">
        <v>261</v>
      </c>
      <c r="B71" s="30"/>
      <c r="C71" s="30"/>
      <c r="D71" s="30" t="s">
        <v>202</v>
      </c>
      <c r="E71" s="30"/>
      <c r="F71" s="31"/>
      <c r="G71" s="33"/>
      <c r="H71" s="33"/>
      <c r="I71" s="33"/>
      <c r="J71" s="33"/>
    </row>
    <row r="72" spans="1:10" x14ac:dyDescent="0.25">
      <c r="A72" s="29" t="s">
        <v>274</v>
      </c>
      <c r="B72" s="30"/>
      <c r="C72" s="30"/>
      <c r="D72" s="30"/>
      <c r="E72" s="30" t="s">
        <v>202</v>
      </c>
      <c r="F72" s="31"/>
      <c r="G72" s="33"/>
      <c r="H72" s="33"/>
      <c r="I72" s="33"/>
      <c r="J72" s="33"/>
    </row>
    <row r="73" spans="1:10" x14ac:dyDescent="0.25">
      <c r="A73" s="29" t="s">
        <v>262</v>
      </c>
      <c r="B73" s="30"/>
      <c r="C73" s="30" t="s">
        <v>202</v>
      </c>
      <c r="D73" s="30"/>
      <c r="E73" s="30"/>
      <c r="F73" s="31"/>
      <c r="G73" s="33"/>
      <c r="H73" s="33"/>
      <c r="I73" s="33"/>
      <c r="J73" s="33"/>
    </row>
    <row r="74" spans="1:10" x14ac:dyDescent="0.25">
      <c r="A74" s="29" t="s">
        <v>263</v>
      </c>
      <c r="B74" s="30" t="s">
        <v>202</v>
      </c>
      <c r="C74" s="30"/>
      <c r="D74" s="30"/>
      <c r="E74" s="30"/>
      <c r="F74" s="31"/>
      <c r="G74" s="33"/>
      <c r="H74" s="33"/>
      <c r="I74" s="33"/>
      <c r="J74" s="33"/>
    </row>
    <row r="75" spans="1:10" ht="15.75" thickBot="1" x14ac:dyDescent="0.3">
      <c r="A75" s="26" t="s">
        <v>264</v>
      </c>
      <c r="B75" s="27" t="s">
        <v>202</v>
      </c>
      <c r="C75" s="27"/>
      <c r="D75" s="27"/>
      <c r="E75" s="27"/>
      <c r="F75" s="28"/>
      <c r="G75" s="33"/>
      <c r="H75" s="33"/>
      <c r="I75" s="33"/>
      <c r="J75" s="33"/>
    </row>
    <row r="76" spans="1:10" x14ac:dyDescent="0.25">
      <c r="A76" s="4" t="s">
        <v>265</v>
      </c>
      <c r="B76" s="5"/>
      <c r="C76" s="5" t="s">
        <v>202</v>
      </c>
      <c r="D76" s="5"/>
      <c r="E76" s="5"/>
      <c r="F76" s="16"/>
      <c r="G76" s="33"/>
      <c r="H76" s="33"/>
      <c r="I76" s="33"/>
      <c r="J76" s="33"/>
    </row>
    <row r="77" spans="1:10" x14ac:dyDescent="0.25">
      <c r="A77" s="12" t="s">
        <v>266</v>
      </c>
      <c r="B77" s="13"/>
      <c r="C77" s="13"/>
      <c r="D77" s="13"/>
      <c r="E77" s="13"/>
      <c r="F77" s="17" t="s">
        <v>202</v>
      </c>
      <c r="G77" s="33"/>
      <c r="H77" s="33"/>
      <c r="I77" s="33"/>
      <c r="J77" s="33"/>
    </row>
    <row r="78" spans="1:10" x14ac:dyDescent="0.25">
      <c r="A78" s="12" t="s">
        <v>267</v>
      </c>
      <c r="B78" s="13"/>
      <c r="C78" s="13"/>
      <c r="D78" s="13" t="s">
        <v>202</v>
      </c>
      <c r="E78" s="13"/>
      <c r="F78" s="17"/>
      <c r="G78" s="33"/>
      <c r="H78" s="33"/>
      <c r="I78" s="33"/>
      <c r="J78" s="33"/>
    </row>
    <row r="79" spans="1:10" x14ac:dyDescent="0.25">
      <c r="A79" s="12" t="s">
        <v>268</v>
      </c>
      <c r="B79" s="13"/>
      <c r="C79" s="13"/>
      <c r="D79" s="13"/>
      <c r="E79" s="13" t="s">
        <v>202</v>
      </c>
      <c r="F79" s="17"/>
      <c r="G79" s="33"/>
      <c r="H79" s="33"/>
      <c r="I79" s="33"/>
      <c r="J79" s="33"/>
    </row>
    <row r="80" spans="1:10" ht="15.75" thickBot="1" x14ac:dyDescent="0.3">
      <c r="A80" s="8" t="s">
        <v>269</v>
      </c>
      <c r="B80" s="9" t="s">
        <v>202</v>
      </c>
      <c r="C80" s="9"/>
      <c r="D80" s="9"/>
      <c r="E80" s="9"/>
      <c r="F80" s="18"/>
      <c r="G80" s="33"/>
      <c r="H80" s="33"/>
      <c r="I80" s="33"/>
      <c r="J80" s="33"/>
    </row>
    <row r="81" spans="1:10" x14ac:dyDescent="0.25">
      <c r="A81" s="4" t="s">
        <v>270</v>
      </c>
      <c r="B81" s="5"/>
      <c r="C81" s="5" t="s">
        <v>202</v>
      </c>
      <c r="D81" s="5"/>
      <c r="E81" s="5"/>
      <c r="F81" s="16"/>
      <c r="G81" s="33"/>
      <c r="H81" s="33"/>
      <c r="I81" s="33"/>
      <c r="J81" s="33"/>
    </row>
    <row r="82" spans="1:10" x14ac:dyDescent="0.25">
      <c r="A82" s="12" t="s">
        <v>271</v>
      </c>
      <c r="B82" s="13"/>
      <c r="C82" s="13"/>
      <c r="D82" s="13"/>
      <c r="E82" s="13"/>
      <c r="F82" s="17" t="s">
        <v>202</v>
      </c>
      <c r="G82" s="33"/>
      <c r="H82" s="33"/>
      <c r="I82" s="33"/>
      <c r="J82" s="33"/>
    </row>
    <row r="83" spans="1:10" x14ac:dyDescent="0.25">
      <c r="A83" s="12" t="s">
        <v>272</v>
      </c>
      <c r="B83" s="13"/>
      <c r="C83" s="13"/>
      <c r="D83" s="13" t="s">
        <v>202</v>
      </c>
      <c r="E83" s="13"/>
      <c r="F83" s="17"/>
      <c r="G83" s="33"/>
      <c r="H83" s="33"/>
      <c r="I83" s="33"/>
      <c r="J83" s="33"/>
    </row>
    <row r="84" spans="1:10" x14ac:dyDescent="0.25">
      <c r="A84" s="12" t="s">
        <v>273</v>
      </c>
      <c r="B84" s="13"/>
      <c r="C84" s="13"/>
      <c r="D84" s="13"/>
      <c r="E84" s="13" t="s">
        <v>202</v>
      </c>
      <c r="F84" s="17"/>
      <c r="G84" s="33"/>
      <c r="H84" s="33"/>
      <c r="I84" s="33"/>
      <c r="J84" s="33"/>
    </row>
    <row r="85" spans="1:10" ht="15.75" thickBot="1" x14ac:dyDescent="0.3">
      <c r="A85" s="8" t="s">
        <v>207</v>
      </c>
      <c r="B85" s="9" t="s">
        <v>202</v>
      </c>
      <c r="C85" s="9"/>
      <c r="D85" s="9"/>
      <c r="E85" s="9"/>
      <c r="F85" s="18"/>
      <c r="G85" s="33"/>
      <c r="H85" s="33"/>
      <c r="I85" s="33"/>
      <c r="J85" s="33"/>
    </row>
  </sheetData>
  <mergeCells count="2">
    <mergeCell ref="B18:J18"/>
    <mergeCell ref="B19:J19"/>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J85"/>
  <sheetViews>
    <sheetView topLeftCell="A16"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1991</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295</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213</v>
      </c>
      <c r="D10" s="33"/>
      <c r="E10" s="33"/>
      <c r="F10" s="33"/>
      <c r="G10" s="33"/>
      <c r="H10" s="33"/>
      <c r="I10" s="33"/>
      <c r="J10" s="33"/>
    </row>
    <row r="11" spans="1:10" x14ac:dyDescent="0.25">
      <c r="A11" s="33" t="s">
        <v>191</v>
      </c>
      <c r="B11" s="33">
        <v>2</v>
      </c>
      <c r="C11" s="33" t="s">
        <v>487</v>
      </c>
      <c r="D11" s="33"/>
      <c r="E11" s="33"/>
      <c r="F11" s="33"/>
      <c r="G11" s="33"/>
      <c r="H11" s="33"/>
      <c r="I11" s="33"/>
      <c r="J11" s="33"/>
    </row>
    <row r="12" spans="1:10" x14ac:dyDescent="0.25">
      <c r="A12" s="33" t="s">
        <v>193</v>
      </c>
      <c r="B12" s="33" t="s">
        <v>372</v>
      </c>
      <c r="C12" s="33"/>
      <c r="D12" s="33"/>
      <c r="E12" s="33"/>
      <c r="F12" s="33"/>
      <c r="G12" s="33"/>
      <c r="H12" s="33"/>
      <c r="I12" s="33"/>
      <c r="J12" s="33"/>
    </row>
    <row r="13" spans="1:10" x14ac:dyDescent="0.25">
      <c r="A13" s="33" t="s">
        <v>194</v>
      </c>
      <c r="B13" s="33" t="s">
        <v>209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488</v>
      </c>
      <c r="C18" s="49"/>
      <c r="D18" s="49"/>
      <c r="E18" s="49"/>
      <c r="F18" s="49"/>
      <c r="G18" s="49"/>
      <c r="H18" s="49"/>
      <c r="I18" s="49"/>
      <c r="J18" s="49"/>
    </row>
    <row r="19" spans="1:10" ht="45" customHeight="1" x14ac:dyDescent="0.25">
      <c r="A19" s="3" t="s">
        <v>200</v>
      </c>
      <c r="B19" s="49" t="s">
        <v>489</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t="s">
        <v>202</v>
      </c>
      <c r="F26" s="31"/>
      <c r="G26" s="33"/>
      <c r="H26" s="33">
        <v>0</v>
      </c>
      <c r="I26" s="33">
        <v>0</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c r="C28" s="30"/>
      <c r="D28" s="30" t="s">
        <v>202</v>
      </c>
      <c r="E28" s="30"/>
      <c r="F28" s="31"/>
      <c r="G28" s="33"/>
      <c r="H28" s="33">
        <v>0</v>
      </c>
      <c r="I28" s="33">
        <v>0</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c r="C32" s="6"/>
      <c r="D32" s="6"/>
      <c r="E32" s="6"/>
      <c r="F32" s="7"/>
      <c r="G32" s="33"/>
      <c r="H32" s="33">
        <v>0</v>
      </c>
      <c r="I32" s="33">
        <v>0</v>
      </c>
      <c r="J32" s="33">
        <v>1</v>
      </c>
    </row>
    <row r="33" spans="1:10" ht="15.75" thickBot="1" x14ac:dyDescent="0.3">
      <c r="A33" s="20" t="s">
        <v>229</v>
      </c>
      <c r="B33" s="21" t="s">
        <v>202</v>
      </c>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c r="E42" s="5"/>
      <c r="F42" s="16" t="s">
        <v>202</v>
      </c>
      <c r="G42" s="33"/>
      <c r="H42" s="33">
        <v>0</v>
      </c>
      <c r="I42" s="33">
        <v>0</v>
      </c>
      <c r="J42" s="33">
        <v>1</v>
      </c>
    </row>
    <row r="43" spans="1:10" x14ac:dyDescent="0.25">
      <c r="A43" s="12" t="s">
        <v>237</v>
      </c>
      <c r="B43" s="13"/>
      <c r="C43" s="13"/>
      <c r="D43" s="13" t="s">
        <v>202</v>
      </c>
      <c r="E43" s="13"/>
      <c r="F43" s="17"/>
      <c r="G43" s="33"/>
      <c r="H43" s="33">
        <v>0</v>
      </c>
      <c r="I43" s="33">
        <v>0</v>
      </c>
      <c r="J43" s="33">
        <v>1</v>
      </c>
    </row>
    <row r="44" spans="1:10" x14ac:dyDescent="0.25">
      <c r="A44" s="12" t="s">
        <v>238</v>
      </c>
      <c r="B44" s="13"/>
      <c r="C44" s="13"/>
      <c r="D44" s="13"/>
      <c r="E44" s="13" t="s">
        <v>202</v>
      </c>
      <c r="F44" s="17"/>
      <c r="G44" s="33"/>
      <c r="H44" s="33">
        <v>0</v>
      </c>
      <c r="I44" s="33">
        <v>0</v>
      </c>
      <c r="J44" s="33">
        <v>1</v>
      </c>
    </row>
    <row r="45" spans="1:10" x14ac:dyDescent="0.25">
      <c r="A45" s="12" t="s">
        <v>239</v>
      </c>
      <c r="B45" s="13" t="s">
        <v>202</v>
      </c>
      <c r="C45" s="13"/>
      <c r="D45" s="13"/>
      <c r="E45" s="13"/>
      <c r="F45" s="17"/>
      <c r="G45" s="33"/>
      <c r="H45" s="33">
        <v>0</v>
      </c>
      <c r="I45" s="33">
        <v>0</v>
      </c>
      <c r="J45" s="33">
        <v>1</v>
      </c>
    </row>
    <row r="46" spans="1:10" ht="15.75" thickBot="1" x14ac:dyDescent="0.3">
      <c r="A46" s="42" t="s">
        <v>240</v>
      </c>
      <c r="B46" s="32"/>
      <c r="C46" s="32" t="s">
        <v>202</v>
      </c>
      <c r="D46" s="32"/>
      <c r="E46" s="32"/>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c r="C48" s="30"/>
      <c r="D48" s="30" t="s">
        <v>202</v>
      </c>
      <c r="E48" s="30"/>
      <c r="F48" s="31"/>
      <c r="G48" s="33"/>
      <c r="H48" s="33">
        <v>0</v>
      </c>
      <c r="I48" s="33">
        <v>0</v>
      </c>
      <c r="J48" s="33">
        <v>1</v>
      </c>
    </row>
    <row r="49" spans="1:10" x14ac:dyDescent="0.25">
      <c r="A49" s="29" t="s">
        <v>204</v>
      </c>
      <c r="B49" s="30"/>
      <c r="C49" s="30"/>
      <c r="D49" s="30" t="s">
        <v>202</v>
      </c>
      <c r="E49" s="30"/>
      <c r="F49" s="31"/>
      <c r="G49" s="33"/>
      <c r="H49" s="33">
        <v>0</v>
      </c>
      <c r="I49" s="33">
        <v>0</v>
      </c>
      <c r="J49" s="33">
        <v>1</v>
      </c>
    </row>
    <row r="50" spans="1:10" ht="15.75" thickBot="1" x14ac:dyDescent="0.3">
      <c r="A50" s="26" t="s">
        <v>205</v>
      </c>
      <c r="B50" s="27"/>
      <c r="C50" s="27"/>
      <c r="D50" s="27" t="s">
        <v>202</v>
      </c>
      <c r="E50" s="27"/>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t="s">
        <v>202</v>
      </c>
      <c r="C52" s="13"/>
      <c r="D52" s="13"/>
      <c r="E52" s="13"/>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c r="C54" s="13"/>
      <c r="D54" s="13"/>
      <c r="E54" s="13"/>
      <c r="F54" s="17" t="s">
        <v>202</v>
      </c>
      <c r="G54" s="33"/>
      <c r="H54" s="33">
        <v>1</v>
      </c>
      <c r="I54" s="33">
        <v>1</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c r="C60" s="9" t="s">
        <v>202</v>
      </c>
      <c r="D60" s="9"/>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30" t="s">
        <v>202</v>
      </c>
      <c r="D66" s="30"/>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t="s">
        <v>202</v>
      </c>
      <c r="C69" s="30"/>
      <c r="D69" s="30"/>
      <c r="E69" s="30"/>
      <c r="F69" s="31"/>
      <c r="G69" s="33"/>
      <c r="H69" s="33">
        <v>0</v>
      </c>
      <c r="I69" s="33">
        <v>0</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t="s">
        <v>202</v>
      </c>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t="s">
        <v>202</v>
      </c>
      <c r="C79" s="13"/>
      <c r="D79" s="13"/>
      <c r="E79" s="13"/>
      <c r="F79" s="17"/>
      <c r="G79" s="33"/>
      <c r="H79" s="33">
        <v>0</v>
      </c>
      <c r="I79" s="33">
        <v>0</v>
      </c>
      <c r="J79" s="33">
        <v>1</v>
      </c>
    </row>
    <row r="80" spans="1:10" ht="15.75" thickBot="1" x14ac:dyDescent="0.3">
      <c r="A80" s="8" t="s">
        <v>269</v>
      </c>
      <c r="B80" s="9"/>
      <c r="C80" s="9" t="s">
        <v>202</v>
      </c>
      <c r="D80" s="9"/>
      <c r="E80" s="9"/>
      <c r="F80" s="18"/>
      <c r="G80" s="33"/>
      <c r="H80" s="33">
        <v>0</v>
      </c>
      <c r="I80" s="33">
        <v>0</v>
      </c>
      <c r="J80" s="33">
        <v>1</v>
      </c>
    </row>
    <row r="81" spans="1:10" x14ac:dyDescent="0.25">
      <c r="A81" s="4" t="s">
        <v>270</v>
      </c>
      <c r="B81" s="5"/>
      <c r="C81" s="5"/>
      <c r="D81" s="5"/>
      <c r="E81" s="5" t="s">
        <v>202</v>
      </c>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t="s">
        <v>202</v>
      </c>
      <c r="E84" s="13"/>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J85"/>
  <sheetViews>
    <sheetView topLeftCell="A18" workbookViewId="0">
      <selection activeCell="K47" sqref="K47"/>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1992</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295</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301</v>
      </c>
      <c r="D10" s="33"/>
      <c r="E10" s="33"/>
      <c r="F10" s="33"/>
      <c r="G10" s="33"/>
      <c r="H10" s="33"/>
      <c r="I10" s="33"/>
      <c r="J10" s="33"/>
    </row>
    <row r="11" spans="1:10" x14ac:dyDescent="0.25">
      <c r="A11" s="33" t="s">
        <v>191</v>
      </c>
      <c r="B11" s="33">
        <v>2</v>
      </c>
      <c r="C11" s="33" t="s">
        <v>301</v>
      </c>
      <c r="D11" s="33" t="s">
        <v>214</v>
      </c>
      <c r="E11" s="33"/>
      <c r="F11" s="33"/>
      <c r="G11" s="33"/>
      <c r="H11" s="33"/>
      <c r="I11" s="33"/>
      <c r="J11" s="33"/>
    </row>
    <row r="12" spans="1:10" x14ac:dyDescent="0.25">
      <c r="A12" s="33" t="s">
        <v>193</v>
      </c>
      <c r="B12" s="33" t="s">
        <v>490</v>
      </c>
      <c r="C12" s="33"/>
      <c r="D12" s="33"/>
      <c r="E12" s="33"/>
      <c r="F12" s="33"/>
      <c r="G12" s="33"/>
      <c r="H12" s="33"/>
      <c r="I12" s="33"/>
      <c r="J12" s="33"/>
    </row>
    <row r="13" spans="1:10" x14ac:dyDescent="0.25">
      <c r="A13" s="33" t="s">
        <v>194</v>
      </c>
      <c r="B13" s="33" t="s">
        <v>209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491</v>
      </c>
      <c r="C18" s="49"/>
      <c r="D18" s="49"/>
      <c r="E18" s="49"/>
      <c r="F18" s="49"/>
      <c r="G18" s="49"/>
      <c r="H18" s="49"/>
      <c r="I18" s="49"/>
      <c r="J18" s="49"/>
    </row>
    <row r="19" spans="1:10" ht="45" customHeight="1" x14ac:dyDescent="0.25">
      <c r="A19" s="3" t="s">
        <v>200</v>
      </c>
      <c r="B19" s="49" t="s">
        <v>492</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c r="C25" s="30" t="s">
        <v>202</v>
      </c>
      <c r="D25" s="30"/>
      <c r="E25" s="30"/>
      <c r="F25" s="31"/>
      <c r="G25" s="33"/>
      <c r="H25" s="33">
        <v>0</v>
      </c>
      <c r="I25" s="33">
        <v>0</v>
      </c>
      <c r="J25" s="33">
        <v>0</v>
      </c>
    </row>
    <row r="26" spans="1:10" x14ac:dyDescent="0.25">
      <c r="A26" s="29" t="s">
        <v>203</v>
      </c>
      <c r="B26" s="30"/>
      <c r="C26" s="30"/>
      <c r="D26" s="30" t="s">
        <v>202</v>
      </c>
      <c r="E26" s="30"/>
      <c r="F26" s="31"/>
      <c r="G26" s="33"/>
      <c r="H26" s="33">
        <v>0</v>
      </c>
      <c r="I26" s="33">
        <v>0</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c r="C32" s="6"/>
      <c r="D32" s="6"/>
      <c r="E32" s="6"/>
      <c r="F32" s="7"/>
      <c r="G32" s="33"/>
      <c r="H32" s="33">
        <v>0</v>
      </c>
      <c r="I32" s="33">
        <v>0</v>
      </c>
      <c r="J32" s="33">
        <v>1</v>
      </c>
    </row>
    <row r="33" spans="1:10" ht="15.75" thickBot="1" x14ac:dyDescent="0.3">
      <c r="A33" s="20" t="s">
        <v>229</v>
      </c>
      <c r="B33" s="21" t="s">
        <v>202</v>
      </c>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t="s">
        <v>202</v>
      </c>
      <c r="C41" s="10"/>
      <c r="D41" s="10"/>
      <c r="E41" s="10"/>
      <c r="F41" s="11"/>
      <c r="G41" s="33"/>
      <c r="H41" s="33">
        <v>0</v>
      </c>
      <c r="I41" s="33">
        <v>1</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t="s">
        <v>202</v>
      </c>
      <c r="C44" s="13"/>
      <c r="D44" s="13"/>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c r="C46" s="32"/>
      <c r="D46" s="32" t="s">
        <v>202</v>
      </c>
      <c r="E46" s="32"/>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c r="C48" s="30"/>
      <c r="D48" s="30"/>
      <c r="E48" s="30"/>
      <c r="F48" s="31" t="s">
        <v>202</v>
      </c>
      <c r="G48" s="33"/>
      <c r="H48" s="33">
        <v>0</v>
      </c>
      <c r="I48" s="33">
        <v>0</v>
      </c>
      <c r="J48" s="33">
        <v>1</v>
      </c>
    </row>
    <row r="49" spans="1:10" x14ac:dyDescent="0.25">
      <c r="A49" s="29" t="s">
        <v>204</v>
      </c>
      <c r="B49" s="30"/>
      <c r="C49" s="30" t="s">
        <v>202</v>
      </c>
      <c r="D49" s="30"/>
      <c r="E49" s="30"/>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t="s">
        <v>202</v>
      </c>
      <c r="E51" s="36"/>
      <c r="F51" s="37"/>
      <c r="G51" s="33"/>
      <c r="H51" s="33">
        <v>0</v>
      </c>
      <c r="I51" s="33">
        <v>0</v>
      </c>
      <c r="J51" s="33">
        <v>1</v>
      </c>
    </row>
    <row r="52" spans="1:10" x14ac:dyDescent="0.25">
      <c r="A52" s="12" t="s">
        <v>244</v>
      </c>
      <c r="B52" s="13" t="s">
        <v>202</v>
      </c>
      <c r="C52" s="13"/>
      <c r="D52" s="13"/>
      <c r="E52" s="13"/>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c r="C55" s="9"/>
      <c r="D55" s="9"/>
      <c r="E55" s="9" t="s">
        <v>202</v>
      </c>
      <c r="F55" s="18"/>
      <c r="G55" s="33"/>
      <c r="H55" s="33">
        <v>0</v>
      </c>
      <c r="I55" s="33">
        <v>0</v>
      </c>
      <c r="J55" s="33">
        <v>0</v>
      </c>
    </row>
    <row r="56" spans="1:10" x14ac:dyDescent="0.25">
      <c r="A56" s="4" t="s">
        <v>246</v>
      </c>
      <c r="B56" s="5" t="s">
        <v>202</v>
      </c>
      <c r="C56" s="5"/>
      <c r="D56" s="5"/>
      <c r="E56" s="5"/>
      <c r="F56" s="16"/>
      <c r="G56" s="33"/>
      <c r="H56" s="33">
        <v>0</v>
      </c>
      <c r="I56" s="33">
        <v>0</v>
      </c>
      <c r="J56" s="33">
        <v>0</v>
      </c>
    </row>
    <row r="57" spans="1:10" x14ac:dyDescent="0.25">
      <c r="A57" s="12" t="s">
        <v>247</v>
      </c>
      <c r="B57" s="13"/>
      <c r="C57" s="13"/>
      <c r="D57" s="13"/>
      <c r="E57" s="13" t="s">
        <v>202</v>
      </c>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t="s">
        <v>202</v>
      </c>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c r="D64" s="30"/>
      <c r="E64" s="30"/>
      <c r="F64" s="31" t="s">
        <v>202</v>
      </c>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30" t="s">
        <v>202</v>
      </c>
      <c r="D66" s="30"/>
      <c r="E66" s="30"/>
      <c r="F66" s="31"/>
      <c r="G66" s="33"/>
      <c r="H66" s="33">
        <v>0</v>
      </c>
      <c r="I66" s="33">
        <v>0</v>
      </c>
      <c r="J66" s="33">
        <v>1</v>
      </c>
    </row>
    <row r="67" spans="1:10" x14ac:dyDescent="0.25">
      <c r="A67" s="29" t="s">
        <v>257</v>
      </c>
      <c r="B67" s="30"/>
      <c r="C67" s="30" t="s">
        <v>202</v>
      </c>
      <c r="D67" s="30"/>
      <c r="E67" s="30"/>
      <c r="F67" s="31"/>
      <c r="G67" s="33"/>
      <c r="H67" s="33">
        <v>0</v>
      </c>
      <c r="I67" s="33">
        <v>1</v>
      </c>
      <c r="J67" s="33">
        <v>1</v>
      </c>
    </row>
    <row r="68" spans="1:10" x14ac:dyDescent="0.25">
      <c r="A68" s="29" t="s">
        <v>258</v>
      </c>
      <c r="B68" s="30" t="s">
        <v>202</v>
      </c>
      <c r="C68" s="30"/>
      <c r="D68" s="30"/>
      <c r="E68" s="30"/>
      <c r="F68" s="31"/>
      <c r="G68" s="33"/>
      <c r="H68" s="33">
        <v>0</v>
      </c>
      <c r="I68" s="33">
        <v>1</v>
      </c>
      <c r="J68" s="33">
        <v>1</v>
      </c>
    </row>
    <row r="69" spans="1:10" x14ac:dyDescent="0.25">
      <c r="A69" s="29" t="s">
        <v>259</v>
      </c>
      <c r="B69" s="30" t="s">
        <v>202</v>
      </c>
      <c r="C69" s="30"/>
      <c r="D69" s="30"/>
      <c r="E69" s="30"/>
      <c r="F69" s="31"/>
      <c r="G69" s="33"/>
      <c r="H69" s="33">
        <v>0</v>
      </c>
      <c r="I69" s="33">
        <v>1</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c r="D71" s="30" t="s">
        <v>202</v>
      </c>
      <c r="E71" s="30"/>
      <c r="F71" s="31"/>
      <c r="G71" s="33"/>
      <c r="H71" s="33">
        <v>0</v>
      </c>
      <c r="I71" s="33">
        <v>0</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t="s">
        <v>202</v>
      </c>
      <c r="D76" s="5"/>
      <c r="E76" s="5"/>
      <c r="F76" s="16"/>
      <c r="G76" s="33"/>
      <c r="H76" s="33">
        <v>0</v>
      </c>
      <c r="I76" s="33">
        <v>0</v>
      </c>
      <c r="J76" s="33">
        <v>1</v>
      </c>
    </row>
    <row r="77" spans="1:10" x14ac:dyDescent="0.25">
      <c r="A77" s="12" t="s">
        <v>266</v>
      </c>
      <c r="B77" s="13"/>
      <c r="C77" s="13"/>
      <c r="D77" s="13"/>
      <c r="E77" s="13" t="s">
        <v>202</v>
      </c>
      <c r="F77" s="17"/>
      <c r="G77" s="33"/>
      <c r="H77" s="33">
        <v>0</v>
      </c>
      <c r="I77" s="33">
        <v>1</v>
      </c>
      <c r="J77" s="33">
        <v>0</v>
      </c>
    </row>
    <row r="78" spans="1:10" x14ac:dyDescent="0.25">
      <c r="A78" s="12" t="s">
        <v>267</v>
      </c>
      <c r="B78" s="13"/>
      <c r="C78" s="13"/>
      <c r="D78" s="13"/>
      <c r="E78" s="13"/>
      <c r="F78" s="17" t="s">
        <v>202</v>
      </c>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J85"/>
  <sheetViews>
    <sheetView topLeftCell="A48"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1994</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295</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493</v>
      </c>
      <c r="D10" s="33"/>
      <c r="E10" s="33"/>
      <c r="F10" s="33"/>
      <c r="G10" s="33"/>
      <c r="H10" s="33"/>
      <c r="I10" s="33"/>
      <c r="J10" s="33"/>
    </row>
    <row r="11" spans="1:10" x14ac:dyDescent="0.25">
      <c r="A11" s="33" t="s">
        <v>191</v>
      </c>
      <c r="B11" s="33" t="s">
        <v>192</v>
      </c>
      <c r="C11" s="33" t="s">
        <v>493</v>
      </c>
      <c r="D11" s="33" t="s">
        <v>301</v>
      </c>
      <c r="E11" s="33" t="s">
        <v>494</v>
      </c>
      <c r="F11" s="33"/>
      <c r="G11" s="33"/>
      <c r="H11" s="33"/>
      <c r="I11" s="33"/>
      <c r="J11" s="33"/>
    </row>
    <row r="12" spans="1:10" x14ac:dyDescent="0.25">
      <c r="A12" s="33" t="s">
        <v>193</v>
      </c>
      <c r="B12" s="33" t="s">
        <v>495</v>
      </c>
      <c r="C12" s="33"/>
      <c r="D12" s="33"/>
      <c r="E12" s="33"/>
      <c r="F12" s="33"/>
      <c r="G12" s="33"/>
      <c r="H12" s="33"/>
      <c r="I12" s="33"/>
      <c r="J12" s="33"/>
    </row>
    <row r="13" spans="1:10" x14ac:dyDescent="0.25">
      <c r="A13" s="33" t="s">
        <v>194</v>
      </c>
      <c r="B13" s="33" t="s">
        <v>209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496</v>
      </c>
      <c r="C18" s="49"/>
      <c r="D18" s="49"/>
      <c r="E18" s="49"/>
      <c r="F18" s="49"/>
      <c r="G18" s="49"/>
      <c r="H18" s="49"/>
      <c r="I18" s="49"/>
      <c r="J18" s="49"/>
    </row>
    <row r="19" spans="1:10" ht="45" customHeight="1" x14ac:dyDescent="0.25">
      <c r="A19" s="3" t="s">
        <v>200</v>
      </c>
      <c r="B19" s="50" t="s">
        <v>497</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c r="C25" s="30" t="s">
        <v>202</v>
      </c>
      <c r="D25" s="30"/>
      <c r="E25" s="30"/>
      <c r="F25" s="31"/>
      <c r="G25" s="33"/>
      <c r="H25" s="33">
        <v>0</v>
      </c>
      <c r="I25" s="33">
        <v>0</v>
      </c>
      <c r="J25" s="33">
        <v>0</v>
      </c>
    </row>
    <row r="26" spans="1:10" x14ac:dyDescent="0.25">
      <c r="A26" s="29" t="s">
        <v>203</v>
      </c>
      <c r="B26" s="30" t="s">
        <v>202</v>
      </c>
      <c r="C26" s="30"/>
      <c r="D26" s="30"/>
      <c r="E26" s="30"/>
      <c r="F26" s="31"/>
      <c r="G26" s="33"/>
      <c r="H26" s="33">
        <v>0</v>
      </c>
      <c r="I26" s="33">
        <v>0</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t="s">
        <v>202</v>
      </c>
      <c r="D29" s="27"/>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1</v>
      </c>
      <c r="I39" s="33">
        <v>1</v>
      </c>
      <c r="J39" s="33">
        <v>0</v>
      </c>
    </row>
    <row r="40" spans="1:10" x14ac:dyDescent="0.25">
      <c r="A40" s="12" t="s">
        <v>235</v>
      </c>
      <c r="B40" s="13"/>
      <c r="C40" s="14"/>
      <c r="D40" s="14"/>
      <c r="E40" s="14"/>
      <c r="F40" s="15"/>
      <c r="G40" s="33"/>
      <c r="H40" s="33">
        <v>1</v>
      </c>
      <c r="I40" s="33">
        <v>1</v>
      </c>
      <c r="J40" s="33">
        <v>0</v>
      </c>
    </row>
    <row r="41" spans="1:10" ht="15.75" thickBot="1" x14ac:dyDescent="0.3">
      <c r="A41" s="8" t="s">
        <v>234</v>
      </c>
      <c r="B41" s="9"/>
      <c r="C41" s="10"/>
      <c r="D41" s="10"/>
      <c r="E41" s="10"/>
      <c r="F41" s="11"/>
      <c r="G41" s="33"/>
      <c r="H41" s="33">
        <v>1</v>
      </c>
      <c r="I41" s="33">
        <v>1</v>
      </c>
      <c r="J41" s="33">
        <v>0</v>
      </c>
    </row>
    <row r="42" spans="1:10" x14ac:dyDescent="0.25">
      <c r="A42" s="4" t="s">
        <v>236</v>
      </c>
      <c r="B42" s="5"/>
      <c r="C42" s="5"/>
      <c r="D42" s="5"/>
      <c r="E42" s="5" t="s">
        <v>202</v>
      </c>
      <c r="F42" s="16"/>
      <c r="G42" s="33"/>
      <c r="H42" s="33">
        <v>0</v>
      </c>
      <c r="I42" s="33">
        <v>0</v>
      </c>
      <c r="J42" s="33">
        <v>1</v>
      </c>
    </row>
    <row r="43" spans="1:10" x14ac:dyDescent="0.25">
      <c r="A43" s="12" t="s">
        <v>237</v>
      </c>
      <c r="B43" s="13" t="s">
        <v>202</v>
      </c>
      <c r="C43" s="13"/>
      <c r="D43" s="13"/>
      <c r="E43" s="13"/>
      <c r="F43" s="17"/>
      <c r="G43" s="33"/>
      <c r="H43" s="33">
        <v>0</v>
      </c>
      <c r="I43" s="33">
        <v>0</v>
      </c>
      <c r="J43" s="33">
        <v>1</v>
      </c>
    </row>
    <row r="44" spans="1:10" x14ac:dyDescent="0.25">
      <c r="A44" s="12" t="s">
        <v>238</v>
      </c>
      <c r="B44" s="13"/>
      <c r="C44" s="13"/>
      <c r="D44" s="13"/>
      <c r="E44" s="13"/>
      <c r="F44" s="17" t="s">
        <v>202</v>
      </c>
      <c r="G44" s="33"/>
      <c r="H44" s="33">
        <v>0</v>
      </c>
      <c r="I44" s="33">
        <v>0</v>
      </c>
      <c r="J44" s="33">
        <v>1</v>
      </c>
    </row>
    <row r="45" spans="1:10" x14ac:dyDescent="0.25">
      <c r="A45" s="12" t="s">
        <v>239</v>
      </c>
      <c r="B45" s="13"/>
      <c r="C45" s="13" t="s">
        <v>202</v>
      </c>
      <c r="D45" s="13"/>
      <c r="E45" s="13"/>
      <c r="F45" s="17"/>
      <c r="G45" s="33"/>
      <c r="H45" s="33">
        <v>0</v>
      </c>
      <c r="I45" s="33">
        <v>0</v>
      </c>
      <c r="J45" s="33">
        <v>1</v>
      </c>
    </row>
    <row r="46" spans="1:10" ht="15.75" thickBot="1" x14ac:dyDescent="0.3">
      <c r="A46" s="42" t="s">
        <v>240</v>
      </c>
      <c r="B46" s="32"/>
      <c r="C46" s="32"/>
      <c r="D46" s="32" t="s">
        <v>202</v>
      </c>
      <c r="E46" s="32"/>
      <c r="F46" s="35"/>
      <c r="G46" s="33"/>
      <c r="H46" s="33">
        <v>0</v>
      </c>
      <c r="I46" s="33">
        <v>0</v>
      </c>
      <c r="J46" s="33">
        <v>1</v>
      </c>
    </row>
    <row r="47" spans="1:10" x14ac:dyDescent="0.25">
      <c r="A47" s="23" t="s">
        <v>241</v>
      </c>
      <c r="B47" s="24"/>
      <c r="C47" s="24" t="s">
        <v>202</v>
      </c>
      <c r="D47" s="24"/>
      <c r="E47" s="24"/>
      <c r="F47" s="25"/>
      <c r="G47" s="33"/>
      <c r="H47" s="33">
        <v>0</v>
      </c>
      <c r="I47" s="33">
        <v>0</v>
      </c>
      <c r="J47" s="33">
        <v>1</v>
      </c>
    </row>
    <row r="48" spans="1:10" x14ac:dyDescent="0.25">
      <c r="A48" s="29" t="s">
        <v>242</v>
      </c>
      <c r="B48" s="30" t="s">
        <v>202</v>
      </c>
      <c r="C48" s="30"/>
      <c r="D48" s="30"/>
      <c r="E48" s="30"/>
      <c r="F48" s="31"/>
      <c r="G48" s="33"/>
      <c r="H48" s="33">
        <v>0</v>
      </c>
      <c r="I48" s="33">
        <v>0</v>
      </c>
      <c r="J48" s="33">
        <v>1</v>
      </c>
    </row>
    <row r="49" spans="1:10" x14ac:dyDescent="0.25">
      <c r="A49" s="29" t="s">
        <v>204</v>
      </c>
      <c r="B49" s="30" t="s">
        <v>202</v>
      </c>
      <c r="C49" s="30"/>
      <c r="D49" s="30"/>
      <c r="E49" s="30"/>
      <c r="F49" s="31"/>
      <c r="G49" s="33"/>
      <c r="H49" s="33">
        <v>0</v>
      </c>
      <c r="I49" s="33">
        <v>0</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t="s">
        <v>202</v>
      </c>
      <c r="D51" s="36"/>
      <c r="E51" s="36"/>
      <c r="F51" s="37"/>
      <c r="G51" s="33"/>
      <c r="H51" s="33">
        <v>0</v>
      </c>
      <c r="I51" s="33">
        <v>0</v>
      </c>
      <c r="J51" s="33">
        <v>1</v>
      </c>
    </row>
    <row r="52" spans="1:10" x14ac:dyDescent="0.25">
      <c r="A52" s="12" t="s">
        <v>244</v>
      </c>
      <c r="B52" s="13"/>
      <c r="C52" s="13"/>
      <c r="D52" s="13" t="s">
        <v>202</v>
      </c>
      <c r="E52" s="13"/>
      <c r="F52" s="17"/>
      <c r="G52" s="33"/>
      <c r="H52" s="33">
        <v>0</v>
      </c>
      <c r="I52" s="33">
        <v>0</v>
      </c>
      <c r="J52" s="33">
        <v>0</v>
      </c>
    </row>
    <row r="53" spans="1:10" x14ac:dyDescent="0.25">
      <c r="A53" s="12" t="s">
        <v>206</v>
      </c>
      <c r="B53" s="13" t="s">
        <v>202</v>
      </c>
      <c r="C53" s="13"/>
      <c r="D53" s="13"/>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c r="C55" s="9"/>
      <c r="D55" s="9"/>
      <c r="E55" s="9" t="s">
        <v>202</v>
      </c>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c r="C57" s="13" t="s">
        <v>202</v>
      </c>
      <c r="D57" s="13"/>
      <c r="E57" s="13"/>
      <c r="F57" s="17"/>
      <c r="G57" s="33"/>
      <c r="H57" s="33">
        <v>0</v>
      </c>
      <c r="I57" s="33">
        <v>0</v>
      </c>
      <c r="J57" s="33">
        <v>1</v>
      </c>
    </row>
    <row r="58" spans="1:10" x14ac:dyDescent="0.25">
      <c r="A58" s="12" t="s">
        <v>248</v>
      </c>
      <c r="B58" s="13"/>
      <c r="C58" s="13"/>
      <c r="D58" s="13" t="s">
        <v>202</v>
      </c>
      <c r="E58" s="13"/>
      <c r="F58" s="17"/>
      <c r="G58" s="33"/>
      <c r="H58" s="33">
        <v>0</v>
      </c>
      <c r="I58" s="33">
        <v>0</v>
      </c>
      <c r="J58" s="33">
        <v>1</v>
      </c>
    </row>
    <row r="59" spans="1:10" x14ac:dyDescent="0.25">
      <c r="A59" s="12" t="s">
        <v>249</v>
      </c>
      <c r="B59" s="13" t="s">
        <v>202</v>
      </c>
      <c r="C59" s="13"/>
      <c r="D59" s="13"/>
      <c r="E59" s="13"/>
      <c r="F59" s="17"/>
      <c r="G59" s="33"/>
      <c r="H59" s="33">
        <v>0</v>
      </c>
      <c r="I59" s="33">
        <v>0</v>
      </c>
      <c r="J59" s="33">
        <v>0</v>
      </c>
    </row>
    <row r="60" spans="1:10" ht="15.75" thickBot="1" x14ac:dyDescent="0.3">
      <c r="A60" s="8" t="s">
        <v>250</v>
      </c>
      <c r="B60" s="9"/>
      <c r="C60" s="9"/>
      <c r="D60" s="9"/>
      <c r="E60" s="9"/>
      <c r="F60" s="18" t="s">
        <v>202</v>
      </c>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c r="C63" s="30" t="s">
        <v>202</v>
      </c>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c r="C65" s="30"/>
      <c r="D65" s="30" t="s">
        <v>202</v>
      </c>
      <c r="E65" s="30"/>
      <c r="F65" s="31"/>
      <c r="G65" s="33"/>
      <c r="H65" s="33">
        <v>0</v>
      </c>
      <c r="I65" s="33">
        <v>0</v>
      </c>
      <c r="J65" s="33">
        <v>1</v>
      </c>
    </row>
    <row r="66" spans="1:10" x14ac:dyDescent="0.25">
      <c r="A66" s="29" t="s">
        <v>256</v>
      </c>
      <c r="B66" s="30"/>
      <c r="C66" s="30"/>
      <c r="D66" s="30" t="s">
        <v>202</v>
      </c>
      <c r="E66" s="30"/>
      <c r="F66" s="31"/>
      <c r="G66" s="33"/>
      <c r="H66" s="33">
        <v>0</v>
      </c>
      <c r="I66" s="33">
        <v>0</v>
      </c>
      <c r="J66" s="33">
        <v>1</v>
      </c>
    </row>
    <row r="67" spans="1:10" x14ac:dyDescent="0.25">
      <c r="A67" s="29" t="s">
        <v>257</v>
      </c>
      <c r="B67" s="30"/>
      <c r="C67" s="30" t="s">
        <v>202</v>
      </c>
      <c r="D67" s="30"/>
      <c r="E67" s="30"/>
      <c r="F67" s="31"/>
      <c r="G67" s="33"/>
      <c r="H67" s="33">
        <v>0</v>
      </c>
      <c r="I67" s="33">
        <v>0</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c r="C69" s="30"/>
      <c r="D69" s="43" t="s">
        <v>202</v>
      </c>
      <c r="E69" s="30"/>
      <c r="F69" s="31"/>
      <c r="G69" s="33"/>
      <c r="H69" s="33">
        <v>0</v>
      </c>
      <c r="I69" s="33">
        <v>0</v>
      </c>
      <c r="J69" s="33">
        <v>1</v>
      </c>
    </row>
    <row r="70" spans="1:10" x14ac:dyDescent="0.25">
      <c r="A70" s="29" t="s">
        <v>260</v>
      </c>
      <c r="B70" s="30"/>
      <c r="C70" s="30" t="s">
        <v>202</v>
      </c>
      <c r="D70" s="30"/>
      <c r="E70" s="30"/>
      <c r="F70" s="31"/>
      <c r="G70" s="33"/>
      <c r="H70" s="33">
        <v>0</v>
      </c>
      <c r="I70" s="33">
        <v>0</v>
      </c>
      <c r="J70" s="33">
        <v>0</v>
      </c>
    </row>
    <row r="71" spans="1:10" x14ac:dyDescent="0.25">
      <c r="A71" s="29" t="s">
        <v>261</v>
      </c>
      <c r="B71" s="30"/>
      <c r="C71" s="30" t="s">
        <v>202</v>
      </c>
      <c r="D71" s="30"/>
      <c r="E71" s="30"/>
      <c r="F71" s="31"/>
      <c r="G71" s="33"/>
      <c r="H71" s="33">
        <v>0</v>
      </c>
      <c r="I71" s="33">
        <v>0</v>
      </c>
      <c r="J71" s="33">
        <v>1</v>
      </c>
    </row>
    <row r="72" spans="1:10" x14ac:dyDescent="0.25">
      <c r="A72" s="29" t="s">
        <v>274</v>
      </c>
      <c r="B72" s="30" t="s">
        <v>202</v>
      </c>
      <c r="C72" s="30"/>
      <c r="D72" s="30"/>
      <c r="E72" s="30"/>
      <c r="F72" s="31"/>
      <c r="G72" s="33"/>
      <c r="H72" s="33">
        <v>0</v>
      </c>
      <c r="I72" s="33">
        <v>0</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t="s">
        <v>202</v>
      </c>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J85"/>
  <sheetViews>
    <sheetView topLeftCell="A4" workbookViewId="0">
      <selection activeCell="K34" sqref="K34"/>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283</v>
      </c>
      <c r="D10" s="33"/>
      <c r="E10" s="33"/>
      <c r="F10" s="33"/>
      <c r="G10" s="33"/>
      <c r="H10" s="33"/>
      <c r="I10" s="33"/>
      <c r="J10" s="33"/>
    </row>
    <row r="11" spans="1:10" x14ac:dyDescent="0.25">
      <c r="A11" s="33" t="s">
        <v>191</v>
      </c>
      <c r="B11" s="33">
        <v>2</v>
      </c>
      <c r="C11" s="33" t="s">
        <v>283</v>
      </c>
      <c r="D11" s="33" t="s">
        <v>301</v>
      </c>
      <c r="E11" s="33"/>
      <c r="F11" s="33"/>
      <c r="G11" s="33"/>
      <c r="H11" s="33"/>
      <c r="I11" s="33"/>
      <c r="J11" s="33"/>
    </row>
    <row r="12" spans="1:10" x14ac:dyDescent="0.25">
      <c r="A12" s="33" t="s">
        <v>193</v>
      </c>
      <c r="B12" s="33" t="s">
        <v>498</v>
      </c>
      <c r="C12" s="33"/>
      <c r="D12" s="33"/>
      <c r="E12" s="33"/>
      <c r="F12" s="33"/>
      <c r="G12" s="33"/>
      <c r="H12" s="33"/>
      <c r="I12" s="33"/>
      <c r="J12" s="33"/>
    </row>
    <row r="13" spans="1:10" x14ac:dyDescent="0.25">
      <c r="A13" s="33" t="s">
        <v>194</v>
      </c>
      <c r="B13" s="33" t="s">
        <v>209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499</v>
      </c>
      <c r="C18" s="49"/>
      <c r="D18" s="49"/>
      <c r="E18" s="49"/>
      <c r="F18" s="49"/>
      <c r="G18" s="49"/>
      <c r="H18" s="49"/>
      <c r="I18" s="49"/>
      <c r="J18" s="49"/>
    </row>
    <row r="19" spans="1:10" ht="45" customHeight="1" x14ac:dyDescent="0.25">
      <c r="A19" s="3" t="s">
        <v>200</v>
      </c>
      <c r="B19" s="49" t="s">
        <v>500</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t="s">
        <v>202</v>
      </c>
      <c r="C25" s="30"/>
      <c r="D25" s="30"/>
      <c r="E25" s="30"/>
      <c r="F25" s="31"/>
      <c r="G25" s="33"/>
      <c r="H25" s="33">
        <v>0</v>
      </c>
      <c r="I25" s="33">
        <v>0</v>
      </c>
      <c r="J25" s="33">
        <v>0</v>
      </c>
    </row>
    <row r="26" spans="1:10" x14ac:dyDescent="0.25">
      <c r="A26" s="29" t="s">
        <v>203</v>
      </c>
      <c r="B26" s="30"/>
      <c r="C26" s="30"/>
      <c r="D26" s="30" t="s">
        <v>202</v>
      </c>
      <c r="E26" s="30"/>
      <c r="F26" s="31"/>
      <c r="G26" s="33"/>
      <c r="H26" s="33">
        <v>0</v>
      </c>
      <c r="I26" s="33">
        <v>0</v>
      </c>
      <c r="J26" s="33">
        <v>1</v>
      </c>
    </row>
    <row r="27" spans="1:10" x14ac:dyDescent="0.25">
      <c r="A27" s="29" t="s">
        <v>220</v>
      </c>
      <c r="B27" s="30"/>
      <c r="C27" s="30"/>
      <c r="D27" s="30"/>
      <c r="E27" s="30" t="s">
        <v>202</v>
      </c>
      <c r="F27" s="31"/>
      <c r="G27" s="33"/>
      <c r="H27" s="33">
        <v>0</v>
      </c>
      <c r="I27" s="33">
        <v>0</v>
      </c>
      <c r="J27" s="33">
        <v>1</v>
      </c>
    </row>
    <row r="28" spans="1:10" x14ac:dyDescent="0.25">
      <c r="A28" s="29" t="s">
        <v>221</v>
      </c>
      <c r="B28" s="30" t="s">
        <v>202</v>
      </c>
      <c r="C28" s="30"/>
      <c r="D28" s="30"/>
      <c r="E28" s="30"/>
      <c r="F28" s="31"/>
      <c r="G28" s="33"/>
      <c r="H28" s="33">
        <v>0</v>
      </c>
      <c r="I28" s="33">
        <v>1</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t="s">
        <v>202</v>
      </c>
      <c r="D42" s="5"/>
      <c r="E42" s="5"/>
      <c r="F42" s="16"/>
      <c r="G42" s="33"/>
      <c r="H42" s="33">
        <v>0</v>
      </c>
      <c r="I42" s="33">
        <v>1</v>
      </c>
      <c r="J42" s="33">
        <v>1</v>
      </c>
    </row>
    <row r="43" spans="1:10" x14ac:dyDescent="0.25">
      <c r="A43" s="12" t="s">
        <v>237</v>
      </c>
      <c r="B43" s="13"/>
      <c r="C43" s="13"/>
      <c r="D43" s="13"/>
      <c r="E43" s="13"/>
      <c r="F43" s="17" t="s">
        <v>202</v>
      </c>
      <c r="G43" s="33"/>
      <c r="H43" s="33">
        <v>0</v>
      </c>
      <c r="I43" s="33">
        <v>1</v>
      </c>
      <c r="J43" s="33">
        <v>1</v>
      </c>
    </row>
    <row r="44" spans="1:10" x14ac:dyDescent="0.25">
      <c r="A44" s="12" t="s">
        <v>238</v>
      </c>
      <c r="B44" s="13"/>
      <c r="C44" s="13"/>
      <c r="D44" s="13" t="s">
        <v>202</v>
      </c>
      <c r="E44" s="13"/>
      <c r="F44" s="17"/>
      <c r="G44" s="33"/>
      <c r="H44" s="33">
        <v>0</v>
      </c>
      <c r="I44" s="33">
        <v>1</v>
      </c>
      <c r="J44" s="33">
        <v>1</v>
      </c>
    </row>
    <row r="45" spans="1:10" x14ac:dyDescent="0.25">
      <c r="A45" s="12" t="s">
        <v>239</v>
      </c>
      <c r="B45" s="13"/>
      <c r="C45" s="13"/>
      <c r="D45" s="13"/>
      <c r="E45" s="13" t="s">
        <v>202</v>
      </c>
      <c r="F45" s="17"/>
      <c r="G45" s="33"/>
      <c r="H45" s="33">
        <v>0</v>
      </c>
      <c r="I45" s="33">
        <v>1</v>
      </c>
      <c r="J45" s="33">
        <v>1</v>
      </c>
    </row>
    <row r="46" spans="1:10" ht="15.75" thickBot="1" x14ac:dyDescent="0.3">
      <c r="A46" s="42" t="s">
        <v>240</v>
      </c>
      <c r="B46" s="32" t="s">
        <v>202</v>
      </c>
      <c r="C46" s="32"/>
      <c r="D46" s="32"/>
      <c r="E46" s="32"/>
      <c r="F46" s="35"/>
      <c r="G46" s="33"/>
      <c r="H46" s="33">
        <v>0</v>
      </c>
      <c r="I46" s="33">
        <v>1</v>
      </c>
      <c r="J46" s="33">
        <v>1</v>
      </c>
    </row>
    <row r="47" spans="1:10" x14ac:dyDescent="0.25">
      <c r="A47" s="23" t="s">
        <v>241</v>
      </c>
      <c r="B47" s="24"/>
      <c r="C47" s="24" t="s">
        <v>202</v>
      </c>
      <c r="D47" s="24"/>
      <c r="E47" s="24"/>
      <c r="F47" s="25"/>
      <c r="G47" s="33"/>
      <c r="H47" s="33">
        <v>0</v>
      </c>
      <c r="I47" s="33">
        <v>0</v>
      </c>
      <c r="J47" s="33">
        <v>1</v>
      </c>
    </row>
    <row r="48" spans="1:10" x14ac:dyDescent="0.25">
      <c r="A48" s="29" t="s">
        <v>242</v>
      </c>
      <c r="B48" s="30" t="s">
        <v>202</v>
      </c>
      <c r="C48" s="30"/>
      <c r="D48" s="30"/>
      <c r="E48" s="30"/>
      <c r="F48" s="31"/>
      <c r="G48" s="33"/>
      <c r="H48" s="33">
        <v>0</v>
      </c>
      <c r="I48" s="33">
        <v>0</v>
      </c>
      <c r="J48" s="33">
        <v>1</v>
      </c>
    </row>
    <row r="49" spans="1:10" x14ac:dyDescent="0.25">
      <c r="A49" s="29" t="s">
        <v>204</v>
      </c>
      <c r="B49" s="30"/>
      <c r="C49" s="30" t="s">
        <v>202</v>
      </c>
      <c r="D49" s="30"/>
      <c r="E49" s="30"/>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t="s">
        <v>202</v>
      </c>
      <c r="E51" s="36"/>
      <c r="F51" s="37"/>
      <c r="G51" s="33"/>
      <c r="H51" s="33">
        <v>0</v>
      </c>
      <c r="I51" s="33">
        <v>0</v>
      </c>
      <c r="J51" s="33">
        <v>1</v>
      </c>
    </row>
    <row r="52" spans="1:10" x14ac:dyDescent="0.25">
      <c r="A52" s="12" t="s">
        <v>244</v>
      </c>
      <c r="B52" s="13"/>
      <c r="C52" s="13"/>
      <c r="D52" s="13"/>
      <c r="E52" s="13" t="s">
        <v>202</v>
      </c>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t="s">
        <v>202</v>
      </c>
      <c r="C55" s="9"/>
      <c r="D55" s="9"/>
      <c r="E55" s="9"/>
      <c r="F55" s="18"/>
      <c r="G55" s="33"/>
      <c r="H55" s="33">
        <v>0</v>
      </c>
      <c r="I55" s="33">
        <v>0</v>
      </c>
      <c r="J55" s="33">
        <v>0</v>
      </c>
    </row>
    <row r="56" spans="1:10" x14ac:dyDescent="0.25">
      <c r="A56" s="4" t="s">
        <v>246</v>
      </c>
      <c r="B56" s="5"/>
      <c r="C56" s="5"/>
      <c r="D56" s="5"/>
      <c r="E56" s="5"/>
      <c r="F56" s="16" t="s">
        <v>202</v>
      </c>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t="s">
        <v>202</v>
      </c>
      <c r="E58" s="13"/>
      <c r="F58" s="17"/>
      <c r="G58" s="33"/>
      <c r="H58" s="33">
        <v>0</v>
      </c>
      <c r="I58" s="33">
        <v>0</v>
      </c>
      <c r="J58" s="33">
        <v>1</v>
      </c>
    </row>
    <row r="59" spans="1:10" x14ac:dyDescent="0.25">
      <c r="A59" s="12" t="s">
        <v>249</v>
      </c>
      <c r="B59" s="13"/>
      <c r="C59" s="13"/>
      <c r="D59" s="13"/>
      <c r="E59" s="13" t="s">
        <v>202</v>
      </c>
      <c r="F59" s="17"/>
      <c r="G59" s="33"/>
      <c r="H59" s="33">
        <v>0</v>
      </c>
      <c r="I59" s="33">
        <v>0</v>
      </c>
      <c r="J59" s="33">
        <v>0</v>
      </c>
    </row>
    <row r="60" spans="1:10" ht="15.75" thickBot="1" x14ac:dyDescent="0.3">
      <c r="A60" s="8" t="s">
        <v>250</v>
      </c>
      <c r="B60" s="9"/>
      <c r="C60" s="9" t="s">
        <v>202</v>
      </c>
      <c r="D60" s="9"/>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43" t="s">
        <v>202</v>
      </c>
      <c r="C64" s="30"/>
      <c r="D64" s="30"/>
      <c r="E64" s="30"/>
      <c r="F64" s="31"/>
      <c r="G64" s="33"/>
      <c r="H64" s="33">
        <v>0</v>
      </c>
      <c r="I64" s="33">
        <v>0</v>
      </c>
      <c r="J64" s="33">
        <v>1</v>
      </c>
    </row>
    <row r="65" spans="1:10" x14ac:dyDescent="0.25">
      <c r="A65" s="29" t="s">
        <v>255</v>
      </c>
      <c r="B65" s="43"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0</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t="s">
        <v>202</v>
      </c>
      <c r="D71" s="30"/>
      <c r="E71" s="30"/>
      <c r="F71" s="31"/>
      <c r="G71" s="33"/>
      <c r="H71" s="33">
        <v>0</v>
      </c>
      <c r="I71" s="33">
        <v>0</v>
      </c>
      <c r="J71" s="33">
        <v>1</v>
      </c>
    </row>
    <row r="72" spans="1:10" x14ac:dyDescent="0.25">
      <c r="A72" s="29" t="s">
        <v>274</v>
      </c>
      <c r="B72" s="30"/>
      <c r="C72" s="30" t="s">
        <v>202</v>
      </c>
      <c r="D72" s="30"/>
      <c r="E72" s="30"/>
      <c r="F72" s="31"/>
      <c r="G72" s="33"/>
      <c r="H72" s="33">
        <v>0</v>
      </c>
      <c r="I72" s="33">
        <v>0</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t="s">
        <v>202</v>
      </c>
      <c r="E76" s="5"/>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t="s">
        <v>202</v>
      </c>
      <c r="F79" s="17"/>
      <c r="G79" s="33"/>
      <c r="H79" s="33">
        <v>0</v>
      </c>
      <c r="I79" s="33">
        <v>1</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t="s">
        <v>202</v>
      </c>
      <c r="F84" s="17"/>
      <c r="G84" s="33"/>
      <c r="H84" s="33">
        <v>0</v>
      </c>
      <c r="I84" s="33">
        <v>1</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J85"/>
  <sheetViews>
    <sheetView topLeftCell="A13"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1995</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387</v>
      </c>
      <c r="D10" s="33"/>
      <c r="E10" s="33"/>
      <c r="F10" s="33"/>
      <c r="G10" s="33"/>
      <c r="H10" s="33"/>
      <c r="I10" s="33"/>
      <c r="J10" s="33"/>
    </row>
    <row r="11" spans="1:10" x14ac:dyDescent="0.25">
      <c r="A11" s="33" t="s">
        <v>191</v>
      </c>
      <c r="B11" s="33">
        <v>1</v>
      </c>
      <c r="C11" s="33" t="s">
        <v>387</v>
      </c>
      <c r="D11" s="33"/>
      <c r="E11" s="33"/>
      <c r="F11" s="33"/>
      <c r="G11" s="33"/>
      <c r="H11" s="33"/>
      <c r="I11" s="33"/>
      <c r="J11" s="33"/>
    </row>
    <row r="12" spans="1:10" x14ac:dyDescent="0.25">
      <c r="A12" s="33" t="s">
        <v>193</v>
      </c>
      <c r="B12" s="33" t="s">
        <v>501</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502</v>
      </c>
      <c r="C18" s="50"/>
      <c r="D18" s="50"/>
      <c r="E18" s="50"/>
      <c r="F18" s="50"/>
      <c r="G18" s="50"/>
      <c r="H18" s="50"/>
      <c r="I18" s="50"/>
      <c r="J18" s="50"/>
    </row>
    <row r="19" spans="1:10" ht="45" customHeight="1" x14ac:dyDescent="0.25">
      <c r="A19" s="3" t="s">
        <v>200</v>
      </c>
      <c r="B19" s="49" t="s">
        <v>503</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c r="D24" s="24"/>
      <c r="E24" s="24" t="s">
        <v>202</v>
      </c>
      <c r="F24" s="25"/>
      <c r="G24" s="33"/>
      <c r="H24" s="33">
        <v>0</v>
      </c>
      <c r="I24" s="33">
        <v>0</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t="s">
        <v>202</v>
      </c>
      <c r="D26" s="30"/>
      <c r="E26" s="30"/>
      <c r="F26" s="31"/>
      <c r="G26" s="33"/>
      <c r="H26" s="33">
        <v>0</v>
      </c>
      <c r="I26" s="33">
        <v>0</v>
      </c>
      <c r="J26" s="33">
        <v>1</v>
      </c>
    </row>
    <row r="27" spans="1:10" x14ac:dyDescent="0.25">
      <c r="A27" s="29" t="s">
        <v>220</v>
      </c>
      <c r="B27" s="30"/>
      <c r="C27" s="30"/>
      <c r="D27" s="30"/>
      <c r="E27" s="30" t="s">
        <v>202</v>
      </c>
      <c r="F27" s="31"/>
      <c r="G27" s="33"/>
      <c r="H27" s="33">
        <v>0</v>
      </c>
      <c r="I27" s="33">
        <v>0</v>
      </c>
      <c r="J27" s="33">
        <v>1</v>
      </c>
    </row>
    <row r="28" spans="1:10" x14ac:dyDescent="0.25">
      <c r="A28" s="29" t="s">
        <v>221</v>
      </c>
      <c r="B28" s="30"/>
      <c r="C28" s="30"/>
      <c r="D28" s="30" t="s">
        <v>202</v>
      </c>
      <c r="E28" s="30"/>
      <c r="F28" s="31"/>
      <c r="G28" s="33"/>
      <c r="H28" s="33">
        <v>0</v>
      </c>
      <c r="I28" s="33">
        <v>0</v>
      </c>
      <c r="J28" s="33">
        <v>1</v>
      </c>
    </row>
    <row r="29" spans="1:10" ht="15.75" thickBot="1" x14ac:dyDescent="0.3">
      <c r="A29" s="26" t="s">
        <v>222</v>
      </c>
      <c r="B29" s="27"/>
      <c r="C29" s="27" t="s">
        <v>202</v>
      </c>
      <c r="D29" s="27"/>
      <c r="E29" s="27"/>
      <c r="F29" s="28"/>
      <c r="G29" s="33"/>
      <c r="H29" s="33">
        <v>0</v>
      </c>
      <c r="I29" s="33">
        <v>0</v>
      </c>
      <c r="J29" s="33">
        <v>0</v>
      </c>
    </row>
    <row r="30" spans="1:10" x14ac:dyDescent="0.25">
      <c r="A30" s="4" t="s">
        <v>224</v>
      </c>
      <c r="B30" s="5" t="s">
        <v>202</v>
      </c>
      <c r="C30" s="6"/>
      <c r="D30" s="6"/>
      <c r="E30" s="6"/>
      <c r="F30" s="7"/>
      <c r="G30" s="33"/>
      <c r="H30" s="33">
        <v>0</v>
      </c>
      <c r="I30" s="33">
        <v>0</v>
      </c>
      <c r="J30" s="33">
        <v>1</v>
      </c>
    </row>
    <row r="31" spans="1:10" ht="15.75" thickBot="1" x14ac:dyDescent="0.3">
      <c r="A31" s="8" t="s">
        <v>223</v>
      </c>
      <c r="B31" s="9"/>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t="s">
        <v>202</v>
      </c>
      <c r="C34" s="6"/>
      <c r="D34" s="6"/>
      <c r="E34" s="6"/>
      <c r="F34" s="7"/>
      <c r="G34" s="33"/>
      <c r="H34" s="33">
        <v>0</v>
      </c>
      <c r="I34" s="33">
        <v>0</v>
      </c>
      <c r="J34" s="33">
        <v>1</v>
      </c>
    </row>
    <row r="35" spans="1:10" ht="15.75" thickBot="1" x14ac:dyDescent="0.3">
      <c r="A35" s="8" t="s">
        <v>226</v>
      </c>
      <c r="B35" s="9"/>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t="s">
        <v>202</v>
      </c>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t="s">
        <v>202</v>
      </c>
      <c r="E47" s="24"/>
      <c r="F47" s="25"/>
      <c r="G47" s="33"/>
      <c r="H47" s="33">
        <v>0</v>
      </c>
      <c r="I47" s="33">
        <v>0</v>
      </c>
      <c r="J47" s="33">
        <v>1</v>
      </c>
    </row>
    <row r="48" spans="1:10" x14ac:dyDescent="0.25">
      <c r="A48" s="29" t="s">
        <v>242</v>
      </c>
      <c r="B48" s="30"/>
      <c r="C48" s="30"/>
      <c r="D48" s="30" t="s">
        <v>202</v>
      </c>
      <c r="E48" s="30"/>
      <c r="F48" s="31"/>
      <c r="G48" s="33"/>
      <c r="H48" s="33">
        <v>0</v>
      </c>
      <c r="I48" s="33">
        <v>0</v>
      </c>
      <c r="J48" s="33">
        <v>1</v>
      </c>
    </row>
    <row r="49" spans="1:10" x14ac:dyDescent="0.25">
      <c r="A49" s="29" t="s">
        <v>204</v>
      </c>
      <c r="B49" s="30"/>
      <c r="C49" s="30"/>
      <c r="D49" s="30" t="s">
        <v>202</v>
      </c>
      <c r="E49" s="30"/>
      <c r="F49" s="31"/>
      <c r="G49" s="33"/>
      <c r="H49" s="33">
        <v>0</v>
      </c>
      <c r="I49" s="33">
        <v>0</v>
      </c>
      <c r="J49" s="33">
        <v>1</v>
      </c>
    </row>
    <row r="50" spans="1:10" ht="15.75" thickBot="1" x14ac:dyDescent="0.3">
      <c r="A50" s="26" t="s">
        <v>205</v>
      </c>
      <c r="B50" s="27"/>
      <c r="C50" s="27"/>
      <c r="D50" s="27" t="s">
        <v>202</v>
      </c>
      <c r="E50" s="27"/>
      <c r="F50" s="28"/>
      <c r="G50" s="33"/>
      <c r="H50" s="33">
        <v>0</v>
      </c>
      <c r="I50" s="33">
        <v>0</v>
      </c>
      <c r="J50" s="33">
        <v>1</v>
      </c>
    </row>
    <row r="51" spans="1:10" x14ac:dyDescent="0.25">
      <c r="A51" s="22" t="s">
        <v>243</v>
      </c>
      <c r="B51" s="36"/>
      <c r="C51" s="36"/>
      <c r="D51" s="36" t="s">
        <v>202</v>
      </c>
      <c r="E51" s="36"/>
      <c r="F51" s="37"/>
      <c r="G51" s="33"/>
      <c r="H51" s="33">
        <v>0</v>
      </c>
      <c r="I51" s="33">
        <v>0</v>
      </c>
      <c r="J51" s="33">
        <v>1</v>
      </c>
    </row>
    <row r="52" spans="1:10" x14ac:dyDescent="0.25">
      <c r="A52" s="12" t="s">
        <v>244</v>
      </c>
      <c r="B52" s="13"/>
      <c r="C52" s="13"/>
      <c r="D52" s="13"/>
      <c r="E52" s="13"/>
      <c r="F52" s="17" t="s">
        <v>202</v>
      </c>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c r="C54" s="13"/>
      <c r="D54" s="13"/>
      <c r="E54" s="13" t="s">
        <v>202</v>
      </c>
      <c r="F54" s="17"/>
      <c r="G54" s="33"/>
      <c r="H54" s="33">
        <v>0</v>
      </c>
      <c r="I54" s="33">
        <v>1</v>
      </c>
      <c r="J54" s="33">
        <v>0</v>
      </c>
    </row>
    <row r="55" spans="1:10" ht="15.75" thickBot="1" x14ac:dyDescent="0.3">
      <c r="A55" s="8" t="s">
        <v>245</v>
      </c>
      <c r="B55" s="9" t="s">
        <v>202</v>
      </c>
      <c r="C55" s="9"/>
      <c r="D55" s="9"/>
      <c r="E55" s="9"/>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c r="C57" s="13"/>
      <c r="D57" s="13"/>
      <c r="E57" s="13"/>
      <c r="F57" s="17" t="s">
        <v>202</v>
      </c>
      <c r="G57" s="33"/>
      <c r="H57" s="33">
        <v>0</v>
      </c>
      <c r="I57" s="33">
        <v>0</v>
      </c>
      <c r="J57" s="33">
        <v>1</v>
      </c>
    </row>
    <row r="58" spans="1:10" x14ac:dyDescent="0.25">
      <c r="A58" s="12" t="s">
        <v>248</v>
      </c>
      <c r="B58" s="13"/>
      <c r="C58" s="13"/>
      <c r="D58" s="13" t="s">
        <v>202</v>
      </c>
      <c r="E58" s="13"/>
      <c r="F58" s="17"/>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t="s">
        <v>202</v>
      </c>
      <c r="C60" s="9"/>
      <c r="D60" s="9"/>
      <c r="E60" s="9"/>
      <c r="F60" s="18"/>
      <c r="G60" s="33"/>
      <c r="H60" s="33">
        <v>0</v>
      </c>
      <c r="I60" s="33">
        <v>0</v>
      </c>
      <c r="J60" s="33">
        <v>1</v>
      </c>
    </row>
    <row r="61" spans="1:10" x14ac:dyDescent="0.25">
      <c r="A61" s="23" t="s">
        <v>251</v>
      </c>
      <c r="B61" s="24"/>
      <c r="C61" s="24"/>
      <c r="D61" s="24" t="s">
        <v>202</v>
      </c>
      <c r="E61" s="24"/>
      <c r="F61" s="25"/>
      <c r="G61" s="33"/>
      <c r="H61" s="33">
        <v>0</v>
      </c>
      <c r="I61" s="33">
        <v>0</v>
      </c>
      <c r="J61" s="33">
        <v>1</v>
      </c>
    </row>
    <row r="62" spans="1:10" x14ac:dyDescent="0.25">
      <c r="A62" s="29" t="s">
        <v>252</v>
      </c>
      <c r="B62" s="30"/>
      <c r="C62" s="30" t="s">
        <v>202</v>
      </c>
      <c r="D62" s="30"/>
      <c r="E62" s="30"/>
      <c r="F62" s="31"/>
      <c r="G62" s="33"/>
      <c r="H62" s="33">
        <v>0</v>
      </c>
      <c r="I62" s="33">
        <v>0</v>
      </c>
      <c r="J62" s="33">
        <v>1</v>
      </c>
    </row>
    <row r="63" spans="1:10" x14ac:dyDescent="0.25">
      <c r="A63" s="29" t="s">
        <v>253</v>
      </c>
      <c r="B63" s="30"/>
      <c r="C63" s="30" t="s">
        <v>202</v>
      </c>
      <c r="D63" s="30"/>
      <c r="E63" s="30"/>
      <c r="F63" s="31"/>
      <c r="G63" s="33"/>
      <c r="H63" s="33">
        <v>0</v>
      </c>
      <c r="I63" s="33">
        <v>0</v>
      </c>
      <c r="J63" s="33">
        <v>1</v>
      </c>
    </row>
    <row r="64" spans="1:10" x14ac:dyDescent="0.25">
      <c r="A64" s="29" t="s">
        <v>254</v>
      </c>
      <c r="B64" s="30"/>
      <c r="C64" s="30"/>
      <c r="D64" s="30"/>
      <c r="E64" s="30" t="s">
        <v>202</v>
      </c>
      <c r="F64" s="31"/>
      <c r="G64" s="33"/>
      <c r="H64" s="33">
        <v>0</v>
      </c>
      <c r="I64" s="33">
        <v>0</v>
      </c>
      <c r="J64" s="33">
        <v>1</v>
      </c>
    </row>
    <row r="65" spans="1:10" x14ac:dyDescent="0.25">
      <c r="A65" s="29" t="s">
        <v>255</v>
      </c>
      <c r="B65" s="30"/>
      <c r="C65" s="30"/>
      <c r="D65" s="30" t="s">
        <v>202</v>
      </c>
      <c r="E65" s="30"/>
      <c r="F65" s="31"/>
      <c r="G65" s="33"/>
      <c r="H65" s="33">
        <v>0</v>
      </c>
      <c r="I65" s="33">
        <v>0</v>
      </c>
      <c r="J65" s="33">
        <v>1</v>
      </c>
    </row>
    <row r="66" spans="1:10" x14ac:dyDescent="0.25">
      <c r="A66" s="29" t="s">
        <v>256</v>
      </c>
      <c r="B66" s="30"/>
      <c r="C66" s="30"/>
      <c r="D66" s="30" t="s">
        <v>202</v>
      </c>
      <c r="E66" s="30"/>
      <c r="F66" s="31"/>
      <c r="G66" s="33"/>
      <c r="H66" s="33">
        <v>0</v>
      </c>
      <c r="I66" s="33">
        <v>0</v>
      </c>
      <c r="J66" s="33">
        <v>1</v>
      </c>
    </row>
    <row r="67" spans="1:10" x14ac:dyDescent="0.25">
      <c r="A67" s="29" t="s">
        <v>257</v>
      </c>
      <c r="B67" s="30"/>
      <c r="C67" s="30" t="s">
        <v>202</v>
      </c>
      <c r="D67" s="30"/>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c r="C69" s="30" t="s">
        <v>202</v>
      </c>
      <c r="D69" s="30"/>
      <c r="E69" s="30"/>
      <c r="F69" s="31"/>
      <c r="G69" s="33"/>
      <c r="H69" s="33">
        <v>0</v>
      </c>
      <c r="I69" s="33">
        <v>0</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t="s">
        <v>202</v>
      </c>
      <c r="E72" s="30"/>
      <c r="F72" s="31"/>
      <c r="G72" s="33"/>
      <c r="H72" s="33">
        <v>0</v>
      </c>
      <c r="I72" s="33">
        <v>0</v>
      </c>
      <c r="J72" s="33">
        <v>1</v>
      </c>
    </row>
    <row r="73" spans="1:10" x14ac:dyDescent="0.25">
      <c r="A73" s="29" t="s">
        <v>262</v>
      </c>
      <c r="B73" s="30"/>
      <c r="C73" s="30"/>
      <c r="D73" s="30" t="s">
        <v>202</v>
      </c>
      <c r="E73" s="30"/>
      <c r="F73" s="31"/>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t="s">
        <v>202</v>
      </c>
      <c r="D75" s="27"/>
      <c r="E75" s="27"/>
      <c r="F75" s="28"/>
      <c r="G75" s="33"/>
      <c r="H75" s="33">
        <v>0</v>
      </c>
      <c r="I75" s="33">
        <v>0</v>
      </c>
      <c r="J75" s="33">
        <v>1</v>
      </c>
    </row>
    <row r="76" spans="1:10" x14ac:dyDescent="0.25">
      <c r="A76" s="4" t="s">
        <v>265</v>
      </c>
      <c r="B76" s="5" t="s">
        <v>202</v>
      </c>
      <c r="C76" s="5"/>
      <c r="D76" s="5"/>
      <c r="E76" s="5"/>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c r="C80" s="9"/>
      <c r="D80" s="9" t="s">
        <v>202</v>
      </c>
      <c r="E80" s="9"/>
      <c r="F80" s="18"/>
      <c r="G80" s="33"/>
      <c r="H80" s="33">
        <v>0</v>
      </c>
      <c r="I80" s="33">
        <v>0</v>
      </c>
      <c r="J80" s="33">
        <v>1</v>
      </c>
    </row>
    <row r="81" spans="1:10" x14ac:dyDescent="0.25">
      <c r="A81" s="4" t="s">
        <v>270</v>
      </c>
      <c r="B81" s="5"/>
      <c r="C81" s="5"/>
      <c r="D81" s="5"/>
      <c r="E81" s="5"/>
      <c r="F81" s="16" t="s">
        <v>202</v>
      </c>
      <c r="G81" s="33"/>
      <c r="H81" s="33">
        <v>0</v>
      </c>
      <c r="I81" s="33">
        <v>0</v>
      </c>
      <c r="J81" s="33">
        <v>0</v>
      </c>
    </row>
    <row r="82" spans="1:10" x14ac:dyDescent="0.25">
      <c r="A82" s="12" t="s">
        <v>271</v>
      </c>
      <c r="B82" s="13"/>
      <c r="C82" s="13"/>
      <c r="D82" s="13"/>
      <c r="E82" s="13" t="s">
        <v>202</v>
      </c>
      <c r="F82" s="17"/>
      <c r="G82" s="33"/>
      <c r="H82" s="33">
        <v>0</v>
      </c>
      <c r="I82" s="33">
        <v>1</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t="s">
        <v>202</v>
      </c>
      <c r="E84" s="13"/>
      <c r="F84" s="17"/>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J85"/>
  <sheetViews>
    <sheetView topLeftCell="A7"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300</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504</v>
      </c>
      <c r="D10" s="33"/>
      <c r="E10" s="33"/>
      <c r="F10" s="33"/>
      <c r="G10" s="33"/>
      <c r="H10" s="33"/>
      <c r="I10" s="33"/>
      <c r="J10" s="33"/>
    </row>
    <row r="11" spans="1:10" x14ac:dyDescent="0.25">
      <c r="A11" s="33" t="s">
        <v>191</v>
      </c>
      <c r="B11" s="33" t="s">
        <v>192</v>
      </c>
      <c r="C11" s="33" t="s">
        <v>505</v>
      </c>
      <c r="D11" s="33"/>
      <c r="E11" s="33"/>
      <c r="F11" s="33"/>
      <c r="G11" s="33"/>
      <c r="H11" s="33"/>
      <c r="I11" s="33"/>
      <c r="J11" s="33"/>
    </row>
    <row r="12" spans="1:10" x14ac:dyDescent="0.25">
      <c r="A12" s="33" t="s">
        <v>193</v>
      </c>
      <c r="B12" s="33" t="s">
        <v>506</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507</v>
      </c>
      <c r="C18" s="49"/>
      <c r="D18" s="49"/>
      <c r="E18" s="49"/>
      <c r="F18" s="49"/>
      <c r="G18" s="49"/>
      <c r="H18" s="49"/>
      <c r="I18" s="49"/>
      <c r="J18" s="49"/>
    </row>
    <row r="19" spans="1:10" ht="45" customHeight="1" x14ac:dyDescent="0.25">
      <c r="A19" s="3" t="s">
        <v>200</v>
      </c>
      <c r="B19" s="50" t="s">
        <v>508</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t="s">
        <v>202</v>
      </c>
      <c r="F26" s="31"/>
      <c r="G26" s="33"/>
      <c r="H26" s="33">
        <v>0</v>
      </c>
      <c r="I26" s="33">
        <v>1</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c r="C28" s="30" t="s">
        <v>202</v>
      </c>
      <c r="D28" s="30"/>
      <c r="E28" s="30"/>
      <c r="F28" s="31"/>
      <c r="G28" s="33"/>
      <c r="H28" s="33">
        <v>0</v>
      </c>
      <c r="I28" s="33">
        <v>0</v>
      </c>
      <c r="J28" s="33">
        <v>1</v>
      </c>
    </row>
    <row r="29" spans="1:10" ht="15.75" thickBot="1" x14ac:dyDescent="0.3">
      <c r="A29" s="26" t="s">
        <v>222</v>
      </c>
      <c r="B29" s="27"/>
      <c r="C29" s="27"/>
      <c r="D29" s="27"/>
      <c r="E29" s="27"/>
      <c r="F29" s="28" t="s">
        <v>202</v>
      </c>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c r="C39" s="6"/>
      <c r="D39" s="6"/>
      <c r="E39" s="6"/>
      <c r="F39" s="7"/>
      <c r="G39" s="33"/>
      <c r="H39" s="33">
        <v>0</v>
      </c>
      <c r="I39" s="33">
        <v>1</v>
      </c>
      <c r="J39" s="33">
        <v>0</v>
      </c>
    </row>
    <row r="40" spans="1:10" x14ac:dyDescent="0.25">
      <c r="A40" s="12" t="s">
        <v>235</v>
      </c>
      <c r="B40" s="13" t="s">
        <v>202</v>
      </c>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c r="E42" s="5" t="s">
        <v>202</v>
      </c>
      <c r="F42" s="16"/>
      <c r="G42" s="33"/>
      <c r="H42" s="33">
        <v>0</v>
      </c>
      <c r="I42" s="33">
        <v>0</v>
      </c>
      <c r="J42" s="33">
        <v>1</v>
      </c>
    </row>
    <row r="43" spans="1:10" x14ac:dyDescent="0.25">
      <c r="A43" s="12" t="s">
        <v>237</v>
      </c>
      <c r="B43" s="13"/>
      <c r="C43" s="13"/>
      <c r="D43" s="13" t="s">
        <v>202</v>
      </c>
      <c r="E43" s="13"/>
      <c r="F43" s="17"/>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t="s">
        <v>202</v>
      </c>
      <c r="C45" s="13"/>
      <c r="D45" s="13"/>
      <c r="E45" s="13"/>
      <c r="F45" s="17"/>
      <c r="G45" s="33"/>
      <c r="H45" s="33">
        <v>0</v>
      </c>
      <c r="I45" s="33">
        <v>0</v>
      </c>
      <c r="J45" s="33">
        <v>1</v>
      </c>
    </row>
    <row r="46" spans="1:10" ht="15.75" thickBot="1" x14ac:dyDescent="0.3">
      <c r="A46" s="42" t="s">
        <v>240</v>
      </c>
      <c r="B46" s="32"/>
      <c r="C46" s="32"/>
      <c r="D46" s="32"/>
      <c r="E46" s="32"/>
      <c r="F46" s="35" t="s">
        <v>202</v>
      </c>
      <c r="G46" s="33"/>
      <c r="H46" s="33">
        <v>0</v>
      </c>
      <c r="I46" s="33">
        <v>0</v>
      </c>
      <c r="J46" s="33">
        <v>1</v>
      </c>
    </row>
    <row r="47" spans="1:10" x14ac:dyDescent="0.25">
      <c r="A47" s="23" t="s">
        <v>241</v>
      </c>
      <c r="B47" s="24"/>
      <c r="C47" s="24"/>
      <c r="D47" s="24"/>
      <c r="E47" s="24" t="s">
        <v>202</v>
      </c>
      <c r="F47" s="25"/>
      <c r="G47" s="33"/>
      <c r="H47" s="33">
        <v>0</v>
      </c>
      <c r="I47" s="33">
        <v>1</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t="s">
        <v>202</v>
      </c>
      <c r="C49" s="30"/>
      <c r="D49" s="30"/>
      <c r="E49" s="30"/>
      <c r="F49" s="31"/>
      <c r="G49" s="33"/>
      <c r="H49" s="33">
        <v>0</v>
      </c>
      <c r="I49" s="33">
        <v>1</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t="s">
        <v>202</v>
      </c>
      <c r="C51" s="36"/>
      <c r="D51" s="36"/>
      <c r="E51" s="36"/>
      <c r="F51" s="37"/>
      <c r="G51" s="33"/>
      <c r="H51" s="33">
        <v>0</v>
      </c>
      <c r="I51" s="33">
        <v>1</v>
      </c>
      <c r="J51" s="33">
        <v>1</v>
      </c>
    </row>
    <row r="52" spans="1:10" x14ac:dyDescent="0.25">
      <c r="A52" s="12" t="s">
        <v>244</v>
      </c>
      <c r="B52" s="13"/>
      <c r="C52" s="13"/>
      <c r="D52" s="13"/>
      <c r="E52" s="13"/>
      <c r="F52" s="17" t="s">
        <v>202</v>
      </c>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c r="C54" s="13"/>
      <c r="D54" s="13"/>
      <c r="E54" s="13" t="s">
        <v>202</v>
      </c>
      <c r="F54" s="17"/>
      <c r="G54" s="33"/>
      <c r="H54" s="33">
        <v>0</v>
      </c>
      <c r="I54" s="33">
        <v>1</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t="s">
        <v>202</v>
      </c>
      <c r="D56" s="5"/>
      <c r="E56" s="5"/>
      <c r="F56" s="16"/>
      <c r="G56" s="33"/>
      <c r="H56" s="33">
        <v>0</v>
      </c>
      <c r="I56" s="33">
        <v>0</v>
      </c>
      <c r="J56" s="33">
        <v>0</v>
      </c>
    </row>
    <row r="57" spans="1:10" x14ac:dyDescent="0.25">
      <c r="A57" s="12" t="s">
        <v>247</v>
      </c>
      <c r="B57" s="13"/>
      <c r="C57" s="13"/>
      <c r="D57" s="13"/>
      <c r="E57" s="13" t="s">
        <v>202</v>
      </c>
      <c r="F57" s="17"/>
      <c r="G57" s="33"/>
      <c r="H57" s="33">
        <v>0</v>
      </c>
      <c r="I57" s="33">
        <v>0</v>
      </c>
      <c r="J57" s="33">
        <v>1</v>
      </c>
    </row>
    <row r="58" spans="1:10" x14ac:dyDescent="0.25">
      <c r="A58" s="12" t="s">
        <v>248</v>
      </c>
      <c r="B58" s="13"/>
      <c r="C58" s="13"/>
      <c r="D58" s="13" t="s">
        <v>202</v>
      </c>
      <c r="E58" s="13"/>
      <c r="F58" s="17"/>
      <c r="G58" s="33"/>
      <c r="H58" s="33">
        <v>0</v>
      </c>
      <c r="I58" s="33">
        <v>1</v>
      </c>
      <c r="J58" s="33">
        <v>1</v>
      </c>
    </row>
    <row r="59" spans="1:10" x14ac:dyDescent="0.25">
      <c r="A59" s="12" t="s">
        <v>249</v>
      </c>
      <c r="B59" s="13"/>
      <c r="C59" s="13"/>
      <c r="D59" s="13"/>
      <c r="E59" s="13"/>
      <c r="F59" s="17" t="s">
        <v>202</v>
      </c>
      <c r="G59" s="33"/>
      <c r="H59" s="33">
        <v>1</v>
      </c>
      <c r="I59" s="33">
        <v>1</v>
      </c>
      <c r="J59" s="33">
        <v>0</v>
      </c>
    </row>
    <row r="60" spans="1:10" ht="15.75" thickBot="1" x14ac:dyDescent="0.3">
      <c r="A60" s="8" t="s">
        <v>250</v>
      </c>
      <c r="B60" s="9" t="s">
        <v>202</v>
      </c>
      <c r="C60" s="9"/>
      <c r="D60" s="9"/>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c r="D64" s="30"/>
      <c r="E64" s="30" t="s">
        <v>202</v>
      </c>
      <c r="F64" s="31"/>
      <c r="G64" s="33"/>
      <c r="H64" s="33">
        <v>0</v>
      </c>
      <c r="I64" s="33">
        <v>0</v>
      </c>
      <c r="J64" s="33">
        <v>1</v>
      </c>
    </row>
    <row r="65" spans="1:10" x14ac:dyDescent="0.25">
      <c r="A65" s="29" t="s">
        <v>255</v>
      </c>
      <c r="B65" s="30"/>
      <c r="C65" s="30"/>
      <c r="D65" s="30"/>
      <c r="E65" s="30" t="s">
        <v>202</v>
      </c>
      <c r="F65" s="31"/>
      <c r="G65" s="33"/>
      <c r="H65" s="33">
        <v>0</v>
      </c>
      <c r="I65" s="33">
        <v>0</v>
      </c>
      <c r="J65" s="33">
        <v>1</v>
      </c>
    </row>
    <row r="66" spans="1:10" x14ac:dyDescent="0.25">
      <c r="A66" s="29" t="s">
        <v>256</v>
      </c>
      <c r="B66" s="30"/>
      <c r="C66" s="30"/>
      <c r="D66" s="30"/>
      <c r="E66" s="30" t="s">
        <v>202</v>
      </c>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t="s">
        <v>202</v>
      </c>
      <c r="C69" s="30"/>
      <c r="D69" s="30"/>
      <c r="E69" s="30"/>
      <c r="F69" s="31"/>
      <c r="G69" s="33"/>
      <c r="H69" s="33">
        <v>0</v>
      </c>
      <c r="I69" s="33">
        <v>1</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t="s">
        <v>202</v>
      </c>
      <c r="F72" s="31"/>
      <c r="G72" s="33"/>
      <c r="H72" s="33">
        <v>0</v>
      </c>
      <c r="I72" s="33">
        <v>1</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t="s">
        <v>202</v>
      </c>
      <c r="C76" s="5"/>
      <c r="D76" s="5"/>
      <c r="E76" s="5"/>
      <c r="F76" s="16"/>
      <c r="G76" s="33"/>
      <c r="H76" s="33">
        <v>0</v>
      </c>
      <c r="I76" s="33">
        <v>0</v>
      </c>
      <c r="J76" s="33">
        <v>1</v>
      </c>
    </row>
    <row r="77" spans="1:10" x14ac:dyDescent="0.25">
      <c r="A77" s="12" t="s">
        <v>266</v>
      </c>
      <c r="B77" s="13"/>
      <c r="C77" s="13"/>
      <c r="D77" s="13" t="s">
        <v>202</v>
      </c>
      <c r="E77" s="13"/>
      <c r="F77" s="17"/>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c r="C80" s="9"/>
      <c r="D80" s="9"/>
      <c r="E80" s="9"/>
      <c r="F80" s="18" t="s">
        <v>202</v>
      </c>
      <c r="G80" s="33"/>
      <c r="H80" s="33">
        <v>0</v>
      </c>
      <c r="I80" s="33">
        <v>0</v>
      </c>
      <c r="J80" s="33">
        <v>1</v>
      </c>
    </row>
    <row r="81" spans="1:10" x14ac:dyDescent="0.25">
      <c r="A81" s="4" t="s">
        <v>270</v>
      </c>
      <c r="B81" s="5"/>
      <c r="C81" s="5"/>
      <c r="D81" s="5"/>
      <c r="E81" s="5" t="s">
        <v>202</v>
      </c>
      <c r="F81" s="16"/>
      <c r="G81" s="33"/>
      <c r="H81" s="33">
        <v>0</v>
      </c>
      <c r="I81" s="33">
        <v>0</v>
      </c>
      <c r="J81" s="33">
        <v>0</v>
      </c>
    </row>
    <row r="82" spans="1:10" x14ac:dyDescent="0.25">
      <c r="A82" s="12" t="s">
        <v>271</v>
      </c>
      <c r="B82" s="13"/>
      <c r="C82" s="13"/>
      <c r="D82" s="13" t="s">
        <v>202</v>
      </c>
      <c r="E82" s="13"/>
      <c r="F82" s="17"/>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t="s">
        <v>202</v>
      </c>
      <c r="C84" s="13"/>
      <c r="D84" s="13"/>
      <c r="E84" s="13"/>
      <c r="F84" s="17"/>
      <c r="G84" s="33"/>
      <c r="H84" s="33">
        <v>0</v>
      </c>
      <c r="I84" s="33">
        <v>0</v>
      </c>
      <c r="J84" s="33">
        <v>0</v>
      </c>
    </row>
    <row r="85" spans="1:10" ht="15.75" thickBot="1" x14ac:dyDescent="0.3">
      <c r="A85" s="8" t="s">
        <v>207</v>
      </c>
      <c r="B85" s="9"/>
      <c r="C85" s="9"/>
      <c r="D85" s="9"/>
      <c r="E85" s="9"/>
      <c r="F85" s="18" t="s">
        <v>202</v>
      </c>
      <c r="G85" s="33"/>
      <c r="H85" s="33">
        <v>0</v>
      </c>
      <c r="I85" s="33">
        <v>0</v>
      </c>
      <c r="J85" s="33">
        <v>1</v>
      </c>
    </row>
  </sheetData>
  <mergeCells count="2">
    <mergeCell ref="B18:J18"/>
    <mergeCell ref="B19:J19"/>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J85"/>
  <sheetViews>
    <sheetView topLeftCell="A10" workbookViewId="0">
      <selection activeCell="J23" sqref="J23:J85"/>
    </sheetView>
  </sheetViews>
  <sheetFormatPr defaultRowHeight="15" x14ac:dyDescent="0.25"/>
  <cols>
    <col min="1" max="1" width="31.42578125" bestFit="1" customWidth="1"/>
    <col min="5" max="5" width="10.28515625"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1989</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361</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284</v>
      </c>
      <c r="D10" s="33"/>
      <c r="E10" s="33"/>
      <c r="F10" s="33"/>
      <c r="G10" s="33"/>
      <c r="H10" s="33"/>
      <c r="I10" s="33"/>
      <c r="J10" s="33"/>
    </row>
    <row r="11" spans="1:10" x14ac:dyDescent="0.25">
      <c r="A11" s="33" t="s">
        <v>191</v>
      </c>
      <c r="B11" s="33" t="s">
        <v>192</v>
      </c>
      <c r="C11" s="33" t="s">
        <v>284</v>
      </c>
      <c r="D11" s="33" t="s">
        <v>301</v>
      </c>
      <c r="E11" s="33" t="s">
        <v>509</v>
      </c>
      <c r="F11" s="33" t="s">
        <v>510</v>
      </c>
      <c r="G11" s="33" t="s">
        <v>511</v>
      </c>
      <c r="H11" s="33"/>
      <c r="I11" s="33"/>
      <c r="J11" s="33"/>
    </row>
    <row r="12" spans="1:10" x14ac:dyDescent="0.25">
      <c r="A12" s="33" t="s">
        <v>193</v>
      </c>
      <c r="B12" s="33" t="s">
        <v>512</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513</v>
      </c>
      <c r="C18" s="49"/>
      <c r="D18" s="49"/>
      <c r="E18" s="49"/>
      <c r="F18" s="49"/>
      <c r="G18" s="49"/>
      <c r="H18" s="49"/>
      <c r="I18" s="49"/>
      <c r="J18" s="49"/>
    </row>
    <row r="19" spans="1:10" ht="45" customHeight="1" x14ac:dyDescent="0.25">
      <c r="A19" s="3" t="s">
        <v>200</v>
      </c>
      <c r="B19" s="49" t="s">
        <v>514</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c r="D26" s="30" t="s">
        <v>202</v>
      </c>
      <c r="E26" s="30"/>
      <c r="F26" s="31"/>
      <c r="G26" s="33"/>
      <c r="H26" s="33">
        <v>0</v>
      </c>
      <c r="I26" s="33">
        <v>0</v>
      </c>
      <c r="J26" s="33">
        <v>1</v>
      </c>
    </row>
    <row r="27" spans="1:10" x14ac:dyDescent="0.25">
      <c r="A27" s="29" t="s">
        <v>220</v>
      </c>
      <c r="B27" s="30"/>
      <c r="C27" s="30"/>
      <c r="D27" s="30"/>
      <c r="E27" s="30" t="s">
        <v>202</v>
      </c>
      <c r="F27" s="31"/>
      <c r="G27" s="33"/>
      <c r="H27" s="33">
        <v>0</v>
      </c>
      <c r="I27" s="33">
        <v>0</v>
      </c>
      <c r="J27" s="33">
        <v>1</v>
      </c>
    </row>
    <row r="28" spans="1:10" x14ac:dyDescent="0.25">
      <c r="A28" s="29" t="s">
        <v>221</v>
      </c>
      <c r="B28" s="30"/>
      <c r="C28" s="30" t="s">
        <v>202</v>
      </c>
      <c r="D28" s="30"/>
      <c r="E28" s="30"/>
      <c r="F28" s="31"/>
      <c r="G28" s="33"/>
      <c r="H28" s="33">
        <v>0</v>
      </c>
      <c r="I28" s="33">
        <v>0</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0</v>
      </c>
      <c r="I30" s="33">
        <v>1</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c r="C39" s="6"/>
      <c r="D39" s="6"/>
      <c r="E39" s="6"/>
      <c r="F39" s="7"/>
      <c r="G39" s="33"/>
      <c r="H39" s="33">
        <v>0</v>
      </c>
      <c r="I39" s="33">
        <v>1</v>
      </c>
      <c r="J39" s="33">
        <v>0</v>
      </c>
    </row>
    <row r="40" spans="1:10" x14ac:dyDescent="0.25">
      <c r="A40" s="12" t="s">
        <v>235</v>
      </c>
      <c r="B40" s="13" t="s">
        <v>202</v>
      </c>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c r="E42" s="5"/>
      <c r="F42" s="16" t="s">
        <v>202</v>
      </c>
      <c r="G42" s="33"/>
      <c r="H42" s="33">
        <v>0</v>
      </c>
      <c r="I42" s="33">
        <v>0</v>
      </c>
      <c r="J42" s="33">
        <v>1</v>
      </c>
    </row>
    <row r="43" spans="1:10" x14ac:dyDescent="0.25">
      <c r="A43" s="12" t="s">
        <v>237</v>
      </c>
      <c r="B43" s="13"/>
      <c r="C43" s="13" t="s">
        <v>202</v>
      </c>
      <c r="D43" s="13"/>
      <c r="E43" s="13"/>
      <c r="F43" s="17"/>
      <c r="G43" s="33"/>
      <c r="H43" s="33">
        <v>0</v>
      </c>
      <c r="I43" s="33">
        <v>0</v>
      </c>
      <c r="J43" s="33">
        <v>1</v>
      </c>
    </row>
    <row r="44" spans="1:10" x14ac:dyDescent="0.25">
      <c r="A44" s="12" t="s">
        <v>238</v>
      </c>
      <c r="B44" s="13" t="s">
        <v>202</v>
      </c>
      <c r="C44" s="13"/>
      <c r="D44" s="13"/>
      <c r="E44" s="13"/>
      <c r="F44" s="17"/>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c r="C46" s="32"/>
      <c r="D46" s="32" t="s">
        <v>202</v>
      </c>
      <c r="E46" s="32"/>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c r="E49" s="30" t="s">
        <v>202</v>
      </c>
      <c r="F49" s="31"/>
      <c r="G49" s="33"/>
      <c r="H49" s="33">
        <v>0</v>
      </c>
      <c r="I49" s="33">
        <v>0</v>
      </c>
      <c r="J49" s="33">
        <v>1</v>
      </c>
    </row>
    <row r="50" spans="1:10" ht="15.75" thickBot="1" x14ac:dyDescent="0.3">
      <c r="A50" s="26" t="s">
        <v>205</v>
      </c>
      <c r="B50" s="27"/>
      <c r="C50" s="27"/>
      <c r="D50" s="27"/>
      <c r="E50" s="27" t="s">
        <v>202</v>
      </c>
      <c r="F50" s="28"/>
      <c r="G50" s="33"/>
      <c r="H50" s="33">
        <v>0</v>
      </c>
      <c r="I50" s="33">
        <v>0</v>
      </c>
      <c r="J50" s="33">
        <v>1</v>
      </c>
    </row>
    <row r="51" spans="1:10" x14ac:dyDescent="0.25">
      <c r="A51" s="22" t="s">
        <v>243</v>
      </c>
      <c r="B51" s="36"/>
      <c r="C51" s="36"/>
      <c r="D51" s="36"/>
      <c r="E51" s="36"/>
      <c r="F51" s="37" t="s">
        <v>202</v>
      </c>
      <c r="G51" s="33"/>
      <c r="H51" s="33">
        <v>0</v>
      </c>
      <c r="I51" s="33">
        <v>0</v>
      </c>
      <c r="J51" s="33">
        <v>1</v>
      </c>
    </row>
    <row r="52" spans="1:10" x14ac:dyDescent="0.25">
      <c r="A52" s="12" t="s">
        <v>244</v>
      </c>
      <c r="B52" s="13" t="s">
        <v>202</v>
      </c>
      <c r="C52" s="13"/>
      <c r="D52" s="13"/>
      <c r="E52" s="13"/>
      <c r="F52" s="17"/>
      <c r="G52" s="33"/>
      <c r="H52" s="33">
        <v>0</v>
      </c>
      <c r="I52" s="33">
        <v>0</v>
      </c>
      <c r="J52" s="33">
        <v>0</v>
      </c>
    </row>
    <row r="53" spans="1:10" x14ac:dyDescent="0.25">
      <c r="A53" s="12" t="s">
        <v>206</v>
      </c>
      <c r="B53" s="13"/>
      <c r="C53" s="13"/>
      <c r="D53" s="13" t="s">
        <v>202</v>
      </c>
      <c r="E53" s="13"/>
      <c r="F53" s="17"/>
      <c r="G53" s="33"/>
      <c r="H53" s="33">
        <v>0</v>
      </c>
      <c r="I53" s="33">
        <v>1</v>
      </c>
      <c r="J53" s="33">
        <v>1</v>
      </c>
    </row>
    <row r="54" spans="1:10" x14ac:dyDescent="0.25">
      <c r="A54" s="12" t="s">
        <v>227</v>
      </c>
      <c r="B54" s="13"/>
      <c r="C54" s="13"/>
      <c r="D54" s="13"/>
      <c r="E54" s="13" t="s">
        <v>202</v>
      </c>
      <c r="F54" s="17"/>
      <c r="G54" s="33"/>
      <c r="H54" s="33">
        <v>0</v>
      </c>
      <c r="I54" s="33">
        <v>1</v>
      </c>
      <c r="J54" s="33">
        <v>0</v>
      </c>
    </row>
    <row r="55" spans="1:10" ht="15.75" thickBot="1" x14ac:dyDescent="0.3">
      <c r="A55" s="8" t="s">
        <v>245</v>
      </c>
      <c r="B55" s="9"/>
      <c r="C55" s="9" t="s">
        <v>202</v>
      </c>
      <c r="D55" s="9"/>
      <c r="E55" s="9"/>
      <c r="F55" s="18"/>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c r="E60" s="9" t="s">
        <v>202</v>
      </c>
      <c r="F60" s="18"/>
      <c r="G60" s="33"/>
      <c r="H60" s="33">
        <v>0</v>
      </c>
      <c r="I60" s="33">
        <v>0</v>
      </c>
      <c r="J60" s="33">
        <v>1</v>
      </c>
    </row>
    <row r="61" spans="1:10" x14ac:dyDescent="0.25">
      <c r="A61" s="23" t="s">
        <v>251</v>
      </c>
      <c r="B61" s="24"/>
      <c r="C61" s="24" t="s">
        <v>202</v>
      </c>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1</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43" t="s">
        <v>202</v>
      </c>
      <c r="D66" s="30"/>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t="s">
        <v>202</v>
      </c>
      <c r="C68" s="30"/>
      <c r="D68" s="30"/>
      <c r="E68" s="30"/>
      <c r="F68" s="31"/>
      <c r="G68" s="33"/>
      <c r="H68" s="33">
        <v>0</v>
      </c>
      <c r="I68" s="33">
        <v>1</v>
      </c>
      <c r="J68" s="33">
        <v>1</v>
      </c>
    </row>
    <row r="69" spans="1:10" x14ac:dyDescent="0.25">
      <c r="A69" s="29" t="s">
        <v>259</v>
      </c>
      <c r="B69" s="30" t="s">
        <v>202</v>
      </c>
      <c r="C69" s="30"/>
      <c r="D69" s="30"/>
      <c r="E69" s="30"/>
      <c r="F69" s="31"/>
      <c r="G69" s="33"/>
      <c r="H69" s="33">
        <v>0</v>
      </c>
      <c r="I69" s="33">
        <v>0</v>
      </c>
      <c r="J69" s="33">
        <v>1</v>
      </c>
    </row>
    <row r="70" spans="1:10" x14ac:dyDescent="0.25">
      <c r="A70" s="29" t="s">
        <v>260</v>
      </c>
      <c r="B70" s="43" t="s">
        <v>202</v>
      </c>
      <c r="C70" s="30"/>
      <c r="D70" s="30"/>
      <c r="E70" s="30"/>
      <c r="F70" s="31"/>
      <c r="G70" s="33"/>
      <c r="H70" s="33">
        <v>0</v>
      </c>
      <c r="I70" s="33">
        <v>0</v>
      </c>
      <c r="J70" s="33">
        <v>0</v>
      </c>
    </row>
    <row r="71" spans="1:10" x14ac:dyDescent="0.25">
      <c r="A71" s="29" t="s">
        <v>261</v>
      </c>
      <c r="B71" s="30"/>
      <c r="C71" s="30"/>
      <c r="D71" s="30" t="s">
        <v>202</v>
      </c>
      <c r="E71" s="30"/>
      <c r="F71" s="31"/>
      <c r="G71" s="33"/>
      <c r="H71" s="33">
        <v>0</v>
      </c>
      <c r="I71" s="33">
        <v>1</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c r="C73" s="30"/>
      <c r="D73" s="30"/>
      <c r="E73" s="30" t="s">
        <v>202</v>
      </c>
      <c r="F73" s="31"/>
      <c r="G73" s="33"/>
      <c r="H73" s="33">
        <v>0</v>
      </c>
      <c r="I73" s="33">
        <v>1</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t="s">
        <v>202</v>
      </c>
      <c r="D75" s="27"/>
      <c r="E75" s="27"/>
      <c r="F75" s="28"/>
      <c r="G75" s="33"/>
      <c r="H75" s="33">
        <v>0</v>
      </c>
      <c r="I75" s="33">
        <v>0</v>
      </c>
      <c r="J75" s="33">
        <v>1</v>
      </c>
    </row>
    <row r="76" spans="1:10" x14ac:dyDescent="0.25">
      <c r="A76" s="4" t="s">
        <v>265</v>
      </c>
      <c r="B76" s="5"/>
      <c r="C76" s="5"/>
      <c r="D76" s="5" t="s">
        <v>202</v>
      </c>
      <c r="E76" s="5"/>
      <c r="F76" s="16"/>
      <c r="G76" s="33"/>
      <c r="H76" s="33">
        <v>0</v>
      </c>
      <c r="I76" s="33">
        <v>0</v>
      </c>
      <c r="J76" s="33">
        <v>1</v>
      </c>
    </row>
    <row r="77" spans="1:10" x14ac:dyDescent="0.25">
      <c r="A77" s="12" t="s">
        <v>266</v>
      </c>
      <c r="B77" s="13"/>
      <c r="C77" s="13" t="s">
        <v>202</v>
      </c>
      <c r="D77" s="13"/>
      <c r="E77" s="13"/>
      <c r="F77" s="17"/>
      <c r="G77" s="33"/>
      <c r="H77" s="33">
        <v>0</v>
      </c>
      <c r="I77" s="33">
        <v>1</v>
      </c>
      <c r="J77" s="33">
        <v>0</v>
      </c>
    </row>
    <row r="78" spans="1:10" x14ac:dyDescent="0.25">
      <c r="A78" s="12" t="s">
        <v>267</v>
      </c>
      <c r="B78" s="13"/>
      <c r="C78" s="13"/>
      <c r="D78" s="13"/>
      <c r="E78" s="13"/>
      <c r="F78" s="17" t="s">
        <v>202</v>
      </c>
      <c r="G78" s="33"/>
      <c r="H78" s="33">
        <v>0</v>
      </c>
      <c r="I78" s="33">
        <v>1</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t="s">
        <v>202</v>
      </c>
      <c r="D81" s="5"/>
      <c r="E81" s="5"/>
      <c r="F81" s="16"/>
      <c r="G81" s="33"/>
      <c r="H81" s="33">
        <v>0</v>
      </c>
      <c r="I81" s="33">
        <v>0</v>
      </c>
      <c r="J81" s="33">
        <v>0</v>
      </c>
    </row>
    <row r="82" spans="1:10" x14ac:dyDescent="0.25">
      <c r="A82" s="12" t="s">
        <v>271</v>
      </c>
      <c r="B82" s="13"/>
      <c r="C82" s="13"/>
      <c r="D82" s="13"/>
      <c r="E82" s="13" t="s">
        <v>202</v>
      </c>
      <c r="F82" s="17"/>
      <c r="G82" s="33"/>
      <c r="H82" s="33">
        <v>0</v>
      </c>
      <c r="I82" s="33">
        <v>1</v>
      </c>
      <c r="J82" s="33">
        <v>0</v>
      </c>
    </row>
    <row r="83" spans="1:10" x14ac:dyDescent="0.25">
      <c r="A83" s="12" t="s">
        <v>272</v>
      </c>
      <c r="B83" s="13"/>
      <c r="C83" s="13"/>
      <c r="D83" s="13" t="s">
        <v>202</v>
      </c>
      <c r="E83" s="13"/>
      <c r="F83" s="17"/>
      <c r="G83" s="33"/>
      <c r="H83" s="33">
        <v>0</v>
      </c>
      <c r="I83" s="33">
        <v>1</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J85"/>
  <sheetViews>
    <sheetView topLeftCell="A9"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280</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515</v>
      </c>
      <c r="D10" s="33"/>
      <c r="E10" s="33"/>
      <c r="F10" s="33"/>
      <c r="G10" s="33"/>
      <c r="H10" s="33"/>
      <c r="I10" s="33"/>
      <c r="J10" s="33"/>
    </row>
    <row r="11" spans="1:10" x14ac:dyDescent="0.25">
      <c r="A11" s="33" t="s">
        <v>191</v>
      </c>
      <c r="B11" s="33">
        <v>2</v>
      </c>
      <c r="C11" s="33" t="s">
        <v>515</v>
      </c>
      <c r="D11" s="33"/>
      <c r="E11" s="33"/>
      <c r="F11" s="33" t="s">
        <v>516</v>
      </c>
      <c r="G11" s="33"/>
      <c r="H11" s="33"/>
      <c r="I11" s="33"/>
      <c r="J11" s="33"/>
    </row>
    <row r="12" spans="1:10" x14ac:dyDescent="0.25">
      <c r="A12" s="33" t="s">
        <v>193</v>
      </c>
      <c r="B12" s="33" t="s">
        <v>517</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518</v>
      </c>
      <c r="C18" s="50"/>
      <c r="D18" s="50"/>
      <c r="E18" s="50"/>
      <c r="F18" s="50"/>
      <c r="G18" s="50"/>
      <c r="H18" s="50"/>
      <c r="I18" s="50"/>
      <c r="J18" s="50"/>
    </row>
    <row r="19" spans="1:10" ht="45" customHeight="1" x14ac:dyDescent="0.25">
      <c r="A19" s="3" t="s">
        <v>200</v>
      </c>
      <c r="B19" s="50" t="s">
        <v>519</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1</v>
      </c>
      <c r="J24" s="33">
        <v>1</v>
      </c>
    </row>
    <row r="25" spans="1:10" x14ac:dyDescent="0.25">
      <c r="A25" s="29" t="s">
        <v>219</v>
      </c>
      <c r="B25" s="30"/>
      <c r="C25" s="30"/>
      <c r="D25" s="30"/>
      <c r="E25" s="30" t="s">
        <v>202</v>
      </c>
      <c r="F25" s="31"/>
      <c r="G25" s="33"/>
      <c r="H25" s="33">
        <v>0</v>
      </c>
      <c r="I25" s="33">
        <v>1</v>
      </c>
      <c r="J25" s="33">
        <v>0</v>
      </c>
    </row>
    <row r="26" spans="1:10" x14ac:dyDescent="0.25">
      <c r="A26" s="29" t="s">
        <v>203</v>
      </c>
      <c r="B26" s="30"/>
      <c r="C26" s="30"/>
      <c r="D26" s="30"/>
      <c r="E26" s="30" t="s">
        <v>202</v>
      </c>
      <c r="F26" s="31"/>
      <c r="G26" s="33"/>
      <c r="H26" s="33">
        <v>0</v>
      </c>
      <c r="I26" s="33">
        <v>1</v>
      </c>
      <c r="J26" s="33">
        <v>1</v>
      </c>
    </row>
    <row r="27" spans="1:10" x14ac:dyDescent="0.25">
      <c r="A27" s="29" t="s">
        <v>220</v>
      </c>
      <c r="B27" s="30"/>
      <c r="C27" s="30"/>
      <c r="D27" s="30" t="s">
        <v>202</v>
      </c>
      <c r="E27" s="30"/>
      <c r="F27" s="31"/>
      <c r="G27" s="33"/>
      <c r="H27" s="33">
        <v>0</v>
      </c>
      <c r="I27" s="33">
        <v>1</v>
      </c>
      <c r="J27" s="33">
        <v>1</v>
      </c>
    </row>
    <row r="28" spans="1:10" x14ac:dyDescent="0.25">
      <c r="A28" s="29" t="s">
        <v>221</v>
      </c>
      <c r="B28" s="30"/>
      <c r="C28" s="30" t="s">
        <v>202</v>
      </c>
      <c r="D28" s="30"/>
      <c r="E28" s="30"/>
      <c r="F28" s="31"/>
      <c r="G28" s="33"/>
      <c r="H28" s="33">
        <v>0</v>
      </c>
      <c r="I28" s="33">
        <v>0</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t="s">
        <v>202</v>
      </c>
      <c r="C32" s="6"/>
      <c r="D32" s="6"/>
      <c r="E32" s="6"/>
      <c r="F32" s="7"/>
      <c r="G32" s="33"/>
      <c r="H32" s="33">
        <v>0</v>
      </c>
      <c r="I32" s="33">
        <v>1</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1</v>
      </c>
      <c r="J36" s="33">
        <v>1</v>
      </c>
    </row>
    <row r="37" spans="1:10" x14ac:dyDescent="0.25">
      <c r="A37" s="12" t="s">
        <v>231</v>
      </c>
      <c r="B37" s="13"/>
      <c r="C37" s="14"/>
      <c r="D37" s="14"/>
      <c r="E37" s="14"/>
      <c r="F37" s="15"/>
      <c r="G37" s="33"/>
      <c r="H37" s="33">
        <v>0</v>
      </c>
      <c r="I37" s="33">
        <v>1</v>
      </c>
      <c r="J37" s="33">
        <v>1</v>
      </c>
    </row>
    <row r="38" spans="1:10" ht="15.75" thickBot="1" x14ac:dyDescent="0.3">
      <c r="A38" s="8" t="s">
        <v>230</v>
      </c>
      <c r="B38" s="9" t="s">
        <v>202</v>
      </c>
      <c r="C38" s="10"/>
      <c r="D38" s="10"/>
      <c r="E38" s="10"/>
      <c r="F38" s="11"/>
      <c r="G38" s="33"/>
      <c r="H38" s="33">
        <v>0</v>
      </c>
      <c r="I38" s="33">
        <v>1</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t="s">
        <v>202</v>
      </c>
      <c r="C42" s="5"/>
      <c r="D42" s="5"/>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c r="C46" s="32" t="s">
        <v>202</v>
      </c>
      <c r="D46" s="32"/>
      <c r="E46" s="32"/>
      <c r="F46" s="35"/>
      <c r="G46" s="33"/>
      <c r="H46" s="33">
        <v>0</v>
      </c>
      <c r="I46" s="33">
        <v>0</v>
      </c>
      <c r="J46" s="33">
        <v>1</v>
      </c>
    </row>
    <row r="47" spans="1:10" x14ac:dyDescent="0.25">
      <c r="A47" s="23" t="s">
        <v>241</v>
      </c>
      <c r="B47" s="24"/>
      <c r="C47" s="24"/>
      <c r="D47" s="24"/>
      <c r="E47" s="24"/>
      <c r="F47" s="25" t="s">
        <v>202</v>
      </c>
      <c r="G47" s="33"/>
      <c r="H47" s="33">
        <v>0</v>
      </c>
      <c r="I47" s="33">
        <v>1</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t="s">
        <v>202</v>
      </c>
      <c r="E49" s="30"/>
      <c r="F49" s="31"/>
      <c r="G49" s="33"/>
      <c r="H49" s="33">
        <v>0</v>
      </c>
      <c r="I49" s="33">
        <v>1</v>
      </c>
      <c r="J49" s="33">
        <v>1</v>
      </c>
    </row>
    <row r="50" spans="1:10" ht="15.75" thickBot="1" x14ac:dyDescent="0.3">
      <c r="A50" s="26" t="s">
        <v>205</v>
      </c>
      <c r="B50" s="27"/>
      <c r="C50" s="27"/>
      <c r="D50" s="27" t="s">
        <v>202</v>
      </c>
      <c r="E50" s="27"/>
      <c r="F50" s="28"/>
      <c r="G50" s="33"/>
      <c r="H50" s="33">
        <v>0</v>
      </c>
      <c r="I50" s="33">
        <v>0</v>
      </c>
      <c r="J50" s="33">
        <v>1</v>
      </c>
    </row>
    <row r="51" spans="1:10" x14ac:dyDescent="0.25">
      <c r="A51" s="22" t="s">
        <v>243</v>
      </c>
      <c r="B51" s="36"/>
      <c r="C51" s="36"/>
      <c r="D51" s="36"/>
      <c r="E51" s="36"/>
      <c r="F51" s="37" t="s">
        <v>202</v>
      </c>
      <c r="G51" s="33"/>
      <c r="H51" s="33">
        <v>0</v>
      </c>
      <c r="I51" s="33">
        <v>1</v>
      </c>
      <c r="J51" s="33">
        <v>1</v>
      </c>
    </row>
    <row r="52" spans="1:10" x14ac:dyDescent="0.25">
      <c r="A52" s="12" t="s">
        <v>244</v>
      </c>
      <c r="B52" s="13"/>
      <c r="C52" s="13"/>
      <c r="D52" s="13" t="s">
        <v>202</v>
      </c>
      <c r="E52" s="13"/>
      <c r="F52" s="17"/>
      <c r="G52" s="33"/>
      <c r="H52" s="33">
        <v>0</v>
      </c>
      <c r="I52" s="33">
        <v>1</v>
      </c>
      <c r="J52" s="33">
        <v>0</v>
      </c>
    </row>
    <row r="53" spans="1:10" x14ac:dyDescent="0.25">
      <c r="A53" s="12" t="s">
        <v>206</v>
      </c>
      <c r="B53" s="13"/>
      <c r="C53" s="13"/>
      <c r="D53" s="13"/>
      <c r="E53" s="13" t="s">
        <v>202</v>
      </c>
      <c r="F53" s="17"/>
      <c r="G53" s="33"/>
      <c r="H53" s="33">
        <v>0</v>
      </c>
      <c r="I53" s="33">
        <v>0</v>
      </c>
      <c r="J53" s="33">
        <v>1</v>
      </c>
    </row>
    <row r="54" spans="1:10" x14ac:dyDescent="0.25">
      <c r="A54" s="12" t="s">
        <v>227</v>
      </c>
      <c r="B54" s="13"/>
      <c r="C54" s="13" t="s">
        <v>202</v>
      </c>
      <c r="D54" s="13"/>
      <c r="E54" s="13"/>
      <c r="F54" s="17"/>
      <c r="G54" s="33"/>
      <c r="H54" s="33">
        <v>0</v>
      </c>
      <c r="I54" s="33">
        <v>0</v>
      </c>
      <c r="J54" s="33">
        <v>0</v>
      </c>
    </row>
    <row r="55" spans="1:10" ht="15.75" thickBot="1" x14ac:dyDescent="0.3">
      <c r="A55" s="8" t="s">
        <v>245</v>
      </c>
      <c r="B55" s="9" t="s">
        <v>202</v>
      </c>
      <c r="C55" s="9"/>
      <c r="D55" s="9"/>
      <c r="E55" s="9"/>
      <c r="F55" s="18"/>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c r="C57" s="13" t="s">
        <v>202</v>
      </c>
      <c r="D57" s="13"/>
      <c r="E57" s="13"/>
      <c r="F57" s="17"/>
      <c r="G57" s="33"/>
      <c r="H57" s="33">
        <v>0</v>
      </c>
      <c r="I57" s="33">
        <v>0</v>
      </c>
      <c r="J57" s="33">
        <v>1</v>
      </c>
    </row>
    <row r="58" spans="1:10" x14ac:dyDescent="0.25">
      <c r="A58" s="12" t="s">
        <v>248</v>
      </c>
      <c r="B58" s="13"/>
      <c r="C58" s="13"/>
      <c r="D58" s="13"/>
      <c r="E58" s="13"/>
      <c r="F58" s="17" t="s">
        <v>202</v>
      </c>
      <c r="G58" s="33"/>
      <c r="H58" s="33">
        <v>0</v>
      </c>
      <c r="I58" s="33">
        <v>1</v>
      </c>
      <c r="J58" s="33">
        <v>1</v>
      </c>
    </row>
    <row r="59" spans="1:10" x14ac:dyDescent="0.25">
      <c r="A59" s="12" t="s">
        <v>249</v>
      </c>
      <c r="B59" s="13" t="s">
        <v>202</v>
      </c>
      <c r="C59" s="13"/>
      <c r="D59" s="13"/>
      <c r="E59" s="13"/>
      <c r="F59" s="17"/>
      <c r="G59" s="33"/>
      <c r="H59" s="33">
        <v>0</v>
      </c>
      <c r="I59" s="33">
        <v>0</v>
      </c>
      <c r="J59" s="33">
        <v>0</v>
      </c>
    </row>
    <row r="60" spans="1:10" ht="15.75" thickBot="1" x14ac:dyDescent="0.3">
      <c r="A60" s="8" t="s">
        <v>250</v>
      </c>
      <c r="B60" s="9"/>
      <c r="C60" s="9"/>
      <c r="D60" s="9"/>
      <c r="E60" s="9" t="s">
        <v>202</v>
      </c>
      <c r="F60" s="18"/>
      <c r="G60" s="33"/>
      <c r="H60" s="33">
        <v>0</v>
      </c>
      <c r="I60" s="33">
        <v>1</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43"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1</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1</v>
      </c>
      <c r="J69" s="33">
        <v>1</v>
      </c>
    </row>
    <row r="70" spans="1:10" x14ac:dyDescent="0.25">
      <c r="A70" s="29" t="s">
        <v>260</v>
      </c>
      <c r="B70" s="43" t="s">
        <v>202</v>
      </c>
      <c r="C70" s="30"/>
      <c r="D70" s="30"/>
      <c r="E70" s="30"/>
      <c r="F70" s="31"/>
      <c r="G70" s="33"/>
      <c r="H70" s="33">
        <v>0</v>
      </c>
      <c r="I70" s="33">
        <v>0</v>
      </c>
      <c r="J70" s="33">
        <v>0</v>
      </c>
    </row>
    <row r="71" spans="1:10" x14ac:dyDescent="0.25">
      <c r="A71" s="29" t="s">
        <v>261</v>
      </c>
      <c r="B71" s="43" t="s">
        <v>202</v>
      </c>
      <c r="C71" s="30"/>
      <c r="D71" s="30"/>
      <c r="E71" s="30"/>
      <c r="F71" s="31"/>
      <c r="G71" s="33"/>
      <c r="H71" s="33">
        <v>0</v>
      </c>
      <c r="I71" s="33">
        <v>0</v>
      </c>
      <c r="J71" s="33">
        <v>1</v>
      </c>
    </row>
    <row r="72" spans="1:10" x14ac:dyDescent="0.25">
      <c r="A72" s="29" t="s">
        <v>274</v>
      </c>
      <c r="B72" s="43"/>
      <c r="C72" s="30" t="s">
        <v>202</v>
      </c>
      <c r="D72" s="30"/>
      <c r="E72" s="30"/>
      <c r="F72" s="31"/>
      <c r="G72" s="33"/>
      <c r="H72" s="33">
        <v>0</v>
      </c>
      <c r="I72" s="33">
        <v>1</v>
      </c>
      <c r="J72" s="33">
        <v>1</v>
      </c>
    </row>
    <row r="73" spans="1:10" x14ac:dyDescent="0.25">
      <c r="A73" s="29" t="s">
        <v>262</v>
      </c>
      <c r="B73" s="43" t="s">
        <v>202</v>
      </c>
      <c r="C73" s="30"/>
      <c r="D73" s="30"/>
      <c r="E73" s="30"/>
      <c r="F73" s="31"/>
      <c r="G73" s="33"/>
      <c r="H73" s="33">
        <v>0</v>
      </c>
      <c r="I73" s="33">
        <v>0</v>
      </c>
      <c r="J73" s="33">
        <v>1</v>
      </c>
    </row>
    <row r="74" spans="1:10" x14ac:dyDescent="0.25">
      <c r="A74" s="29" t="s">
        <v>263</v>
      </c>
      <c r="B74" s="43"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c r="C76" s="5"/>
      <c r="D76" s="5"/>
      <c r="E76" s="5"/>
      <c r="F76" s="16" t="s">
        <v>202</v>
      </c>
      <c r="G76" s="33"/>
      <c r="H76" s="33">
        <v>0</v>
      </c>
      <c r="I76" s="33">
        <v>1</v>
      </c>
      <c r="J76" s="33">
        <v>1</v>
      </c>
    </row>
    <row r="77" spans="1:10" x14ac:dyDescent="0.25">
      <c r="A77" s="12" t="s">
        <v>266</v>
      </c>
      <c r="B77" s="13"/>
      <c r="C77" s="13"/>
      <c r="D77" s="13" t="s">
        <v>202</v>
      </c>
      <c r="E77" s="13"/>
      <c r="F77" s="17"/>
      <c r="G77" s="33"/>
      <c r="H77" s="33">
        <v>0</v>
      </c>
      <c r="I77" s="33">
        <v>0</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c r="F81" s="16" t="s">
        <v>202</v>
      </c>
      <c r="G81" s="33"/>
      <c r="H81" s="33">
        <v>0</v>
      </c>
      <c r="I81" s="33">
        <v>1</v>
      </c>
      <c r="J81" s="33">
        <v>0</v>
      </c>
    </row>
    <row r="82" spans="1:10" x14ac:dyDescent="0.25">
      <c r="A82" s="12" t="s">
        <v>271</v>
      </c>
      <c r="B82" s="13"/>
      <c r="C82" s="13"/>
      <c r="D82" s="13" t="s">
        <v>202</v>
      </c>
      <c r="E82" s="13"/>
      <c r="F82" s="17"/>
      <c r="G82" s="33"/>
      <c r="H82" s="33">
        <v>0</v>
      </c>
      <c r="I82" s="33">
        <v>0</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J85"/>
  <sheetViews>
    <sheetView topLeftCell="A48"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1989</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520</v>
      </c>
      <c r="D10" s="33"/>
      <c r="E10" s="33"/>
      <c r="F10" s="33"/>
      <c r="G10" s="33"/>
      <c r="H10" s="33"/>
      <c r="I10" s="33"/>
      <c r="J10" s="33"/>
    </row>
    <row r="11" spans="1:10" x14ac:dyDescent="0.25">
      <c r="A11" s="33" t="s">
        <v>191</v>
      </c>
      <c r="B11" s="33" t="s">
        <v>192</v>
      </c>
      <c r="C11" s="33" t="s">
        <v>521</v>
      </c>
      <c r="D11" s="33"/>
      <c r="E11" s="33"/>
      <c r="F11" s="33"/>
      <c r="G11" s="33"/>
      <c r="H11" s="33"/>
      <c r="I11" s="33"/>
      <c r="J11" s="33"/>
    </row>
    <row r="12" spans="1:10" x14ac:dyDescent="0.25">
      <c r="A12" s="33" t="s">
        <v>193</v>
      </c>
      <c r="B12" s="33" t="s">
        <v>522</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523</v>
      </c>
      <c r="C18" s="49"/>
      <c r="D18" s="49"/>
      <c r="E18" s="49"/>
      <c r="F18" s="49"/>
      <c r="G18" s="49"/>
      <c r="H18" s="49"/>
      <c r="I18" s="49"/>
      <c r="J18" s="49"/>
    </row>
    <row r="19" spans="1:10" ht="45" customHeight="1" x14ac:dyDescent="0.25">
      <c r="A19" s="3" t="s">
        <v>200</v>
      </c>
      <c r="B19" s="50" t="s">
        <v>524</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t="s">
        <v>202</v>
      </c>
      <c r="E26" s="30"/>
      <c r="F26" s="31"/>
      <c r="G26" s="33"/>
      <c r="H26" s="33">
        <v>0</v>
      </c>
      <c r="I26" s="33">
        <v>0</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c r="C28" s="30" t="s">
        <v>202</v>
      </c>
      <c r="D28" s="30"/>
      <c r="E28" s="30"/>
      <c r="F28" s="31"/>
      <c r="G28" s="33"/>
      <c r="H28" s="33">
        <v>0</v>
      </c>
      <c r="I28" s="33">
        <v>1</v>
      </c>
      <c r="J28" s="33">
        <v>1</v>
      </c>
    </row>
    <row r="29" spans="1:10" ht="15.75" thickBot="1" x14ac:dyDescent="0.3">
      <c r="A29" s="26" t="s">
        <v>222</v>
      </c>
      <c r="B29" s="27"/>
      <c r="C29" s="27"/>
      <c r="D29" s="27"/>
      <c r="E29" s="27"/>
      <c r="F29" s="28" t="s">
        <v>202</v>
      </c>
      <c r="G29" s="33"/>
      <c r="H29" s="33">
        <v>0</v>
      </c>
      <c r="I29" s="33">
        <v>1</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t="s">
        <v>202</v>
      </c>
      <c r="D42" s="5"/>
      <c r="E42" s="5"/>
      <c r="F42" s="16"/>
      <c r="G42" s="33"/>
      <c r="H42" s="33">
        <v>0</v>
      </c>
      <c r="I42" s="33">
        <v>1</v>
      </c>
      <c r="J42" s="33">
        <v>1</v>
      </c>
    </row>
    <row r="43" spans="1:10" x14ac:dyDescent="0.25">
      <c r="A43" s="12" t="s">
        <v>237</v>
      </c>
      <c r="B43" s="13"/>
      <c r="C43" s="13"/>
      <c r="D43" s="13"/>
      <c r="E43" s="13"/>
      <c r="F43" s="17" t="s">
        <v>202</v>
      </c>
      <c r="G43" s="33"/>
      <c r="H43" s="33">
        <v>0</v>
      </c>
      <c r="I43" s="33">
        <v>1</v>
      </c>
      <c r="J43" s="33">
        <v>1</v>
      </c>
    </row>
    <row r="44" spans="1:10" x14ac:dyDescent="0.25">
      <c r="A44" s="12" t="s">
        <v>238</v>
      </c>
      <c r="B44" s="13"/>
      <c r="C44" s="13"/>
      <c r="D44" s="13" t="s">
        <v>202</v>
      </c>
      <c r="E44" s="13"/>
      <c r="F44" s="17"/>
      <c r="G44" s="33"/>
      <c r="H44" s="33">
        <v>0</v>
      </c>
      <c r="I44" s="33">
        <v>1</v>
      </c>
      <c r="J44" s="33">
        <v>1</v>
      </c>
    </row>
    <row r="45" spans="1:10" x14ac:dyDescent="0.25">
      <c r="A45" s="12" t="s">
        <v>239</v>
      </c>
      <c r="B45" s="13"/>
      <c r="C45" s="13"/>
      <c r="D45" s="13"/>
      <c r="E45" s="13" t="s">
        <v>202</v>
      </c>
      <c r="F45" s="17"/>
      <c r="G45" s="33"/>
      <c r="H45" s="33">
        <v>0</v>
      </c>
      <c r="I45" s="33">
        <v>1</v>
      </c>
      <c r="J45" s="33">
        <v>1</v>
      </c>
    </row>
    <row r="46" spans="1:10" ht="15.75" thickBot="1" x14ac:dyDescent="0.3">
      <c r="A46" s="42" t="s">
        <v>240</v>
      </c>
      <c r="B46" s="32" t="s">
        <v>202</v>
      </c>
      <c r="C46" s="32"/>
      <c r="D46" s="32"/>
      <c r="E46" s="32"/>
      <c r="F46" s="35"/>
      <c r="G46" s="33"/>
      <c r="H46" s="33">
        <v>0</v>
      </c>
      <c r="I46" s="33">
        <v>1</v>
      </c>
      <c r="J46" s="33">
        <v>1</v>
      </c>
    </row>
    <row r="47" spans="1:10" x14ac:dyDescent="0.25">
      <c r="A47" s="23" t="s">
        <v>241</v>
      </c>
      <c r="B47" s="24"/>
      <c r="C47" s="24"/>
      <c r="D47" s="24"/>
      <c r="E47" s="24"/>
      <c r="F47" s="25" t="s">
        <v>202</v>
      </c>
      <c r="G47" s="33"/>
      <c r="H47" s="33">
        <v>0</v>
      </c>
      <c r="I47" s="33">
        <v>0</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t="s">
        <v>202</v>
      </c>
      <c r="E49" s="30"/>
      <c r="F49" s="31"/>
      <c r="G49" s="33"/>
      <c r="H49" s="33">
        <v>0</v>
      </c>
      <c r="I49" s="33">
        <v>0</v>
      </c>
      <c r="J49" s="33">
        <v>1</v>
      </c>
    </row>
    <row r="50" spans="1:10" ht="15.75" thickBot="1" x14ac:dyDescent="0.3">
      <c r="A50" s="26" t="s">
        <v>205</v>
      </c>
      <c r="B50" s="27"/>
      <c r="C50" s="27"/>
      <c r="D50" s="27" t="s">
        <v>202</v>
      </c>
      <c r="E50" s="27"/>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c r="C53" s="13"/>
      <c r="D53" s="13" t="s">
        <v>202</v>
      </c>
      <c r="E53" s="13"/>
      <c r="F53" s="17"/>
      <c r="G53" s="33"/>
      <c r="H53" s="33">
        <v>0</v>
      </c>
      <c r="I53" s="33">
        <v>0</v>
      </c>
      <c r="J53" s="33">
        <v>1</v>
      </c>
    </row>
    <row r="54" spans="1:10" x14ac:dyDescent="0.25">
      <c r="A54" s="12" t="s">
        <v>227</v>
      </c>
      <c r="B54" s="13" t="s">
        <v>202</v>
      </c>
      <c r="C54" s="13"/>
      <c r="D54" s="13"/>
      <c r="E54" s="13"/>
      <c r="F54" s="17"/>
      <c r="G54" s="33"/>
      <c r="H54" s="33">
        <v>0</v>
      </c>
      <c r="I54" s="33">
        <v>0</v>
      </c>
      <c r="J54" s="33">
        <v>0</v>
      </c>
    </row>
    <row r="55" spans="1:10" ht="15.75" thickBot="1" x14ac:dyDescent="0.3">
      <c r="A55" s="8" t="s">
        <v>245</v>
      </c>
      <c r="B55" s="9"/>
      <c r="C55" s="9"/>
      <c r="D55" s="9"/>
      <c r="E55" s="9"/>
      <c r="F55" s="18" t="s">
        <v>202</v>
      </c>
      <c r="G55" s="33"/>
      <c r="H55" s="33">
        <v>1</v>
      </c>
      <c r="I55" s="33">
        <v>1</v>
      </c>
      <c r="J55" s="33">
        <v>0</v>
      </c>
    </row>
    <row r="56" spans="1:10" x14ac:dyDescent="0.25">
      <c r="A56" s="4" t="s">
        <v>246</v>
      </c>
      <c r="B56" s="5"/>
      <c r="C56" s="5"/>
      <c r="D56" s="5"/>
      <c r="E56" s="5" t="s">
        <v>202</v>
      </c>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t="s">
        <v>202</v>
      </c>
      <c r="E58" s="13"/>
      <c r="F58" s="17"/>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c r="E60" s="9"/>
      <c r="F60" s="18" t="s">
        <v>202</v>
      </c>
      <c r="G60" s="33"/>
      <c r="H60" s="33">
        <v>0</v>
      </c>
      <c r="I60" s="33">
        <v>0</v>
      </c>
      <c r="J60" s="33">
        <v>1</v>
      </c>
    </row>
    <row r="61" spans="1:10" x14ac:dyDescent="0.25">
      <c r="A61" s="23" t="s">
        <v>251</v>
      </c>
      <c r="B61" s="24"/>
      <c r="C61" s="24" t="s">
        <v>202</v>
      </c>
      <c r="D61" s="24"/>
      <c r="E61" s="24"/>
      <c r="F61" s="25"/>
      <c r="G61" s="33"/>
      <c r="H61" s="33">
        <v>0</v>
      </c>
      <c r="I61" s="33">
        <v>1</v>
      </c>
      <c r="J61" s="33">
        <v>1</v>
      </c>
    </row>
    <row r="62" spans="1:10" x14ac:dyDescent="0.25">
      <c r="A62" s="29" t="s">
        <v>252</v>
      </c>
      <c r="B62" s="30"/>
      <c r="C62" s="30" t="s">
        <v>202</v>
      </c>
      <c r="D62" s="30"/>
      <c r="E62" s="30"/>
      <c r="F62" s="31"/>
      <c r="G62" s="33"/>
      <c r="H62" s="33">
        <v>0</v>
      </c>
      <c r="I62" s="33">
        <v>0</v>
      </c>
      <c r="J62" s="33">
        <v>1</v>
      </c>
    </row>
    <row r="63" spans="1:10" x14ac:dyDescent="0.25">
      <c r="A63" s="29" t="s">
        <v>253</v>
      </c>
      <c r="B63" s="30"/>
      <c r="C63" s="30" t="s">
        <v>202</v>
      </c>
      <c r="D63" s="30"/>
      <c r="E63" s="30"/>
      <c r="F63" s="31"/>
      <c r="G63" s="33"/>
      <c r="H63" s="33">
        <v>0</v>
      </c>
      <c r="I63" s="33">
        <v>0</v>
      </c>
      <c r="J63" s="33">
        <v>1</v>
      </c>
    </row>
    <row r="64" spans="1:10" x14ac:dyDescent="0.25">
      <c r="A64" s="29" t="s">
        <v>254</v>
      </c>
      <c r="B64" s="30" t="s">
        <v>202</v>
      </c>
      <c r="C64" s="30"/>
      <c r="D64" s="30"/>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c r="C67" s="30" t="s">
        <v>202</v>
      </c>
      <c r="D67" s="30"/>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c r="C69" s="30" t="s">
        <v>202</v>
      </c>
      <c r="D69" s="30"/>
      <c r="E69" s="30"/>
      <c r="F69" s="31"/>
      <c r="G69" s="33"/>
      <c r="H69" s="33">
        <v>0</v>
      </c>
      <c r="I69" s="33">
        <v>0</v>
      </c>
      <c r="J69" s="33">
        <v>1</v>
      </c>
    </row>
    <row r="70" spans="1:10" x14ac:dyDescent="0.25">
      <c r="A70" s="29" t="s">
        <v>260</v>
      </c>
      <c r="B70" s="30"/>
      <c r="C70" s="30"/>
      <c r="D70" s="30"/>
      <c r="E70" s="30"/>
      <c r="F70" s="31" t="s">
        <v>202</v>
      </c>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c r="F72" s="31" t="s">
        <v>202</v>
      </c>
      <c r="G72" s="33"/>
      <c r="H72" s="33">
        <v>0</v>
      </c>
      <c r="I72" s="33">
        <v>0</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c r="F76" s="16" t="s">
        <v>202</v>
      </c>
      <c r="G76" s="33"/>
      <c r="H76" s="33">
        <v>0</v>
      </c>
      <c r="I76" s="33">
        <v>0</v>
      </c>
      <c r="J76" s="33">
        <v>1</v>
      </c>
    </row>
    <row r="77" spans="1:10" x14ac:dyDescent="0.25">
      <c r="A77" s="12" t="s">
        <v>266</v>
      </c>
      <c r="B77" s="13"/>
      <c r="C77" s="13"/>
      <c r="D77" s="13" t="s">
        <v>202</v>
      </c>
      <c r="E77" s="13"/>
      <c r="F77" s="17"/>
      <c r="G77" s="33"/>
      <c r="H77" s="33">
        <v>0</v>
      </c>
      <c r="I77" s="33">
        <v>0</v>
      </c>
      <c r="J77" s="33">
        <v>0</v>
      </c>
    </row>
    <row r="78" spans="1:10" x14ac:dyDescent="0.25">
      <c r="A78" s="12" t="s">
        <v>267</v>
      </c>
      <c r="B78" s="13"/>
      <c r="C78" s="13"/>
      <c r="D78" s="13"/>
      <c r="E78" s="13" t="s">
        <v>202</v>
      </c>
      <c r="F78" s="17"/>
      <c r="G78" s="33"/>
      <c r="H78" s="33">
        <v>0</v>
      </c>
      <c r="I78" s="33">
        <v>0</v>
      </c>
      <c r="J78" s="33">
        <v>1</v>
      </c>
    </row>
    <row r="79" spans="1:10" x14ac:dyDescent="0.25">
      <c r="A79" s="12" t="s">
        <v>268</v>
      </c>
      <c r="B79" s="13"/>
      <c r="C79" s="13" t="s">
        <v>202</v>
      </c>
      <c r="D79" s="13"/>
      <c r="E79" s="13"/>
      <c r="F79" s="17"/>
      <c r="G79" s="33"/>
      <c r="H79" s="33">
        <v>0</v>
      </c>
      <c r="I79" s="33">
        <v>1</v>
      </c>
      <c r="J79" s="33">
        <v>1</v>
      </c>
    </row>
    <row r="80" spans="1:10" ht="15.75" thickBot="1" x14ac:dyDescent="0.3">
      <c r="A80" s="8" t="s">
        <v>269</v>
      </c>
      <c r="B80" s="9" t="s">
        <v>202</v>
      </c>
      <c r="C80" s="9"/>
      <c r="D80" s="9"/>
      <c r="E80" s="9"/>
      <c r="F80" s="18"/>
      <c r="G80" s="33"/>
      <c r="H80" s="33">
        <v>0</v>
      </c>
      <c r="I80" s="33">
        <v>1</v>
      </c>
      <c r="J80" s="33">
        <v>1</v>
      </c>
    </row>
    <row r="81" spans="1:10" x14ac:dyDescent="0.25">
      <c r="A81" s="4" t="s">
        <v>270</v>
      </c>
      <c r="B81" s="5"/>
      <c r="C81" s="5"/>
      <c r="D81" s="5"/>
      <c r="E81" s="5"/>
      <c r="F81" s="16" t="s">
        <v>202</v>
      </c>
      <c r="G81" s="33"/>
      <c r="H81" s="33">
        <v>0</v>
      </c>
      <c r="I81" s="33">
        <v>0</v>
      </c>
      <c r="J81" s="33">
        <v>0</v>
      </c>
    </row>
    <row r="82" spans="1:10" x14ac:dyDescent="0.25">
      <c r="A82" s="12" t="s">
        <v>271</v>
      </c>
      <c r="B82" s="13"/>
      <c r="C82" s="13"/>
      <c r="D82" s="13"/>
      <c r="E82" s="13" t="s">
        <v>202</v>
      </c>
      <c r="F82" s="17"/>
      <c r="G82" s="33"/>
      <c r="H82" s="33">
        <v>0</v>
      </c>
      <c r="I82" s="33">
        <v>0</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t="s">
        <v>202</v>
      </c>
      <c r="E84" s="13"/>
      <c r="F84" s="17"/>
      <c r="G84" s="33"/>
      <c r="H84" s="33">
        <v>0</v>
      </c>
      <c r="I84" s="33">
        <v>0</v>
      </c>
      <c r="J84" s="33">
        <v>0</v>
      </c>
    </row>
    <row r="85" spans="1:10" ht="15.75" thickBot="1" x14ac:dyDescent="0.3">
      <c r="A85" s="8" t="s">
        <v>207</v>
      </c>
      <c r="B85" s="9"/>
      <c r="C85" s="9" t="s">
        <v>202</v>
      </c>
      <c r="D85" s="9"/>
      <c r="E85" s="9"/>
      <c r="F85" s="18"/>
      <c r="G85" s="33"/>
      <c r="H85" s="33">
        <v>0</v>
      </c>
      <c r="I85" s="33">
        <v>1</v>
      </c>
      <c r="J85" s="33">
        <v>1</v>
      </c>
    </row>
  </sheetData>
  <mergeCells count="2">
    <mergeCell ref="B18:J18"/>
    <mergeCell ref="B19:J19"/>
  </mergeCells>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J85"/>
  <sheetViews>
    <sheetView topLeftCell="A7"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319</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525</v>
      </c>
      <c r="D10" s="33"/>
      <c r="E10" s="33"/>
      <c r="F10" s="33"/>
      <c r="G10" s="33"/>
      <c r="H10" s="33"/>
      <c r="I10" s="33"/>
      <c r="J10" s="33"/>
    </row>
    <row r="11" spans="1:10" x14ac:dyDescent="0.25">
      <c r="A11" s="33" t="s">
        <v>191</v>
      </c>
      <c r="B11" s="33" t="s">
        <v>192</v>
      </c>
      <c r="C11" s="33" t="s">
        <v>525</v>
      </c>
      <c r="D11" s="33" t="s">
        <v>401</v>
      </c>
      <c r="E11" s="33" t="s">
        <v>330</v>
      </c>
      <c r="F11" s="33"/>
      <c r="G11" s="33"/>
      <c r="H11" s="33"/>
      <c r="I11" s="33"/>
      <c r="J11" s="33"/>
    </row>
    <row r="12" spans="1:10" x14ac:dyDescent="0.25">
      <c r="A12" s="33" t="s">
        <v>193</v>
      </c>
      <c r="B12" s="33" t="s">
        <v>526</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527</v>
      </c>
      <c r="C18" s="50"/>
      <c r="D18" s="50"/>
      <c r="E18" s="50"/>
      <c r="F18" s="50"/>
      <c r="G18" s="50"/>
      <c r="H18" s="50"/>
      <c r="I18" s="50"/>
      <c r="J18" s="50"/>
    </row>
    <row r="19" spans="1:10" ht="45" customHeight="1" x14ac:dyDescent="0.25">
      <c r="A19" s="3" t="s">
        <v>200</v>
      </c>
      <c r="B19" s="49" t="s">
        <v>528</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t="s">
        <v>202</v>
      </c>
      <c r="C25" s="30"/>
      <c r="D25" s="30"/>
      <c r="E25" s="30"/>
      <c r="F25" s="31"/>
      <c r="G25" s="33"/>
      <c r="H25" s="33">
        <v>0</v>
      </c>
      <c r="I25" s="33">
        <v>0</v>
      </c>
      <c r="J25" s="33">
        <v>0</v>
      </c>
    </row>
    <row r="26" spans="1:10" x14ac:dyDescent="0.25">
      <c r="A26" s="29" t="s">
        <v>203</v>
      </c>
      <c r="B26" s="30"/>
      <c r="C26" s="30"/>
      <c r="D26" s="30"/>
      <c r="E26" s="30" t="s">
        <v>202</v>
      </c>
      <c r="F26" s="31"/>
      <c r="G26" s="33"/>
      <c r="H26" s="33">
        <v>0</v>
      </c>
      <c r="I26" s="33">
        <v>0</v>
      </c>
      <c r="J26" s="33">
        <v>1</v>
      </c>
    </row>
    <row r="27" spans="1:10" x14ac:dyDescent="0.25">
      <c r="A27" s="29" t="s">
        <v>220</v>
      </c>
      <c r="B27" s="30" t="s">
        <v>202</v>
      </c>
      <c r="C27" s="30"/>
      <c r="D27" s="30"/>
      <c r="E27" s="30"/>
      <c r="F27" s="31"/>
      <c r="G27" s="33"/>
      <c r="H27" s="33">
        <v>0</v>
      </c>
      <c r="I27" s="33">
        <v>0</v>
      </c>
      <c r="J27" s="33">
        <v>1</v>
      </c>
    </row>
    <row r="28" spans="1:10" x14ac:dyDescent="0.25">
      <c r="A28" s="29" t="s">
        <v>221</v>
      </c>
      <c r="B28" s="43" t="s">
        <v>202</v>
      </c>
      <c r="C28" s="30"/>
      <c r="D28" s="30"/>
      <c r="E28" s="30"/>
      <c r="F28" s="31"/>
      <c r="G28" s="33"/>
      <c r="H28" s="33">
        <v>0</v>
      </c>
      <c r="I28" s="33">
        <v>0</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t="s">
        <v>202</v>
      </c>
      <c r="C42" s="5"/>
      <c r="D42" s="5"/>
      <c r="E42" s="5"/>
      <c r="F42" s="16"/>
      <c r="G42" s="33"/>
      <c r="H42" s="33">
        <v>0</v>
      </c>
      <c r="I42" s="33">
        <v>0</v>
      </c>
      <c r="J42" s="33">
        <v>1</v>
      </c>
    </row>
    <row r="43" spans="1:10" x14ac:dyDescent="0.25">
      <c r="A43" s="12" t="s">
        <v>237</v>
      </c>
      <c r="B43" s="13"/>
      <c r="C43" s="13" t="s">
        <v>202</v>
      </c>
      <c r="D43" s="13"/>
      <c r="E43" s="13"/>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c r="C46" s="32"/>
      <c r="D46" s="32"/>
      <c r="E46" s="32"/>
      <c r="F46" s="35" t="s">
        <v>202</v>
      </c>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t="s">
        <v>202</v>
      </c>
      <c r="C48" s="30"/>
      <c r="D48" s="30"/>
      <c r="E48" s="30"/>
      <c r="F48" s="31"/>
      <c r="G48" s="33"/>
      <c r="H48" s="33">
        <v>0</v>
      </c>
      <c r="I48" s="33">
        <v>0</v>
      </c>
      <c r="J48" s="33">
        <v>1</v>
      </c>
    </row>
    <row r="49" spans="1:10" x14ac:dyDescent="0.25">
      <c r="A49" s="29" t="s">
        <v>204</v>
      </c>
      <c r="B49" s="30" t="s">
        <v>202</v>
      </c>
      <c r="C49" s="30"/>
      <c r="D49" s="30"/>
      <c r="E49" s="30"/>
      <c r="F49" s="31"/>
      <c r="G49" s="33"/>
      <c r="H49" s="33">
        <v>0</v>
      </c>
      <c r="I49" s="33">
        <v>0</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t="s">
        <v>202</v>
      </c>
      <c r="C52" s="13"/>
      <c r="D52" s="13"/>
      <c r="E52" s="13"/>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c r="C54" s="13"/>
      <c r="D54" s="13"/>
      <c r="E54" s="13"/>
      <c r="F54" s="17" t="s">
        <v>202</v>
      </c>
      <c r="G54" s="33"/>
      <c r="H54" s="33">
        <v>1</v>
      </c>
      <c r="I54" s="33">
        <v>1</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c r="C57" s="13"/>
      <c r="D57" s="13" t="s">
        <v>202</v>
      </c>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t="s">
        <v>202</v>
      </c>
      <c r="C60" s="9"/>
      <c r="D60" s="9"/>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t="s">
        <v>202</v>
      </c>
      <c r="C64" s="30"/>
      <c r="D64" s="30"/>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c r="C67" s="30"/>
      <c r="D67" s="30" t="s">
        <v>202</v>
      </c>
      <c r="E67" s="30"/>
      <c r="F67" s="31"/>
      <c r="G67" s="33"/>
      <c r="H67" s="33">
        <v>0</v>
      </c>
      <c r="I67" s="33">
        <v>0</v>
      </c>
      <c r="J67" s="33">
        <v>1</v>
      </c>
    </row>
    <row r="68" spans="1:10" x14ac:dyDescent="0.25">
      <c r="A68" s="29" t="s">
        <v>258</v>
      </c>
      <c r="B68" s="30"/>
      <c r="C68" s="30"/>
      <c r="D68" s="30" t="s">
        <v>202</v>
      </c>
      <c r="E68" s="30"/>
      <c r="F68" s="31"/>
      <c r="G68" s="33"/>
      <c r="H68" s="33">
        <v>0</v>
      </c>
      <c r="I68" s="33">
        <v>0</v>
      </c>
      <c r="J68" s="33">
        <v>1</v>
      </c>
    </row>
    <row r="69" spans="1:10" x14ac:dyDescent="0.25">
      <c r="A69" s="29" t="s">
        <v>259</v>
      </c>
      <c r="B69" s="30"/>
      <c r="C69" s="30"/>
      <c r="D69" s="30" t="s">
        <v>202</v>
      </c>
      <c r="E69" s="30"/>
      <c r="F69" s="31"/>
      <c r="G69" s="33"/>
      <c r="H69" s="33">
        <v>0</v>
      </c>
      <c r="I69" s="33">
        <v>0</v>
      </c>
      <c r="J69" s="33">
        <v>1</v>
      </c>
    </row>
    <row r="70" spans="1:10" x14ac:dyDescent="0.25">
      <c r="A70" s="29" t="s">
        <v>260</v>
      </c>
      <c r="B70" s="30"/>
      <c r="C70" s="30"/>
      <c r="D70" s="43" t="s">
        <v>202</v>
      </c>
      <c r="E70" s="30"/>
      <c r="F70" s="31"/>
      <c r="G70" s="33"/>
      <c r="H70" s="33">
        <v>0</v>
      </c>
      <c r="I70" s="33">
        <v>0</v>
      </c>
      <c r="J70" s="33">
        <v>0</v>
      </c>
    </row>
    <row r="71" spans="1:10" x14ac:dyDescent="0.25">
      <c r="A71" s="29" t="s">
        <v>261</v>
      </c>
      <c r="B71" s="30"/>
      <c r="C71" s="30" t="s">
        <v>202</v>
      </c>
      <c r="D71" s="30"/>
      <c r="E71" s="30"/>
      <c r="F71" s="31"/>
      <c r="G71" s="33"/>
      <c r="H71" s="33">
        <v>0</v>
      </c>
      <c r="I71" s="33">
        <v>0</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t="s">
        <v>202</v>
      </c>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85"/>
  <sheetViews>
    <sheetView topLeftCell="A19" workbookViewId="0">
      <selection activeCell="K23" sqref="K23"/>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208</v>
      </c>
      <c r="C2" s="33"/>
      <c r="D2" s="33"/>
      <c r="E2" s="33"/>
      <c r="F2" s="33"/>
      <c r="G2" s="33"/>
      <c r="H2" s="33"/>
      <c r="I2" s="33"/>
      <c r="J2" s="33"/>
    </row>
    <row r="3" spans="1:10" x14ac:dyDescent="0.25">
      <c r="A3" s="33" t="s">
        <v>183</v>
      </c>
      <c r="B3" s="33">
        <v>1991</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289</v>
      </c>
      <c r="D10" s="33"/>
      <c r="E10" s="33"/>
      <c r="F10" s="33"/>
      <c r="G10" s="33"/>
      <c r="H10" s="33"/>
      <c r="I10" s="33"/>
      <c r="J10" s="33"/>
    </row>
    <row r="11" spans="1:10" x14ac:dyDescent="0.25">
      <c r="A11" s="33" t="s">
        <v>191</v>
      </c>
      <c r="B11" s="33" t="s">
        <v>192</v>
      </c>
      <c r="C11" s="33" t="s">
        <v>290</v>
      </c>
      <c r="D11" s="33"/>
      <c r="E11" s="33"/>
      <c r="F11" s="33"/>
      <c r="G11" s="33"/>
      <c r="H11" s="33"/>
      <c r="I11" s="33"/>
      <c r="J11" s="33"/>
    </row>
    <row r="12" spans="1:10" x14ac:dyDescent="0.25">
      <c r="A12" s="33" t="s">
        <v>193</v>
      </c>
      <c r="B12" s="33" t="s">
        <v>291</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75" customHeight="1" x14ac:dyDescent="0.25">
      <c r="A18" s="3" t="s">
        <v>199</v>
      </c>
      <c r="B18" s="49" t="s">
        <v>293</v>
      </c>
      <c r="C18" s="49"/>
      <c r="D18" s="49"/>
      <c r="E18" s="49"/>
      <c r="F18" s="49"/>
      <c r="G18" s="49"/>
      <c r="H18" s="49"/>
      <c r="I18" s="49"/>
      <c r="J18" s="49"/>
    </row>
    <row r="19" spans="1:10" ht="45" customHeight="1" x14ac:dyDescent="0.25">
      <c r="A19" s="3" t="s">
        <v>200</v>
      </c>
      <c r="B19" s="49" t="s">
        <v>292</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4"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c r="D26" s="30"/>
      <c r="E26" s="30"/>
      <c r="F26" s="31" t="s">
        <v>202</v>
      </c>
      <c r="G26" s="33"/>
      <c r="H26" s="33">
        <v>0</v>
      </c>
      <c r="I26" s="33">
        <v>1</v>
      </c>
      <c r="J26" s="33">
        <v>1</v>
      </c>
    </row>
    <row r="27" spans="1:10" x14ac:dyDescent="0.25">
      <c r="A27" s="29" t="s">
        <v>220</v>
      </c>
      <c r="B27" s="30"/>
      <c r="C27" s="30"/>
      <c r="D27" s="30"/>
      <c r="E27" s="30" t="s">
        <v>202</v>
      </c>
      <c r="F27" s="31"/>
      <c r="G27" s="33"/>
      <c r="H27" s="33">
        <v>0</v>
      </c>
      <c r="I27" s="33">
        <v>0</v>
      </c>
      <c r="J27" s="33">
        <v>1</v>
      </c>
    </row>
    <row r="28" spans="1:10" x14ac:dyDescent="0.25">
      <c r="A28" s="29" t="s">
        <v>221</v>
      </c>
      <c r="B28" s="30"/>
      <c r="C28" s="30"/>
      <c r="D28" s="30"/>
      <c r="E28" s="30"/>
      <c r="F28" s="31" t="s">
        <v>202</v>
      </c>
      <c r="G28" s="33"/>
      <c r="H28" s="33">
        <v>0</v>
      </c>
      <c r="I28" s="33">
        <v>0</v>
      </c>
      <c r="J28" s="33">
        <v>1</v>
      </c>
    </row>
    <row r="29" spans="1:10" ht="15.75" thickBot="1" x14ac:dyDescent="0.3">
      <c r="A29" s="26" t="s">
        <v>222</v>
      </c>
      <c r="B29" s="27"/>
      <c r="C29" s="27"/>
      <c r="D29" s="27"/>
      <c r="E29" s="27"/>
      <c r="F29" s="28" t="s">
        <v>202</v>
      </c>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c r="C32" s="6"/>
      <c r="D32" s="6"/>
      <c r="E32" s="6"/>
      <c r="F32" s="7"/>
      <c r="G32" s="33"/>
      <c r="H32" s="33">
        <v>0</v>
      </c>
      <c r="I32" s="33">
        <v>0</v>
      </c>
      <c r="J32" s="33">
        <v>1</v>
      </c>
    </row>
    <row r="33" spans="1:10" ht="15.75" thickBot="1" x14ac:dyDescent="0.3">
      <c r="A33" s="20" t="s">
        <v>229</v>
      </c>
      <c r="B33" s="21" t="s">
        <v>202</v>
      </c>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c r="F47" s="25" t="s">
        <v>202</v>
      </c>
      <c r="G47" s="33"/>
      <c r="H47" s="33">
        <v>0</v>
      </c>
      <c r="I47" s="33">
        <v>1</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c r="E49" s="30" t="s">
        <v>202</v>
      </c>
      <c r="F49" s="31"/>
      <c r="G49" s="33"/>
      <c r="H49" s="33">
        <v>0</v>
      </c>
      <c r="I49" s="33">
        <v>1</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c r="E51" s="36" t="s">
        <v>202</v>
      </c>
      <c r="F51" s="37"/>
      <c r="G51" s="33"/>
      <c r="H51" s="33">
        <v>1</v>
      </c>
      <c r="I51" s="33">
        <v>1</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c r="C53" s="13"/>
      <c r="D53" s="13" t="s">
        <v>202</v>
      </c>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t="s">
        <v>202</v>
      </c>
      <c r="C55" s="9"/>
      <c r="D55" s="9"/>
      <c r="E55" s="9"/>
      <c r="F55" s="18"/>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c r="C57" s="13" t="s">
        <v>202</v>
      </c>
      <c r="D57" s="13"/>
      <c r="E57" s="13"/>
      <c r="F57" s="17"/>
      <c r="G57" s="33"/>
      <c r="H57" s="33">
        <v>0</v>
      </c>
      <c r="I57" s="33">
        <v>0</v>
      </c>
      <c r="J57" s="33">
        <v>1</v>
      </c>
    </row>
    <row r="58" spans="1:10" x14ac:dyDescent="0.25">
      <c r="A58" s="12" t="s">
        <v>248</v>
      </c>
      <c r="B58" s="13"/>
      <c r="C58" s="13"/>
      <c r="D58" s="13"/>
      <c r="E58" s="13" t="s">
        <v>202</v>
      </c>
      <c r="F58" s="17"/>
      <c r="G58" s="33"/>
      <c r="H58" s="33">
        <v>0</v>
      </c>
      <c r="I58" s="33">
        <v>1</v>
      </c>
      <c r="J58" s="33">
        <v>1</v>
      </c>
    </row>
    <row r="59" spans="1:10" x14ac:dyDescent="0.25">
      <c r="A59" s="12" t="s">
        <v>249</v>
      </c>
      <c r="B59" s="13"/>
      <c r="C59" s="13"/>
      <c r="D59" s="13"/>
      <c r="E59" s="13"/>
      <c r="F59" s="17" t="s">
        <v>202</v>
      </c>
      <c r="G59" s="33"/>
      <c r="H59" s="33">
        <v>0</v>
      </c>
      <c r="I59" s="33">
        <v>0</v>
      </c>
      <c r="J59" s="33">
        <v>0</v>
      </c>
    </row>
    <row r="60" spans="1:10" ht="15.75" thickBot="1" x14ac:dyDescent="0.3">
      <c r="A60" s="8" t="s">
        <v>250</v>
      </c>
      <c r="B60" s="9" t="s">
        <v>202</v>
      </c>
      <c r="C60" s="9"/>
      <c r="D60" s="9"/>
      <c r="E60" s="9"/>
      <c r="F60" s="18"/>
      <c r="G60" s="33"/>
      <c r="H60" s="33">
        <v>0</v>
      </c>
      <c r="I60" s="33">
        <v>0</v>
      </c>
      <c r="J60" s="33">
        <v>1</v>
      </c>
    </row>
    <row r="61" spans="1:10" x14ac:dyDescent="0.25">
      <c r="A61" s="23" t="s">
        <v>251</v>
      </c>
      <c r="B61" s="24"/>
      <c r="C61" s="24"/>
      <c r="D61" s="24" t="s">
        <v>202</v>
      </c>
      <c r="E61" s="24"/>
      <c r="F61" s="25"/>
      <c r="G61" s="33"/>
      <c r="H61" s="33">
        <v>0</v>
      </c>
      <c r="I61" s="33">
        <v>0</v>
      </c>
      <c r="J61" s="33">
        <v>1</v>
      </c>
    </row>
    <row r="62" spans="1:10" x14ac:dyDescent="0.25">
      <c r="A62" s="29" t="s">
        <v>252</v>
      </c>
      <c r="B62" s="30"/>
      <c r="C62" s="30" t="s">
        <v>202</v>
      </c>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t="s">
        <v>202</v>
      </c>
      <c r="C64" s="30"/>
      <c r="D64" s="30"/>
      <c r="E64" s="30"/>
      <c r="F64" s="31"/>
      <c r="G64" s="33"/>
      <c r="H64" s="33">
        <v>0</v>
      </c>
      <c r="I64" s="33">
        <v>0</v>
      </c>
      <c r="J64" s="33">
        <v>1</v>
      </c>
    </row>
    <row r="65" spans="1:10" x14ac:dyDescent="0.25">
      <c r="A65" s="29" t="s">
        <v>255</v>
      </c>
      <c r="B65" s="43"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1</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c r="D71" s="30" t="s">
        <v>202</v>
      </c>
      <c r="E71" s="30"/>
      <c r="F71" s="31"/>
      <c r="G71" s="33"/>
      <c r="H71" s="33">
        <v>0</v>
      </c>
      <c r="I71" s="33">
        <v>0</v>
      </c>
      <c r="J71" s="33">
        <v>1</v>
      </c>
    </row>
    <row r="72" spans="1:10" x14ac:dyDescent="0.25">
      <c r="A72" s="29" t="s">
        <v>274</v>
      </c>
      <c r="B72" s="30"/>
      <c r="C72" s="30"/>
      <c r="D72" s="30"/>
      <c r="E72" s="30" t="s">
        <v>202</v>
      </c>
      <c r="F72" s="31"/>
      <c r="G72" s="33"/>
      <c r="H72" s="33">
        <v>0</v>
      </c>
      <c r="I72" s="33">
        <v>1</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t="s">
        <v>202</v>
      </c>
      <c r="D75" s="27"/>
      <c r="E75" s="27"/>
      <c r="F75" s="28"/>
      <c r="G75" s="33"/>
      <c r="H75" s="33">
        <v>0</v>
      </c>
      <c r="I75" s="33">
        <v>1</v>
      </c>
      <c r="J75" s="33">
        <v>1</v>
      </c>
    </row>
    <row r="76" spans="1:10" x14ac:dyDescent="0.25">
      <c r="A76" s="4" t="s">
        <v>265</v>
      </c>
      <c r="B76" s="5"/>
      <c r="C76" s="5"/>
      <c r="D76" s="5" t="s">
        <v>202</v>
      </c>
      <c r="E76" s="5"/>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c r="D78" s="13"/>
      <c r="E78" s="13" t="s">
        <v>202</v>
      </c>
      <c r="F78" s="17"/>
      <c r="G78" s="33"/>
      <c r="H78" s="33">
        <v>0</v>
      </c>
      <c r="I78" s="33">
        <v>0</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J85"/>
  <sheetViews>
    <sheetView topLeftCell="A52" workbookViewId="0">
      <selection activeCell="H87" sqref="H87"/>
    </sheetView>
  </sheetViews>
  <sheetFormatPr defaultRowHeight="15" x14ac:dyDescent="0.25"/>
  <cols>
    <col min="1" max="1" width="31.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1990</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295</v>
      </c>
      <c r="C6" s="33"/>
      <c r="D6" s="33"/>
      <c r="E6" s="33"/>
      <c r="F6" s="33"/>
      <c r="G6" s="33"/>
      <c r="H6" s="33"/>
      <c r="I6" s="33"/>
      <c r="J6" s="33"/>
    </row>
    <row r="7" spans="1:10" x14ac:dyDescent="0.25">
      <c r="A7" s="33" t="s">
        <v>211</v>
      </c>
      <c r="B7" s="33" t="s">
        <v>189</v>
      </c>
      <c r="C7" s="33" t="s">
        <v>280</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493</v>
      </c>
      <c r="D10" s="33"/>
      <c r="E10" s="33"/>
      <c r="F10" s="33"/>
      <c r="G10" s="33"/>
      <c r="H10" s="33"/>
      <c r="I10" s="33"/>
      <c r="J10" s="33"/>
    </row>
    <row r="11" spans="1:10" x14ac:dyDescent="0.25">
      <c r="A11" s="33" t="s">
        <v>191</v>
      </c>
      <c r="B11" s="33">
        <v>2</v>
      </c>
      <c r="C11" s="33" t="s">
        <v>493</v>
      </c>
      <c r="D11" s="33" t="s">
        <v>301</v>
      </c>
      <c r="E11" s="33"/>
      <c r="F11" s="33"/>
      <c r="G11" s="33"/>
      <c r="H11" s="33"/>
      <c r="I11" s="33"/>
      <c r="J11" s="33"/>
    </row>
    <row r="12" spans="1:10" x14ac:dyDescent="0.25">
      <c r="A12" s="33" t="s">
        <v>193</v>
      </c>
      <c r="B12" s="33" t="s">
        <v>213</v>
      </c>
      <c r="C12" s="33"/>
      <c r="D12" s="33"/>
      <c r="E12" s="33"/>
      <c r="F12" s="33"/>
      <c r="G12" s="33"/>
      <c r="H12" s="33"/>
      <c r="I12" s="33"/>
      <c r="J12" s="33"/>
    </row>
    <row r="13" spans="1:10" x14ac:dyDescent="0.25">
      <c r="A13" s="33" t="s">
        <v>194</v>
      </c>
      <c r="B13" s="33" t="s">
        <v>209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529</v>
      </c>
      <c r="C18" s="49"/>
      <c r="D18" s="49"/>
      <c r="E18" s="49"/>
      <c r="F18" s="49"/>
      <c r="G18" s="49"/>
      <c r="H18" s="49"/>
      <c r="I18" s="49"/>
      <c r="J18" s="49"/>
    </row>
    <row r="19" spans="1:10" ht="45" customHeight="1" x14ac:dyDescent="0.25">
      <c r="A19" s="3" t="s">
        <v>200</v>
      </c>
      <c r="B19" s="49" t="s">
        <v>530</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3"/>
      <c r="I23" s="33"/>
      <c r="J23" s="33"/>
    </row>
    <row r="24" spans="1:10" x14ac:dyDescent="0.25">
      <c r="A24" s="23" t="s">
        <v>218</v>
      </c>
      <c r="B24" s="24"/>
      <c r="C24" s="24" t="s">
        <v>202</v>
      </c>
      <c r="D24" s="24"/>
      <c r="E24" s="24"/>
      <c r="F24" s="25"/>
      <c r="G24" s="33"/>
      <c r="H24" s="33"/>
      <c r="I24" s="33"/>
      <c r="J24" s="33"/>
    </row>
    <row r="25" spans="1:10" x14ac:dyDescent="0.25">
      <c r="A25" s="29" t="s">
        <v>219</v>
      </c>
      <c r="B25" s="30" t="s">
        <v>202</v>
      </c>
      <c r="C25" s="30"/>
      <c r="D25" s="30"/>
      <c r="E25" s="30"/>
      <c r="F25" s="31"/>
      <c r="G25" s="33"/>
      <c r="H25" s="33"/>
      <c r="I25" s="33"/>
      <c r="J25" s="33"/>
    </row>
    <row r="26" spans="1:10" x14ac:dyDescent="0.25">
      <c r="A26" s="29" t="s">
        <v>203</v>
      </c>
      <c r="B26" s="30"/>
      <c r="C26" s="30"/>
      <c r="D26" s="30"/>
      <c r="E26" s="30" t="s">
        <v>202</v>
      </c>
      <c r="F26" s="31"/>
      <c r="G26" s="33"/>
      <c r="H26" s="33"/>
      <c r="I26" s="33"/>
      <c r="J26" s="33"/>
    </row>
    <row r="27" spans="1:10" x14ac:dyDescent="0.25">
      <c r="A27" s="29" t="s">
        <v>220</v>
      </c>
      <c r="B27" s="30"/>
      <c r="C27" s="30"/>
      <c r="D27" s="30" t="s">
        <v>202</v>
      </c>
      <c r="E27" s="30"/>
      <c r="F27" s="31"/>
      <c r="G27" s="33"/>
      <c r="H27" s="33"/>
      <c r="I27" s="33"/>
      <c r="J27" s="33"/>
    </row>
    <row r="28" spans="1:10" x14ac:dyDescent="0.25">
      <c r="A28" s="29" t="s">
        <v>221</v>
      </c>
      <c r="B28" s="30" t="s">
        <v>202</v>
      </c>
      <c r="C28" s="30"/>
      <c r="D28" s="30"/>
      <c r="E28" s="30"/>
      <c r="F28" s="31"/>
      <c r="G28" s="33"/>
      <c r="H28" s="33"/>
      <c r="I28" s="33"/>
      <c r="J28" s="33"/>
    </row>
    <row r="29" spans="1:10" ht="15.75" thickBot="1" x14ac:dyDescent="0.3">
      <c r="A29" s="26" t="s">
        <v>222</v>
      </c>
      <c r="B29" s="27"/>
      <c r="C29" s="27"/>
      <c r="D29" s="27"/>
      <c r="E29" s="27" t="s">
        <v>202</v>
      </c>
      <c r="F29" s="28"/>
      <c r="G29" s="33"/>
      <c r="H29" s="33"/>
      <c r="I29" s="33"/>
      <c r="J29" s="33"/>
    </row>
    <row r="30" spans="1:10" x14ac:dyDescent="0.25">
      <c r="A30" s="4" t="s">
        <v>224</v>
      </c>
      <c r="B30" s="5"/>
      <c r="C30" s="6"/>
      <c r="D30" s="6"/>
      <c r="E30" s="6"/>
      <c r="F30" s="7"/>
      <c r="G30" s="33"/>
      <c r="H30" s="33"/>
      <c r="I30" s="33"/>
      <c r="J30" s="33"/>
    </row>
    <row r="31" spans="1:10" ht="15.75" thickBot="1" x14ac:dyDescent="0.3">
      <c r="A31" s="8" t="s">
        <v>223</v>
      </c>
      <c r="B31" s="9" t="s">
        <v>202</v>
      </c>
      <c r="C31" s="10"/>
      <c r="D31" s="10"/>
      <c r="E31" s="10"/>
      <c r="F31" s="11"/>
      <c r="G31" s="33"/>
      <c r="H31" s="33"/>
      <c r="I31" s="33"/>
      <c r="J31" s="33"/>
    </row>
    <row r="32" spans="1:10" x14ac:dyDescent="0.25">
      <c r="A32" s="4" t="s">
        <v>228</v>
      </c>
      <c r="B32" s="5"/>
      <c r="C32" s="6"/>
      <c r="D32" s="6"/>
      <c r="E32" s="6"/>
      <c r="F32" s="7"/>
      <c r="G32" s="33"/>
      <c r="H32" s="33"/>
      <c r="I32" s="33"/>
      <c r="J32" s="33"/>
    </row>
    <row r="33" spans="1:10" ht="15.75" thickBot="1" x14ac:dyDescent="0.3">
      <c r="A33" s="20" t="s">
        <v>229</v>
      </c>
      <c r="B33" s="21" t="s">
        <v>202</v>
      </c>
      <c r="C33" s="10"/>
      <c r="D33" s="10"/>
      <c r="E33" s="10"/>
      <c r="F33" s="11"/>
      <c r="G33" s="33"/>
      <c r="H33" s="33"/>
      <c r="I33" s="33"/>
      <c r="J33" s="33"/>
    </row>
    <row r="34" spans="1:10" x14ac:dyDescent="0.25">
      <c r="A34" s="4" t="s">
        <v>225</v>
      </c>
      <c r="B34" s="5"/>
      <c r="C34" s="6"/>
      <c r="D34" s="6"/>
      <c r="E34" s="6"/>
      <c r="F34" s="7"/>
      <c r="G34" s="33"/>
      <c r="H34" s="33"/>
      <c r="I34" s="33"/>
      <c r="J34" s="33"/>
    </row>
    <row r="35" spans="1:10" ht="15.75" thickBot="1" x14ac:dyDescent="0.3">
      <c r="A35" s="8" t="s">
        <v>226</v>
      </c>
      <c r="B35" s="9" t="s">
        <v>202</v>
      </c>
      <c r="C35" s="10"/>
      <c r="D35" s="10"/>
      <c r="E35" s="10"/>
      <c r="F35" s="11"/>
      <c r="G35" s="33"/>
      <c r="H35" s="33"/>
      <c r="I35" s="33"/>
      <c r="J35" s="33"/>
    </row>
    <row r="36" spans="1:10" x14ac:dyDescent="0.25">
      <c r="A36" s="4" t="s">
        <v>232</v>
      </c>
      <c r="B36" s="5"/>
      <c r="C36" s="6"/>
      <c r="D36" s="6"/>
      <c r="E36" s="6"/>
      <c r="F36" s="7"/>
      <c r="G36" s="33"/>
      <c r="H36" s="33"/>
      <c r="I36" s="33"/>
      <c r="J36" s="33"/>
    </row>
    <row r="37" spans="1:10" x14ac:dyDescent="0.25">
      <c r="A37" s="12" t="s">
        <v>231</v>
      </c>
      <c r="B37" s="13" t="s">
        <v>202</v>
      </c>
      <c r="C37" s="14"/>
      <c r="D37" s="14"/>
      <c r="E37" s="14"/>
      <c r="F37" s="15"/>
      <c r="G37" s="33"/>
      <c r="H37" s="33"/>
      <c r="I37" s="33"/>
      <c r="J37" s="33"/>
    </row>
    <row r="38" spans="1:10" ht="15.75" thickBot="1" x14ac:dyDescent="0.3">
      <c r="A38" s="8" t="s">
        <v>230</v>
      </c>
      <c r="B38" s="9"/>
      <c r="C38" s="10"/>
      <c r="D38" s="10"/>
      <c r="E38" s="10"/>
      <c r="F38" s="11"/>
      <c r="G38" s="33"/>
      <c r="H38" s="33"/>
      <c r="I38" s="33"/>
      <c r="J38" s="33"/>
    </row>
    <row r="39" spans="1:10" x14ac:dyDescent="0.25">
      <c r="A39" s="4" t="s">
        <v>233</v>
      </c>
      <c r="B39" s="5" t="s">
        <v>202</v>
      </c>
      <c r="C39" s="6"/>
      <c r="D39" s="6"/>
      <c r="E39" s="6"/>
      <c r="F39" s="7"/>
      <c r="G39" s="33"/>
      <c r="H39" s="33"/>
      <c r="I39" s="33"/>
      <c r="J39" s="33"/>
    </row>
    <row r="40" spans="1:10" x14ac:dyDescent="0.25">
      <c r="A40" s="12" t="s">
        <v>235</v>
      </c>
      <c r="B40" s="13"/>
      <c r="C40" s="14"/>
      <c r="D40" s="14"/>
      <c r="E40" s="14"/>
      <c r="F40" s="15"/>
      <c r="G40" s="33"/>
      <c r="H40" s="33"/>
      <c r="I40" s="33"/>
      <c r="J40" s="33"/>
    </row>
    <row r="41" spans="1:10" ht="15.75" thickBot="1" x14ac:dyDescent="0.3">
      <c r="A41" s="8" t="s">
        <v>234</v>
      </c>
      <c r="B41" s="9"/>
      <c r="C41" s="10"/>
      <c r="D41" s="10"/>
      <c r="E41" s="10"/>
      <c r="F41" s="11"/>
      <c r="G41" s="33"/>
      <c r="H41" s="33"/>
      <c r="I41" s="33"/>
      <c r="J41" s="33"/>
    </row>
    <row r="42" spans="1:10" x14ac:dyDescent="0.25">
      <c r="A42" s="4" t="s">
        <v>236</v>
      </c>
      <c r="B42" s="5"/>
      <c r="C42" s="5"/>
      <c r="D42" s="5"/>
      <c r="E42" s="5" t="s">
        <v>202</v>
      </c>
      <c r="F42" s="16"/>
      <c r="G42" s="33"/>
      <c r="H42" s="33"/>
      <c r="I42" s="33"/>
      <c r="J42" s="33"/>
    </row>
    <row r="43" spans="1:10" x14ac:dyDescent="0.25">
      <c r="A43" s="12" t="s">
        <v>237</v>
      </c>
      <c r="B43" s="13"/>
      <c r="C43" s="13"/>
      <c r="D43" s="13" t="s">
        <v>202</v>
      </c>
      <c r="E43" s="13"/>
      <c r="F43" s="17"/>
      <c r="G43" s="33"/>
      <c r="H43" s="33"/>
      <c r="I43" s="33"/>
      <c r="J43" s="33"/>
    </row>
    <row r="44" spans="1:10" x14ac:dyDescent="0.25">
      <c r="A44" s="12" t="s">
        <v>238</v>
      </c>
      <c r="B44" s="13" t="s">
        <v>202</v>
      </c>
      <c r="C44" s="13"/>
      <c r="D44" s="13"/>
      <c r="E44" s="13"/>
      <c r="F44" s="17"/>
      <c r="G44" s="33"/>
      <c r="H44" s="33"/>
      <c r="I44" s="33"/>
      <c r="J44" s="33"/>
    </row>
    <row r="45" spans="1:10" x14ac:dyDescent="0.25">
      <c r="A45" s="12" t="s">
        <v>239</v>
      </c>
      <c r="B45" s="13"/>
      <c r="C45" s="13"/>
      <c r="D45" s="13"/>
      <c r="E45" s="13"/>
      <c r="F45" s="17" t="s">
        <v>202</v>
      </c>
      <c r="G45" s="33"/>
      <c r="H45" s="33"/>
      <c r="I45" s="33"/>
      <c r="J45" s="33"/>
    </row>
    <row r="46" spans="1:10" ht="15.75" thickBot="1" x14ac:dyDescent="0.3">
      <c r="A46" s="42" t="s">
        <v>240</v>
      </c>
      <c r="B46" s="32"/>
      <c r="C46" s="32" t="s">
        <v>202</v>
      </c>
      <c r="D46" s="32"/>
      <c r="E46" s="32"/>
      <c r="F46" s="35"/>
      <c r="G46" s="33"/>
      <c r="H46" s="33"/>
      <c r="I46" s="33"/>
      <c r="J46" s="33"/>
    </row>
    <row r="47" spans="1:10" x14ac:dyDescent="0.25">
      <c r="A47" s="23" t="s">
        <v>241</v>
      </c>
      <c r="B47" s="24"/>
      <c r="C47" s="24"/>
      <c r="D47" s="24"/>
      <c r="E47" s="24" t="s">
        <v>202</v>
      </c>
      <c r="F47" s="25"/>
      <c r="G47" s="33"/>
      <c r="H47" s="33"/>
      <c r="I47" s="33"/>
      <c r="J47" s="33"/>
    </row>
    <row r="48" spans="1:10" x14ac:dyDescent="0.25">
      <c r="A48" s="29" t="s">
        <v>242</v>
      </c>
      <c r="B48" s="30" t="s">
        <v>202</v>
      </c>
      <c r="C48" s="30"/>
      <c r="D48" s="30"/>
      <c r="E48" s="30"/>
      <c r="F48" s="31"/>
      <c r="G48" s="33"/>
      <c r="H48" s="33"/>
      <c r="I48" s="33"/>
      <c r="J48" s="33"/>
    </row>
    <row r="49" spans="1:10" x14ac:dyDescent="0.25">
      <c r="A49" s="29" t="s">
        <v>204</v>
      </c>
      <c r="B49" s="30"/>
      <c r="C49" s="30" t="s">
        <v>202</v>
      </c>
      <c r="D49" s="30"/>
      <c r="E49" s="30"/>
      <c r="F49" s="31"/>
      <c r="G49" s="33"/>
      <c r="H49" s="33"/>
      <c r="I49" s="33"/>
      <c r="J49" s="33"/>
    </row>
    <row r="50" spans="1:10" ht="15.75" thickBot="1" x14ac:dyDescent="0.3">
      <c r="A50" s="26" t="s">
        <v>205</v>
      </c>
      <c r="B50" s="27" t="s">
        <v>202</v>
      </c>
      <c r="C50" s="27"/>
      <c r="D50" s="27"/>
      <c r="E50" s="27"/>
      <c r="F50" s="28"/>
      <c r="G50" s="33"/>
      <c r="H50" s="33"/>
      <c r="I50" s="33"/>
      <c r="J50" s="33"/>
    </row>
    <row r="51" spans="1:10" x14ac:dyDescent="0.25">
      <c r="A51" s="22" t="s">
        <v>243</v>
      </c>
      <c r="B51" s="36"/>
      <c r="C51" s="36" t="s">
        <v>202</v>
      </c>
      <c r="D51" s="36"/>
      <c r="E51" s="36"/>
      <c r="F51" s="37"/>
      <c r="G51" s="33"/>
      <c r="H51" s="33"/>
      <c r="I51" s="33"/>
      <c r="J51" s="33"/>
    </row>
    <row r="52" spans="1:10" x14ac:dyDescent="0.25">
      <c r="A52" s="12" t="s">
        <v>244</v>
      </c>
      <c r="B52" s="13" t="s">
        <v>202</v>
      </c>
      <c r="C52" s="13"/>
      <c r="D52" s="13"/>
      <c r="E52" s="13"/>
      <c r="F52" s="17"/>
      <c r="G52" s="33"/>
      <c r="H52" s="33"/>
      <c r="I52" s="33"/>
      <c r="J52" s="33"/>
    </row>
    <row r="53" spans="1:10" x14ac:dyDescent="0.25">
      <c r="A53" s="12" t="s">
        <v>206</v>
      </c>
      <c r="B53" s="13"/>
      <c r="C53" s="13"/>
      <c r="D53" s="13" t="s">
        <v>202</v>
      </c>
      <c r="E53" s="13"/>
      <c r="F53" s="17"/>
      <c r="G53" s="33"/>
      <c r="H53" s="33"/>
      <c r="I53" s="33"/>
      <c r="J53" s="33"/>
    </row>
    <row r="54" spans="1:10" x14ac:dyDescent="0.25">
      <c r="A54" s="12" t="s">
        <v>227</v>
      </c>
      <c r="B54" s="13"/>
      <c r="C54" s="13"/>
      <c r="D54" s="13"/>
      <c r="E54" s="13"/>
      <c r="F54" s="17" t="s">
        <v>202</v>
      </c>
      <c r="G54" s="33"/>
      <c r="H54" s="33"/>
      <c r="I54" s="33"/>
      <c r="J54" s="33"/>
    </row>
    <row r="55" spans="1:10" ht="15.75" thickBot="1" x14ac:dyDescent="0.3">
      <c r="A55" s="8" t="s">
        <v>245</v>
      </c>
      <c r="B55" s="9"/>
      <c r="C55" s="9"/>
      <c r="D55" s="9"/>
      <c r="E55" s="9" t="s">
        <v>202</v>
      </c>
      <c r="F55" s="18"/>
      <c r="G55" s="33"/>
      <c r="H55" s="33"/>
      <c r="I55" s="33"/>
      <c r="J55" s="33"/>
    </row>
    <row r="56" spans="1:10" x14ac:dyDescent="0.25">
      <c r="A56" s="4" t="s">
        <v>246</v>
      </c>
      <c r="B56" s="5"/>
      <c r="C56" s="5"/>
      <c r="D56" s="5"/>
      <c r="E56" s="5"/>
      <c r="F56" s="16" t="s">
        <v>202</v>
      </c>
      <c r="G56" s="33"/>
      <c r="H56" s="33"/>
      <c r="I56" s="33"/>
      <c r="J56" s="33"/>
    </row>
    <row r="57" spans="1:10" x14ac:dyDescent="0.25">
      <c r="A57" s="12" t="s">
        <v>247</v>
      </c>
      <c r="B57" s="13" t="s">
        <v>202</v>
      </c>
      <c r="C57" s="13"/>
      <c r="D57" s="13"/>
      <c r="E57" s="13"/>
      <c r="F57" s="17"/>
      <c r="G57" s="33"/>
      <c r="H57" s="33"/>
      <c r="I57" s="33"/>
      <c r="J57" s="33"/>
    </row>
    <row r="58" spans="1:10" x14ac:dyDescent="0.25">
      <c r="A58" s="12" t="s">
        <v>248</v>
      </c>
      <c r="B58" s="13"/>
      <c r="C58" s="13"/>
      <c r="D58" s="13"/>
      <c r="E58" s="13" t="s">
        <v>202</v>
      </c>
      <c r="F58" s="17"/>
      <c r="G58" s="33"/>
      <c r="H58" s="33"/>
      <c r="I58" s="33"/>
      <c r="J58" s="33"/>
    </row>
    <row r="59" spans="1:10" x14ac:dyDescent="0.25">
      <c r="A59" s="12" t="s">
        <v>249</v>
      </c>
      <c r="B59" s="13"/>
      <c r="C59" s="13"/>
      <c r="D59" s="13" t="s">
        <v>202</v>
      </c>
      <c r="E59" s="13"/>
      <c r="F59" s="17"/>
      <c r="G59" s="33"/>
      <c r="H59" s="33"/>
      <c r="I59" s="33"/>
      <c r="J59" s="33"/>
    </row>
    <row r="60" spans="1:10" ht="15.75" thickBot="1" x14ac:dyDescent="0.3">
      <c r="A60" s="8" t="s">
        <v>250</v>
      </c>
      <c r="B60" s="9"/>
      <c r="C60" s="9" t="s">
        <v>202</v>
      </c>
      <c r="D60" s="9"/>
      <c r="E60" s="9"/>
      <c r="F60" s="18"/>
      <c r="G60" s="33"/>
      <c r="H60" s="33"/>
      <c r="I60" s="33"/>
      <c r="J60" s="33"/>
    </row>
    <row r="61" spans="1:10" x14ac:dyDescent="0.25">
      <c r="A61" s="23" t="s">
        <v>251</v>
      </c>
      <c r="B61" s="24" t="s">
        <v>202</v>
      </c>
      <c r="C61" s="24"/>
      <c r="D61" s="24"/>
      <c r="E61" s="24"/>
      <c r="F61" s="25"/>
      <c r="G61" s="33"/>
      <c r="H61" s="33"/>
      <c r="I61" s="33"/>
      <c r="J61" s="33"/>
    </row>
    <row r="62" spans="1:10" x14ac:dyDescent="0.25">
      <c r="A62" s="29" t="s">
        <v>252</v>
      </c>
      <c r="B62" s="30"/>
      <c r="C62" s="30" t="s">
        <v>202</v>
      </c>
      <c r="D62" s="30"/>
      <c r="E62" s="30"/>
      <c r="F62" s="31"/>
      <c r="G62" s="33"/>
      <c r="H62" s="33"/>
      <c r="I62" s="33"/>
      <c r="J62" s="33"/>
    </row>
    <row r="63" spans="1:10" x14ac:dyDescent="0.25">
      <c r="A63" s="29" t="s">
        <v>253</v>
      </c>
      <c r="B63" s="30"/>
      <c r="C63" s="30" t="s">
        <v>202</v>
      </c>
      <c r="D63" s="30"/>
      <c r="E63" s="30"/>
      <c r="F63" s="31"/>
      <c r="G63" s="33"/>
      <c r="H63" s="33"/>
      <c r="I63" s="33"/>
      <c r="J63" s="33"/>
    </row>
    <row r="64" spans="1:10" x14ac:dyDescent="0.25">
      <c r="A64" s="29" t="s">
        <v>254</v>
      </c>
      <c r="B64" s="30"/>
      <c r="C64" s="30"/>
      <c r="D64" s="30" t="s">
        <v>202</v>
      </c>
      <c r="E64" s="30"/>
      <c r="F64" s="31"/>
      <c r="G64" s="33"/>
      <c r="H64" s="33"/>
      <c r="I64" s="33"/>
      <c r="J64" s="33"/>
    </row>
    <row r="65" spans="1:10" x14ac:dyDescent="0.25">
      <c r="A65" s="29" t="s">
        <v>255</v>
      </c>
      <c r="B65" s="30"/>
      <c r="C65" s="43" t="s">
        <v>202</v>
      </c>
      <c r="D65" s="30"/>
      <c r="E65" s="30"/>
      <c r="F65" s="31"/>
      <c r="G65" s="33"/>
      <c r="H65" s="33"/>
      <c r="I65" s="33"/>
      <c r="J65" s="33"/>
    </row>
    <row r="66" spans="1:10" x14ac:dyDescent="0.25">
      <c r="A66" s="29" t="s">
        <v>256</v>
      </c>
      <c r="B66" s="30" t="s">
        <v>202</v>
      </c>
      <c r="C66" s="30"/>
      <c r="D66" s="30"/>
      <c r="E66" s="30"/>
      <c r="F66" s="31"/>
      <c r="G66" s="33"/>
      <c r="H66" s="33"/>
      <c r="I66" s="33"/>
      <c r="J66" s="33"/>
    </row>
    <row r="67" spans="1:10" x14ac:dyDescent="0.25">
      <c r="A67" s="29" t="s">
        <v>257</v>
      </c>
      <c r="B67" s="30"/>
      <c r="C67" s="43" t="s">
        <v>202</v>
      </c>
      <c r="D67" s="30"/>
      <c r="E67" s="30"/>
      <c r="F67" s="31"/>
      <c r="G67" s="33"/>
      <c r="H67" s="33"/>
      <c r="I67" s="33"/>
      <c r="J67" s="33"/>
    </row>
    <row r="68" spans="1:10" x14ac:dyDescent="0.25">
      <c r="A68" s="29" t="s">
        <v>258</v>
      </c>
      <c r="B68" s="30" t="s">
        <v>202</v>
      </c>
      <c r="C68" s="30"/>
      <c r="D68" s="30"/>
      <c r="E68" s="30"/>
      <c r="F68" s="31"/>
      <c r="G68" s="33"/>
      <c r="H68" s="33"/>
      <c r="I68" s="33"/>
      <c r="J68" s="33"/>
    </row>
    <row r="69" spans="1:10" x14ac:dyDescent="0.25">
      <c r="A69" s="29" t="s">
        <v>259</v>
      </c>
      <c r="B69" s="30"/>
      <c r="C69" s="30" t="s">
        <v>202</v>
      </c>
      <c r="D69" s="30"/>
      <c r="E69" s="30"/>
      <c r="F69" s="31"/>
      <c r="G69" s="33"/>
      <c r="H69" s="33"/>
      <c r="I69" s="33"/>
      <c r="J69" s="33"/>
    </row>
    <row r="70" spans="1:10" x14ac:dyDescent="0.25">
      <c r="A70" s="29" t="s">
        <v>260</v>
      </c>
      <c r="B70" s="30"/>
      <c r="C70" s="30"/>
      <c r="D70" s="30"/>
      <c r="E70" s="30" t="s">
        <v>202</v>
      </c>
      <c r="F70" s="31"/>
      <c r="G70" s="33"/>
      <c r="H70" s="33"/>
      <c r="I70" s="33"/>
      <c r="J70" s="33"/>
    </row>
    <row r="71" spans="1:10" x14ac:dyDescent="0.25">
      <c r="A71" s="29" t="s">
        <v>261</v>
      </c>
      <c r="B71" s="30"/>
      <c r="C71" s="30"/>
      <c r="D71" s="30"/>
      <c r="E71" s="30" t="s">
        <v>202</v>
      </c>
      <c r="F71" s="31"/>
      <c r="G71" s="33"/>
      <c r="H71" s="33"/>
      <c r="I71" s="33"/>
      <c r="J71" s="33"/>
    </row>
    <row r="72" spans="1:10" x14ac:dyDescent="0.25">
      <c r="A72" s="29" t="s">
        <v>274</v>
      </c>
      <c r="B72" s="30"/>
      <c r="C72" s="30"/>
      <c r="D72" s="30"/>
      <c r="E72" s="30"/>
      <c r="F72" s="31" t="s">
        <v>202</v>
      </c>
      <c r="G72" s="33"/>
      <c r="H72" s="33"/>
      <c r="I72" s="33"/>
      <c r="J72" s="33"/>
    </row>
    <row r="73" spans="1:10" x14ac:dyDescent="0.25">
      <c r="A73" s="29" t="s">
        <v>262</v>
      </c>
      <c r="B73" s="30"/>
      <c r="C73" s="30"/>
      <c r="D73" s="30" t="s">
        <v>202</v>
      </c>
      <c r="E73" s="30"/>
      <c r="F73" s="31"/>
      <c r="G73" s="33"/>
      <c r="H73" s="33"/>
      <c r="I73" s="33"/>
      <c r="J73" s="33"/>
    </row>
    <row r="74" spans="1:10" x14ac:dyDescent="0.25">
      <c r="A74" s="29" t="s">
        <v>263</v>
      </c>
      <c r="B74" s="30"/>
      <c r="C74" s="30" t="s">
        <v>202</v>
      </c>
      <c r="D74" s="30"/>
      <c r="E74" s="30"/>
      <c r="F74" s="31"/>
      <c r="G74" s="33"/>
      <c r="H74" s="33"/>
      <c r="I74" s="33"/>
      <c r="J74" s="33"/>
    </row>
    <row r="75" spans="1:10" ht="15.75" thickBot="1" x14ac:dyDescent="0.3">
      <c r="A75" s="26" t="s">
        <v>264</v>
      </c>
      <c r="B75" s="27" t="s">
        <v>202</v>
      </c>
      <c r="C75" s="27"/>
      <c r="D75" s="27"/>
      <c r="E75" s="27"/>
      <c r="F75" s="28"/>
      <c r="G75" s="33"/>
      <c r="H75" s="33"/>
      <c r="I75" s="33"/>
      <c r="J75" s="33"/>
    </row>
    <row r="76" spans="1:10" x14ac:dyDescent="0.25">
      <c r="A76" s="4" t="s">
        <v>265</v>
      </c>
      <c r="B76" s="5"/>
      <c r="C76" s="5"/>
      <c r="D76" s="5" t="s">
        <v>202</v>
      </c>
      <c r="E76" s="5"/>
      <c r="F76" s="16"/>
      <c r="G76" s="33"/>
      <c r="H76" s="33"/>
      <c r="I76" s="33"/>
      <c r="J76" s="33"/>
    </row>
    <row r="77" spans="1:10" x14ac:dyDescent="0.25">
      <c r="A77" s="12" t="s">
        <v>266</v>
      </c>
      <c r="B77" s="13"/>
      <c r="C77" s="13"/>
      <c r="D77" s="13"/>
      <c r="E77" s="13"/>
      <c r="F77" s="17" t="s">
        <v>202</v>
      </c>
      <c r="G77" s="33"/>
      <c r="H77" s="33"/>
      <c r="I77" s="33"/>
      <c r="J77" s="33"/>
    </row>
    <row r="78" spans="1:10" x14ac:dyDescent="0.25">
      <c r="A78" s="12" t="s">
        <v>267</v>
      </c>
      <c r="B78" s="13"/>
      <c r="C78" s="13" t="s">
        <v>202</v>
      </c>
      <c r="D78" s="13"/>
      <c r="E78" s="13"/>
      <c r="F78" s="17"/>
      <c r="G78" s="33"/>
      <c r="H78" s="33"/>
      <c r="I78" s="33"/>
      <c r="J78" s="33"/>
    </row>
    <row r="79" spans="1:10" x14ac:dyDescent="0.25">
      <c r="A79" s="12" t="s">
        <v>268</v>
      </c>
      <c r="B79" s="13"/>
      <c r="C79" s="13"/>
      <c r="D79" s="13"/>
      <c r="E79" s="13" t="s">
        <v>202</v>
      </c>
      <c r="F79" s="17"/>
      <c r="G79" s="33"/>
      <c r="H79" s="33"/>
      <c r="I79" s="33"/>
      <c r="J79" s="33"/>
    </row>
    <row r="80" spans="1:10" ht="15.75" thickBot="1" x14ac:dyDescent="0.3">
      <c r="A80" s="8" t="s">
        <v>269</v>
      </c>
      <c r="B80" s="9" t="s">
        <v>202</v>
      </c>
      <c r="C80" s="9"/>
      <c r="D80" s="9"/>
      <c r="E80" s="9"/>
      <c r="F80" s="18"/>
      <c r="G80" s="33"/>
      <c r="H80" s="33"/>
      <c r="I80" s="33"/>
      <c r="J80" s="33"/>
    </row>
    <row r="81" spans="1:10" x14ac:dyDescent="0.25">
      <c r="A81" s="4" t="s">
        <v>270</v>
      </c>
      <c r="B81" s="5"/>
      <c r="C81" s="5"/>
      <c r="D81" s="5" t="s">
        <v>202</v>
      </c>
      <c r="E81" s="5"/>
      <c r="F81" s="16"/>
      <c r="G81" s="33"/>
      <c r="H81" s="33"/>
      <c r="I81" s="33"/>
      <c r="J81" s="33"/>
    </row>
    <row r="82" spans="1:10" x14ac:dyDescent="0.25">
      <c r="A82" s="12" t="s">
        <v>271</v>
      </c>
      <c r="B82" s="13"/>
      <c r="C82" s="13"/>
      <c r="D82" s="13"/>
      <c r="E82" s="13"/>
      <c r="F82" s="17" t="s">
        <v>202</v>
      </c>
      <c r="G82" s="33"/>
      <c r="H82" s="33"/>
      <c r="I82" s="33"/>
      <c r="J82" s="33"/>
    </row>
    <row r="83" spans="1:10" x14ac:dyDescent="0.25">
      <c r="A83" s="12" t="s">
        <v>272</v>
      </c>
      <c r="B83" s="13"/>
      <c r="C83" s="13" t="s">
        <v>202</v>
      </c>
      <c r="D83" s="13"/>
      <c r="E83" s="13"/>
      <c r="F83" s="17"/>
      <c r="G83" s="33"/>
      <c r="H83" s="33"/>
      <c r="I83" s="33"/>
      <c r="J83" s="33"/>
    </row>
    <row r="84" spans="1:10" x14ac:dyDescent="0.25">
      <c r="A84" s="12" t="s">
        <v>273</v>
      </c>
      <c r="B84" s="13"/>
      <c r="C84" s="13"/>
      <c r="D84" s="13"/>
      <c r="E84" s="13" t="s">
        <v>202</v>
      </c>
      <c r="F84" s="17"/>
      <c r="G84" s="33"/>
      <c r="H84" s="33"/>
      <c r="I84" s="33"/>
      <c r="J84" s="33"/>
    </row>
    <row r="85" spans="1:10" ht="15.75" thickBot="1" x14ac:dyDescent="0.3">
      <c r="A85" s="8" t="s">
        <v>207</v>
      </c>
      <c r="B85" s="9" t="s">
        <v>202</v>
      </c>
      <c r="C85" s="9"/>
      <c r="D85" s="9"/>
      <c r="E85" s="9"/>
      <c r="F85" s="18"/>
      <c r="G85" s="33"/>
      <c r="H85" s="33"/>
      <c r="I85" s="33"/>
      <c r="J85" s="33"/>
    </row>
  </sheetData>
  <mergeCells count="2">
    <mergeCell ref="B18:J18"/>
    <mergeCell ref="B19:J19"/>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J85"/>
  <sheetViews>
    <sheetView workbookViewId="0">
      <selection activeCell="K30" sqref="K30"/>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531</v>
      </c>
      <c r="D10" s="33"/>
      <c r="E10" s="33"/>
      <c r="F10" s="33"/>
      <c r="G10" s="33"/>
      <c r="H10" s="33"/>
      <c r="I10" s="33"/>
      <c r="J10" s="33"/>
    </row>
    <row r="11" spans="1:10" x14ac:dyDescent="0.25">
      <c r="A11" s="33" t="s">
        <v>191</v>
      </c>
      <c r="B11" s="33">
        <v>1</v>
      </c>
      <c r="C11" s="33" t="s">
        <v>531</v>
      </c>
      <c r="D11" s="33"/>
      <c r="E11" s="33"/>
      <c r="F11" s="33"/>
      <c r="G11" s="33"/>
      <c r="H11" s="33"/>
      <c r="I11" s="33"/>
      <c r="J11" s="33"/>
    </row>
    <row r="12" spans="1:10" x14ac:dyDescent="0.25">
      <c r="A12" s="33" t="s">
        <v>193</v>
      </c>
      <c r="B12" s="33" t="s">
        <v>344</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532</v>
      </c>
      <c r="C18" s="49"/>
      <c r="D18" s="49"/>
      <c r="E18" s="49"/>
      <c r="F18" s="49"/>
      <c r="G18" s="49"/>
      <c r="H18" s="49"/>
      <c r="I18" s="49"/>
      <c r="J18" s="49"/>
    </row>
    <row r="19" spans="1:10" ht="45" customHeight="1" x14ac:dyDescent="0.25">
      <c r="A19" s="3" t="s">
        <v>200</v>
      </c>
      <c r="B19" s="50" t="s">
        <v>533</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t="s">
        <v>202</v>
      </c>
      <c r="F26" s="31"/>
      <c r="G26" s="33"/>
      <c r="H26" s="33">
        <v>0</v>
      </c>
      <c r="I26" s="33">
        <v>1</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c r="C28" s="30"/>
      <c r="D28" s="30"/>
      <c r="E28" s="30" t="s">
        <v>202</v>
      </c>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c r="C32" s="6"/>
      <c r="D32" s="6"/>
      <c r="E32" s="6"/>
      <c r="F32" s="7"/>
      <c r="G32" s="33"/>
      <c r="H32" s="33">
        <v>0</v>
      </c>
      <c r="I32" s="33">
        <v>0</v>
      </c>
      <c r="J32" s="33">
        <v>1</v>
      </c>
    </row>
    <row r="33" spans="1:10" ht="15.75" thickBot="1" x14ac:dyDescent="0.3">
      <c r="A33" s="20" t="s">
        <v>229</v>
      </c>
      <c r="B33" s="21" t="s">
        <v>202</v>
      </c>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t="s">
        <v>202</v>
      </c>
      <c r="E43" s="13"/>
      <c r="F43" s="17"/>
      <c r="G43" s="33"/>
      <c r="H43" s="33">
        <v>0</v>
      </c>
      <c r="I43" s="33">
        <v>0</v>
      </c>
      <c r="J43" s="33">
        <v>1</v>
      </c>
    </row>
    <row r="44" spans="1:10" x14ac:dyDescent="0.25">
      <c r="A44" s="12" t="s">
        <v>238</v>
      </c>
      <c r="B44" s="13"/>
      <c r="C44" s="13"/>
      <c r="D44" s="13"/>
      <c r="E44" s="13"/>
      <c r="F44" s="17" t="s">
        <v>202</v>
      </c>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c r="F47" s="25" t="s">
        <v>202</v>
      </c>
      <c r="G47" s="33"/>
      <c r="H47" s="33">
        <v>0</v>
      </c>
      <c r="I47" s="33">
        <v>1</v>
      </c>
      <c r="J47" s="33">
        <v>1</v>
      </c>
    </row>
    <row r="48" spans="1:10" x14ac:dyDescent="0.25">
      <c r="A48" s="29" t="s">
        <v>242</v>
      </c>
      <c r="B48" s="30"/>
      <c r="C48" s="30" t="s">
        <v>202</v>
      </c>
      <c r="D48" s="30"/>
      <c r="E48" s="30"/>
      <c r="F48" s="31"/>
      <c r="G48" s="33"/>
      <c r="H48" s="33">
        <v>0</v>
      </c>
      <c r="I48" s="33">
        <v>0</v>
      </c>
      <c r="J48" s="33">
        <v>1</v>
      </c>
    </row>
    <row r="49" spans="1:10" x14ac:dyDescent="0.25">
      <c r="A49" s="29" t="s">
        <v>204</v>
      </c>
      <c r="B49" s="30"/>
      <c r="C49" s="30"/>
      <c r="D49" s="30"/>
      <c r="E49" s="30" t="s">
        <v>202</v>
      </c>
      <c r="F49" s="31"/>
      <c r="G49" s="33"/>
      <c r="H49" s="33">
        <v>0</v>
      </c>
      <c r="I49" s="33">
        <v>1</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c r="D51" s="36"/>
      <c r="E51" s="36"/>
      <c r="F51" s="37" t="s">
        <v>202</v>
      </c>
      <c r="G51" s="33"/>
      <c r="H51" s="33">
        <v>1</v>
      </c>
      <c r="I51" s="33">
        <v>1</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c r="C53" s="13"/>
      <c r="D53" s="13"/>
      <c r="E53" s="13" t="s">
        <v>202</v>
      </c>
      <c r="F53" s="17"/>
      <c r="G53" s="33"/>
      <c r="H53" s="33">
        <v>0</v>
      </c>
      <c r="I53" s="33">
        <v>0</v>
      </c>
      <c r="J53" s="33">
        <v>1</v>
      </c>
    </row>
    <row r="54" spans="1:10" x14ac:dyDescent="0.25">
      <c r="A54" s="12" t="s">
        <v>227</v>
      </c>
      <c r="B54" s="13"/>
      <c r="C54" s="13"/>
      <c r="D54" s="13" t="s">
        <v>202</v>
      </c>
      <c r="E54" s="13"/>
      <c r="F54" s="17"/>
      <c r="G54" s="33"/>
      <c r="H54" s="33">
        <v>0</v>
      </c>
      <c r="I54" s="33">
        <v>1</v>
      </c>
      <c r="J54" s="33">
        <v>0</v>
      </c>
    </row>
    <row r="55" spans="1:10" ht="15.75" thickBot="1" x14ac:dyDescent="0.3">
      <c r="A55" s="8" t="s">
        <v>245</v>
      </c>
      <c r="B55" s="9" t="s">
        <v>202</v>
      </c>
      <c r="C55" s="9"/>
      <c r="D55" s="9"/>
      <c r="E55" s="9"/>
      <c r="F55" s="18"/>
      <c r="G55" s="33"/>
      <c r="H55" s="33">
        <v>0</v>
      </c>
      <c r="I55" s="33">
        <v>0</v>
      </c>
      <c r="J55" s="33">
        <v>0</v>
      </c>
    </row>
    <row r="56" spans="1:10" x14ac:dyDescent="0.25">
      <c r="A56" s="4" t="s">
        <v>246</v>
      </c>
      <c r="B56" s="5"/>
      <c r="C56" s="5" t="s">
        <v>202</v>
      </c>
      <c r="D56" s="5"/>
      <c r="E56" s="5"/>
      <c r="F56" s="16"/>
      <c r="G56" s="33"/>
      <c r="H56" s="33">
        <v>0</v>
      </c>
      <c r="I56" s="33">
        <v>0</v>
      </c>
      <c r="J56" s="33">
        <v>0</v>
      </c>
    </row>
    <row r="57" spans="1:10" x14ac:dyDescent="0.25">
      <c r="A57" s="12" t="s">
        <v>247</v>
      </c>
      <c r="B57" s="13"/>
      <c r="C57" s="13"/>
      <c r="D57" s="13"/>
      <c r="E57" s="13" t="s">
        <v>202</v>
      </c>
      <c r="F57" s="17"/>
      <c r="G57" s="33"/>
      <c r="H57" s="33">
        <v>0</v>
      </c>
      <c r="I57" s="33">
        <v>0</v>
      </c>
      <c r="J57" s="33">
        <v>1</v>
      </c>
    </row>
    <row r="58" spans="1:10" x14ac:dyDescent="0.25">
      <c r="A58" s="12" t="s">
        <v>248</v>
      </c>
      <c r="B58" s="13"/>
      <c r="C58" s="13"/>
      <c r="D58" s="13"/>
      <c r="E58" s="13"/>
      <c r="F58" s="17" t="s">
        <v>202</v>
      </c>
      <c r="G58" s="33"/>
      <c r="H58" s="33">
        <v>0</v>
      </c>
      <c r="I58" s="33">
        <v>1</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t="s">
        <v>202</v>
      </c>
      <c r="C60" s="9"/>
      <c r="D60" s="9"/>
      <c r="E60" s="9"/>
      <c r="F60" s="18"/>
      <c r="G60" s="33"/>
      <c r="H60" s="33">
        <v>0</v>
      </c>
      <c r="I60" s="33">
        <v>0</v>
      </c>
      <c r="J60" s="33">
        <v>1</v>
      </c>
    </row>
    <row r="61" spans="1:10" x14ac:dyDescent="0.25">
      <c r="A61" s="23" t="s">
        <v>251</v>
      </c>
      <c r="B61" s="24"/>
      <c r="C61" s="24" t="s">
        <v>202</v>
      </c>
      <c r="D61" s="24"/>
      <c r="E61" s="24"/>
      <c r="F61" s="25"/>
      <c r="G61" s="33"/>
      <c r="H61" s="33">
        <v>0</v>
      </c>
      <c r="I61" s="33">
        <v>0</v>
      </c>
      <c r="J61" s="33">
        <v>1</v>
      </c>
    </row>
    <row r="62" spans="1:10" x14ac:dyDescent="0.25">
      <c r="A62" s="29" t="s">
        <v>252</v>
      </c>
      <c r="B62" s="30"/>
      <c r="C62" s="30" t="s">
        <v>202</v>
      </c>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43" t="s">
        <v>202</v>
      </c>
      <c r="D66" s="30"/>
      <c r="E66" s="30"/>
      <c r="F66" s="31"/>
      <c r="G66" s="33"/>
      <c r="H66" s="33">
        <v>0</v>
      </c>
      <c r="I66" s="33">
        <v>0</v>
      </c>
      <c r="J66" s="33">
        <v>1</v>
      </c>
    </row>
    <row r="67" spans="1:10" x14ac:dyDescent="0.25">
      <c r="A67" s="29" t="s">
        <v>257</v>
      </c>
      <c r="B67" s="30"/>
      <c r="C67" s="30"/>
      <c r="D67" s="30" t="s">
        <v>202</v>
      </c>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c r="C69" s="43" t="s">
        <v>202</v>
      </c>
      <c r="D69" s="30"/>
      <c r="E69" s="30"/>
      <c r="F69" s="31"/>
      <c r="G69" s="33"/>
      <c r="H69" s="33">
        <v>0</v>
      </c>
      <c r="I69" s="33">
        <v>1</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t="s">
        <v>202</v>
      </c>
      <c r="E71" s="30"/>
      <c r="F71" s="31"/>
      <c r="G71" s="33"/>
      <c r="H71" s="33">
        <v>0</v>
      </c>
      <c r="I71" s="33">
        <v>0</v>
      </c>
      <c r="J71" s="33">
        <v>1</v>
      </c>
    </row>
    <row r="72" spans="1:10" x14ac:dyDescent="0.25">
      <c r="A72" s="29" t="s">
        <v>274</v>
      </c>
      <c r="B72" s="30"/>
      <c r="C72" s="30"/>
      <c r="D72" s="30"/>
      <c r="E72" s="30" t="s">
        <v>202</v>
      </c>
      <c r="F72" s="31"/>
      <c r="G72" s="33"/>
      <c r="H72" s="33">
        <v>0</v>
      </c>
      <c r="I72" s="33">
        <v>1</v>
      </c>
      <c r="J72" s="33">
        <v>1</v>
      </c>
    </row>
    <row r="73" spans="1:10" x14ac:dyDescent="0.25">
      <c r="A73" s="29" t="s">
        <v>262</v>
      </c>
      <c r="B73" s="30"/>
      <c r="C73" s="30"/>
      <c r="D73" s="30" t="s">
        <v>202</v>
      </c>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c r="C75" s="27"/>
      <c r="D75" s="27" t="s">
        <v>202</v>
      </c>
      <c r="E75" s="27"/>
      <c r="F75" s="28"/>
      <c r="G75" s="33"/>
      <c r="H75" s="33">
        <v>0</v>
      </c>
      <c r="I75" s="33">
        <v>1</v>
      </c>
      <c r="J75" s="33">
        <v>1</v>
      </c>
    </row>
    <row r="76" spans="1:10" x14ac:dyDescent="0.25">
      <c r="A76" s="4" t="s">
        <v>265</v>
      </c>
      <c r="B76" s="5"/>
      <c r="C76" s="5" t="s">
        <v>202</v>
      </c>
      <c r="D76" s="5"/>
      <c r="E76" s="5"/>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c r="D78" s="13"/>
      <c r="E78" s="13" t="s">
        <v>202</v>
      </c>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t="s">
        <v>202</v>
      </c>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c r="D83" s="13" t="s">
        <v>202</v>
      </c>
      <c r="E83" s="13"/>
      <c r="F83" s="17"/>
      <c r="G83" s="33"/>
      <c r="H83" s="33">
        <v>0</v>
      </c>
      <c r="I83" s="33">
        <v>0</v>
      </c>
      <c r="J83" s="33">
        <v>1</v>
      </c>
    </row>
    <row r="84" spans="1:10" x14ac:dyDescent="0.25">
      <c r="A84" s="12" t="s">
        <v>273</v>
      </c>
      <c r="B84" s="13"/>
      <c r="C84" s="13" t="s">
        <v>202</v>
      </c>
      <c r="D84" s="13"/>
      <c r="E84" s="13"/>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J85"/>
  <sheetViews>
    <sheetView topLeftCell="A4"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534</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487</v>
      </c>
      <c r="D10" s="33"/>
      <c r="E10" s="33"/>
      <c r="F10" s="33"/>
      <c r="G10" s="33"/>
      <c r="H10" s="33"/>
      <c r="I10" s="33"/>
      <c r="J10" s="33"/>
    </row>
    <row r="11" spans="1:10" x14ac:dyDescent="0.25">
      <c r="A11" s="33" t="s">
        <v>191</v>
      </c>
      <c r="B11" s="33">
        <v>2</v>
      </c>
      <c r="C11" s="33" t="s">
        <v>535</v>
      </c>
      <c r="D11" s="33" t="s">
        <v>214</v>
      </c>
      <c r="E11" s="33"/>
      <c r="F11" s="33"/>
      <c r="G11" s="33"/>
      <c r="H11" s="33"/>
      <c r="I11" s="33"/>
      <c r="J11" s="33"/>
    </row>
    <row r="12" spans="1:10" x14ac:dyDescent="0.25">
      <c r="A12" s="33" t="s">
        <v>193</v>
      </c>
      <c r="B12" s="33" t="s">
        <v>536</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537</v>
      </c>
      <c r="C18" s="49"/>
      <c r="D18" s="49"/>
      <c r="E18" s="49"/>
      <c r="F18" s="49"/>
      <c r="G18" s="49"/>
      <c r="H18" s="49"/>
      <c r="I18" s="49"/>
      <c r="J18" s="49"/>
    </row>
    <row r="19" spans="1:10" ht="45" customHeight="1" x14ac:dyDescent="0.25">
      <c r="A19" s="3" t="s">
        <v>200</v>
      </c>
      <c r="B19" s="49" t="s">
        <v>538</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c r="F26" s="31" t="s">
        <v>202</v>
      </c>
      <c r="G26" s="33"/>
      <c r="H26" s="33">
        <v>0</v>
      </c>
      <c r="I26" s="33">
        <v>0</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c r="E42" s="5"/>
      <c r="F42" s="16" t="s">
        <v>202</v>
      </c>
      <c r="G42" s="33"/>
      <c r="H42" s="33">
        <v>0</v>
      </c>
      <c r="I42" s="33">
        <v>0</v>
      </c>
      <c r="J42" s="33">
        <v>1</v>
      </c>
    </row>
    <row r="43" spans="1:10" x14ac:dyDescent="0.25">
      <c r="A43" s="12" t="s">
        <v>237</v>
      </c>
      <c r="B43" s="13"/>
      <c r="C43" s="13"/>
      <c r="D43" s="13" t="s">
        <v>202</v>
      </c>
      <c r="E43" s="13"/>
      <c r="F43" s="17"/>
      <c r="G43" s="33"/>
      <c r="H43" s="33">
        <v>0</v>
      </c>
      <c r="I43" s="33">
        <v>0</v>
      </c>
      <c r="J43" s="33">
        <v>1</v>
      </c>
    </row>
    <row r="44" spans="1:10" x14ac:dyDescent="0.25">
      <c r="A44" s="12" t="s">
        <v>238</v>
      </c>
      <c r="B44" s="13" t="s">
        <v>202</v>
      </c>
      <c r="C44" s="13"/>
      <c r="D44" s="13"/>
      <c r="E44" s="13"/>
      <c r="F44" s="17"/>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c r="C46" s="32" t="s">
        <v>202</v>
      </c>
      <c r="D46" s="32"/>
      <c r="E46" s="32"/>
      <c r="F46" s="35"/>
      <c r="G46" s="33"/>
      <c r="H46" s="33">
        <v>0</v>
      </c>
      <c r="I46" s="33">
        <v>0</v>
      </c>
      <c r="J46" s="33">
        <v>1</v>
      </c>
    </row>
    <row r="47" spans="1:10" x14ac:dyDescent="0.25">
      <c r="A47" s="23" t="s">
        <v>241</v>
      </c>
      <c r="B47" s="24"/>
      <c r="C47" s="24"/>
      <c r="D47" s="24"/>
      <c r="E47" s="24"/>
      <c r="F47" s="25" t="s">
        <v>202</v>
      </c>
      <c r="G47" s="33"/>
      <c r="H47" s="33">
        <v>0</v>
      </c>
      <c r="I47" s="33">
        <v>0</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t="s">
        <v>202</v>
      </c>
      <c r="E49" s="30"/>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t="s">
        <v>202</v>
      </c>
      <c r="C52" s="13"/>
      <c r="D52" s="13"/>
      <c r="E52" s="13"/>
      <c r="F52" s="17"/>
      <c r="G52" s="33"/>
      <c r="H52" s="33">
        <v>0</v>
      </c>
      <c r="I52" s="33">
        <v>0</v>
      </c>
      <c r="J52" s="33">
        <v>0</v>
      </c>
    </row>
    <row r="53" spans="1:10" x14ac:dyDescent="0.25">
      <c r="A53" s="12" t="s">
        <v>206</v>
      </c>
      <c r="B53" s="13"/>
      <c r="C53" s="13"/>
      <c r="D53" s="13" t="s">
        <v>202</v>
      </c>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c r="C55" s="9" t="s">
        <v>202</v>
      </c>
      <c r="D55" s="9"/>
      <c r="E55" s="9"/>
      <c r="F55" s="18"/>
      <c r="G55" s="33"/>
      <c r="H55" s="33">
        <v>0</v>
      </c>
      <c r="I55" s="33">
        <v>0</v>
      </c>
      <c r="J55" s="33">
        <v>0</v>
      </c>
    </row>
    <row r="56" spans="1:10" x14ac:dyDescent="0.25">
      <c r="A56" s="4" t="s">
        <v>246</v>
      </c>
      <c r="B56" s="5"/>
      <c r="C56" s="5"/>
      <c r="D56" s="5"/>
      <c r="E56" s="5"/>
      <c r="F56" s="16" t="s">
        <v>202</v>
      </c>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t="s">
        <v>202</v>
      </c>
      <c r="E58" s="13"/>
      <c r="F58" s="17"/>
      <c r="G58" s="33"/>
      <c r="H58" s="33">
        <v>0</v>
      </c>
      <c r="I58" s="33">
        <v>0</v>
      </c>
      <c r="J58" s="33">
        <v>1</v>
      </c>
    </row>
    <row r="59" spans="1:10" x14ac:dyDescent="0.25">
      <c r="A59" s="12" t="s">
        <v>249</v>
      </c>
      <c r="B59" s="13"/>
      <c r="C59" s="13"/>
      <c r="D59" s="13"/>
      <c r="E59" s="13" t="s">
        <v>202</v>
      </c>
      <c r="F59" s="17"/>
      <c r="G59" s="33"/>
      <c r="H59" s="33">
        <v>0</v>
      </c>
      <c r="I59" s="33">
        <v>0</v>
      </c>
      <c r="J59" s="33">
        <v>0</v>
      </c>
    </row>
    <row r="60" spans="1:10" ht="15.75" thickBot="1" x14ac:dyDescent="0.3">
      <c r="A60" s="8" t="s">
        <v>250</v>
      </c>
      <c r="B60" s="9"/>
      <c r="C60" s="9" t="s">
        <v>202</v>
      </c>
      <c r="D60" s="9"/>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30" t="s">
        <v>202</v>
      </c>
      <c r="D66" s="30"/>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t="s">
        <v>202</v>
      </c>
      <c r="C69" s="30"/>
      <c r="D69" s="30"/>
      <c r="E69" s="30"/>
      <c r="F69" s="31"/>
      <c r="G69" s="33"/>
      <c r="H69" s="33">
        <v>0</v>
      </c>
      <c r="I69" s="33">
        <v>0</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c r="D71" s="30" t="s">
        <v>202</v>
      </c>
      <c r="E71" s="30"/>
      <c r="F71" s="31"/>
      <c r="G71" s="33"/>
      <c r="H71" s="33">
        <v>0</v>
      </c>
      <c r="I71" s="33">
        <v>0</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t="s">
        <v>202</v>
      </c>
      <c r="E76" s="5"/>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c r="D78" s="13"/>
      <c r="E78" s="13" t="s">
        <v>202</v>
      </c>
      <c r="F78" s="17"/>
      <c r="G78" s="33"/>
      <c r="H78" s="33">
        <v>0</v>
      </c>
      <c r="I78" s="33">
        <v>0</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J85"/>
  <sheetViews>
    <sheetView topLeftCell="A7" workbookViewId="0">
      <selection activeCell="H35" sqref="H35"/>
    </sheetView>
  </sheetViews>
  <sheetFormatPr defaultRowHeight="15" x14ac:dyDescent="0.25"/>
  <cols>
    <col min="1" max="1" width="31.42578125" bestFit="1" customWidth="1"/>
  </cols>
  <sheetData>
    <row r="1" spans="1:10" x14ac:dyDescent="0.25">
      <c r="A1" s="34" t="s">
        <v>180</v>
      </c>
      <c r="B1" s="33"/>
      <c r="C1" s="33"/>
      <c r="D1" s="33"/>
      <c r="E1" s="33"/>
      <c r="F1" s="33"/>
      <c r="G1" s="33"/>
      <c r="H1" s="33"/>
      <c r="I1" s="33"/>
      <c r="J1" s="33"/>
    </row>
    <row r="2" spans="1:10" x14ac:dyDescent="0.25">
      <c r="A2" s="33" t="s">
        <v>187</v>
      </c>
      <c r="B2" s="19"/>
      <c r="C2" s="33"/>
      <c r="D2" s="33"/>
      <c r="E2" s="33"/>
      <c r="F2" s="33"/>
      <c r="G2" s="33"/>
      <c r="H2" s="33"/>
      <c r="I2" s="33"/>
      <c r="J2" s="33"/>
    </row>
    <row r="3" spans="1:10" x14ac:dyDescent="0.25">
      <c r="A3" s="33" t="s">
        <v>183</v>
      </c>
      <c r="B3" s="33"/>
      <c r="C3" s="33"/>
      <c r="D3" s="33"/>
      <c r="E3" s="33"/>
      <c r="F3" s="33"/>
      <c r="G3" s="33"/>
      <c r="H3" s="33"/>
      <c r="I3" s="33"/>
      <c r="J3" s="33"/>
    </row>
    <row r="4" spans="1:10" x14ac:dyDescent="0.25">
      <c r="A4" s="33" t="s">
        <v>184</v>
      </c>
      <c r="B4" s="33"/>
      <c r="C4" s="33"/>
      <c r="D4" s="33"/>
      <c r="E4" s="33"/>
      <c r="F4" s="33"/>
      <c r="G4" s="33"/>
      <c r="H4" s="33"/>
      <c r="I4" s="33"/>
      <c r="J4" s="33"/>
    </row>
    <row r="5" spans="1:10" x14ac:dyDescent="0.25">
      <c r="A5" s="33" t="s">
        <v>186</v>
      </c>
      <c r="B5" s="33"/>
      <c r="C5" s="33"/>
      <c r="D5" s="33"/>
      <c r="E5" s="33"/>
      <c r="F5" s="33"/>
      <c r="G5" s="33"/>
      <c r="H5" s="33"/>
      <c r="I5" s="33"/>
      <c r="J5" s="33"/>
    </row>
    <row r="6" spans="1:10" x14ac:dyDescent="0.25">
      <c r="A6" s="33" t="s">
        <v>181</v>
      </c>
      <c r="B6" s="33"/>
      <c r="C6" s="33"/>
      <c r="D6" s="33"/>
      <c r="E6" s="33"/>
      <c r="F6" s="33"/>
      <c r="G6" s="33"/>
      <c r="H6" s="33"/>
      <c r="I6" s="33"/>
      <c r="J6" s="33"/>
    </row>
    <row r="7" spans="1:10" x14ac:dyDescent="0.25">
      <c r="A7" s="33" t="s">
        <v>211</v>
      </c>
      <c r="B7" s="33"/>
      <c r="C7" s="33"/>
      <c r="D7" s="33"/>
      <c r="E7" s="33"/>
      <c r="F7" s="33"/>
      <c r="G7" s="33"/>
      <c r="H7" s="33"/>
      <c r="I7" s="33"/>
      <c r="J7" s="33"/>
    </row>
    <row r="8" spans="1:10" x14ac:dyDescent="0.25">
      <c r="A8" s="33" t="s">
        <v>210</v>
      </c>
      <c r="B8" s="33"/>
      <c r="C8" s="33"/>
      <c r="D8" s="33"/>
      <c r="E8" s="33"/>
      <c r="F8" s="33"/>
      <c r="G8" s="33"/>
      <c r="H8" s="33"/>
      <c r="I8" s="33"/>
      <c r="J8" s="33"/>
    </row>
    <row r="9" spans="1:10" x14ac:dyDescent="0.25">
      <c r="A9" s="33" t="s">
        <v>212</v>
      </c>
      <c r="B9" s="33"/>
      <c r="C9" s="33"/>
      <c r="D9" s="33"/>
      <c r="E9" s="33"/>
      <c r="F9" s="33"/>
      <c r="G9" s="33"/>
      <c r="H9" s="33"/>
      <c r="I9" s="33"/>
      <c r="J9" s="33"/>
    </row>
    <row r="10" spans="1:10" x14ac:dyDescent="0.25">
      <c r="A10" s="33" t="s">
        <v>188</v>
      </c>
      <c r="B10" s="33"/>
      <c r="C10" s="33"/>
      <c r="D10" s="33"/>
      <c r="E10" s="33"/>
      <c r="F10" s="33"/>
      <c r="G10" s="33"/>
      <c r="H10" s="33"/>
      <c r="I10" s="33"/>
      <c r="J10" s="33"/>
    </row>
    <row r="11" spans="1:10" x14ac:dyDescent="0.25">
      <c r="A11" s="33" t="s">
        <v>191</v>
      </c>
      <c r="B11" s="33"/>
      <c r="C11" s="33"/>
      <c r="D11" s="33"/>
      <c r="E11" s="33"/>
      <c r="F11" s="33"/>
      <c r="G11" s="33"/>
      <c r="H11" s="33"/>
      <c r="I11" s="33"/>
      <c r="J11" s="33"/>
    </row>
    <row r="12" spans="1:10" x14ac:dyDescent="0.25">
      <c r="A12" s="33" t="s">
        <v>193</v>
      </c>
      <c r="B12" s="33"/>
      <c r="C12" s="33"/>
      <c r="D12" s="33"/>
      <c r="E12" s="33"/>
      <c r="F12" s="33"/>
      <c r="G12" s="33"/>
      <c r="H12" s="33"/>
      <c r="I12" s="33"/>
      <c r="J12" s="33"/>
    </row>
    <row r="13" spans="1:10" x14ac:dyDescent="0.25">
      <c r="A13" s="33" t="s">
        <v>194</v>
      </c>
      <c r="B13" s="33"/>
      <c r="C13" s="33"/>
      <c r="D13" s="33"/>
      <c r="E13" s="33"/>
      <c r="F13" s="33"/>
      <c r="G13" s="33"/>
      <c r="H13" s="33"/>
      <c r="I13" s="33"/>
      <c r="J13" s="33"/>
    </row>
    <row r="14" spans="1:10" x14ac:dyDescent="0.25">
      <c r="A14" s="33" t="s">
        <v>195</v>
      </c>
      <c r="B14" s="33"/>
      <c r="C14" s="33"/>
      <c r="D14" s="33"/>
      <c r="E14" s="33"/>
      <c r="F14" s="33"/>
      <c r="G14" s="33"/>
      <c r="H14" s="33"/>
      <c r="I14" s="33"/>
      <c r="J14" s="33"/>
    </row>
    <row r="15" spans="1:10" x14ac:dyDescent="0.25">
      <c r="A15" s="33" t="s">
        <v>196</v>
      </c>
      <c r="B15" s="33"/>
      <c r="C15" s="33"/>
      <c r="D15" s="33"/>
      <c r="E15" s="33"/>
      <c r="F15" s="33"/>
      <c r="G15" s="33"/>
      <c r="H15" s="33"/>
      <c r="I15" s="33"/>
      <c r="J15" s="33"/>
    </row>
    <row r="16" spans="1:10" x14ac:dyDescent="0.25">
      <c r="A16" s="33" t="s">
        <v>197</v>
      </c>
      <c r="B16" s="33"/>
      <c r="C16" s="33"/>
      <c r="D16" s="33"/>
      <c r="E16" s="33"/>
      <c r="F16" s="33"/>
      <c r="G16" s="33"/>
      <c r="H16" s="33"/>
      <c r="I16" s="33"/>
      <c r="J16" s="33"/>
    </row>
    <row r="17" spans="1:10" x14ac:dyDescent="0.25">
      <c r="A17" s="33" t="s">
        <v>198</v>
      </c>
      <c r="B17" s="33"/>
      <c r="C17" s="33"/>
      <c r="D17" s="33"/>
      <c r="E17" s="33"/>
      <c r="F17" s="33"/>
      <c r="G17" s="33"/>
      <c r="H17" s="33"/>
      <c r="I17" s="33"/>
      <c r="J17" s="33"/>
    </row>
    <row r="18" spans="1:10" x14ac:dyDescent="0.25">
      <c r="A18" s="3" t="s">
        <v>199</v>
      </c>
      <c r="B18" s="49"/>
      <c r="C18" s="49"/>
      <c r="D18" s="49"/>
      <c r="E18" s="49"/>
      <c r="F18" s="49"/>
      <c r="G18" s="49"/>
      <c r="H18" s="49"/>
      <c r="I18" s="49"/>
      <c r="J18" s="49"/>
    </row>
    <row r="19" spans="1:10" x14ac:dyDescent="0.25">
      <c r="A19" s="3" t="s">
        <v>200</v>
      </c>
      <c r="B19" s="49"/>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3"/>
      <c r="I23" s="33"/>
      <c r="J23" s="33"/>
    </row>
    <row r="24" spans="1:10" x14ac:dyDescent="0.25">
      <c r="A24" s="23" t="s">
        <v>218</v>
      </c>
      <c r="B24" s="24"/>
      <c r="C24" s="24"/>
      <c r="D24" s="24"/>
      <c r="E24" s="24"/>
      <c r="F24" s="25"/>
      <c r="G24" s="33"/>
      <c r="H24" s="33"/>
      <c r="I24" s="33"/>
      <c r="J24" s="33"/>
    </row>
    <row r="25" spans="1:10" x14ac:dyDescent="0.25">
      <c r="A25" s="29" t="s">
        <v>219</v>
      </c>
      <c r="B25" s="30"/>
      <c r="C25" s="30"/>
      <c r="D25" s="30"/>
      <c r="E25" s="30"/>
      <c r="F25" s="31"/>
      <c r="G25" s="33"/>
      <c r="H25" s="33"/>
      <c r="I25" s="33"/>
      <c r="J25" s="33"/>
    </row>
    <row r="26" spans="1:10" x14ac:dyDescent="0.25">
      <c r="A26" s="29" t="s">
        <v>203</v>
      </c>
      <c r="B26" s="30"/>
      <c r="C26" s="30"/>
      <c r="D26" s="30"/>
      <c r="E26" s="30"/>
      <c r="F26" s="31"/>
      <c r="G26" s="33"/>
      <c r="H26" s="33"/>
      <c r="I26" s="33"/>
      <c r="J26" s="33"/>
    </row>
    <row r="27" spans="1:10" x14ac:dyDescent="0.25">
      <c r="A27" s="29" t="s">
        <v>220</v>
      </c>
      <c r="B27" s="30"/>
      <c r="C27" s="30"/>
      <c r="D27" s="30"/>
      <c r="E27" s="30"/>
      <c r="F27" s="31"/>
      <c r="G27" s="33"/>
      <c r="H27" s="33"/>
      <c r="I27" s="33"/>
      <c r="J27" s="33"/>
    </row>
    <row r="28" spans="1:10" x14ac:dyDescent="0.25">
      <c r="A28" s="29" t="s">
        <v>221</v>
      </c>
      <c r="B28" s="30"/>
      <c r="C28" s="30"/>
      <c r="D28" s="30"/>
      <c r="E28" s="30"/>
      <c r="F28" s="31"/>
      <c r="G28" s="33"/>
      <c r="H28" s="33"/>
      <c r="I28" s="33"/>
      <c r="J28" s="33"/>
    </row>
    <row r="29" spans="1:10" ht="15.75" thickBot="1" x14ac:dyDescent="0.3">
      <c r="A29" s="26" t="s">
        <v>222</v>
      </c>
      <c r="B29" s="27"/>
      <c r="C29" s="27"/>
      <c r="D29" s="27"/>
      <c r="E29" s="27"/>
      <c r="F29" s="28"/>
      <c r="G29" s="33"/>
      <c r="H29" s="33"/>
      <c r="I29" s="33"/>
      <c r="J29" s="33"/>
    </row>
    <row r="30" spans="1:10" x14ac:dyDescent="0.25">
      <c r="A30" s="4" t="s">
        <v>224</v>
      </c>
      <c r="B30" s="5"/>
      <c r="C30" s="6"/>
      <c r="D30" s="6"/>
      <c r="E30" s="6"/>
      <c r="F30" s="7"/>
      <c r="G30" s="33"/>
      <c r="H30" s="33"/>
      <c r="I30" s="33"/>
      <c r="J30" s="33"/>
    </row>
    <row r="31" spans="1:10" ht="15.75" thickBot="1" x14ac:dyDescent="0.3">
      <c r="A31" s="8" t="s">
        <v>223</v>
      </c>
      <c r="B31" s="9"/>
      <c r="C31" s="10"/>
      <c r="D31" s="10"/>
      <c r="E31" s="10"/>
      <c r="F31" s="11"/>
      <c r="G31" s="33"/>
      <c r="H31" s="33"/>
      <c r="I31" s="33"/>
      <c r="J31" s="33"/>
    </row>
    <row r="32" spans="1:10" x14ac:dyDescent="0.25">
      <c r="A32" s="4" t="s">
        <v>228</v>
      </c>
      <c r="B32" s="5"/>
      <c r="C32" s="6"/>
      <c r="D32" s="6"/>
      <c r="E32" s="6"/>
      <c r="F32" s="7"/>
      <c r="G32" s="33"/>
      <c r="H32" s="33"/>
      <c r="I32" s="33"/>
      <c r="J32" s="33"/>
    </row>
    <row r="33" spans="1:10" ht="15.75" thickBot="1" x14ac:dyDescent="0.3">
      <c r="A33" s="20" t="s">
        <v>229</v>
      </c>
      <c r="B33" s="21"/>
      <c r="C33" s="10"/>
      <c r="D33" s="10"/>
      <c r="E33" s="10"/>
      <c r="F33" s="11"/>
      <c r="G33" s="33"/>
      <c r="H33" s="33"/>
      <c r="I33" s="33"/>
      <c r="J33" s="33"/>
    </row>
    <row r="34" spans="1:10" x14ac:dyDescent="0.25">
      <c r="A34" s="4" t="s">
        <v>225</v>
      </c>
      <c r="B34" s="5"/>
      <c r="C34" s="6"/>
      <c r="D34" s="6"/>
      <c r="E34" s="6"/>
      <c r="F34" s="7"/>
      <c r="G34" s="33"/>
      <c r="H34" s="33"/>
      <c r="I34" s="33"/>
      <c r="J34" s="33"/>
    </row>
    <row r="35" spans="1:10" ht="15.75" thickBot="1" x14ac:dyDescent="0.3">
      <c r="A35" s="8" t="s">
        <v>226</v>
      </c>
      <c r="B35" s="9"/>
      <c r="C35" s="10"/>
      <c r="D35" s="10"/>
      <c r="E35" s="10"/>
      <c r="F35" s="11"/>
      <c r="G35" s="33"/>
      <c r="H35" s="33"/>
      <c r="I35" s="33"/>
      <c r="J35" s="33"/>
    </row>
    <row r="36" spans="1:10" x14ac:dyDescent="0.25">
      <c r="A36" s="4" t="s">
        <v>232</v>
      </c>
      <c r="B36" s="5"/>
      <c r="C36" s="6"/>
      <c r="D36" s="6"/>
      <c r="E36" s="6"/>
      <c r="F36" s="7"/>
      <c r="G36" s="33"/>
      <c r="H36" s="33"/>
      <c r="I36" s="33"/>
      <c r="J36" s="33"/>
    </row>
    <row r="37" spans="1:10" x14ac:dyDescent="0.25">
      <c r="A37" s="12" t="s">
        <v>231</v>
      </c>
      <c r="B37" s="13"/>
      <c r="C37" s="14"/>
      <c r="D37" s="14"/>
      <c r="E37" s="14"/>
      <c r="F37" s="15"/>
      <c r="G37" s="33"/>
      <c r="H37" s="33"/>
      <c r="I37" s="33"/>
      <c r="J37" s="33"/>
    </row>
    <row r="38" spans="1:10" ht="15.75" thickBot="1" x14ac:dyDescent="0.3">
      <c r="A38" s="8" t="s">
        <v>230</v>
      </c>
      <c r="B38" s="9"/>
      <c r="C38" s="10"/>
      <c r="D38" s="10"/>
      <c r="E38" s="10"/>
      <c r="F38" s="11"/>
      <c r="G38" s="33"/>
      <c r="H38" s="33"/>
      <c r="I38" s="33"/>
      <c r="J38" s="33"/>
    </row>
    <row r="39" spans="1:10" x14ac:dyDescent="0.25">
      <c r="A39" s="4" t="s">
        <v>233</v>
      </c>
      <c r="B39" s="5"/>
      <c r="C39" s="6"/>
      <c r="D39" s="6"/>
      <c r="E39" s="6"/>
      <c r="F39" s="7"/>
      <c r="G39" s="33"/>
      <c r="H39" s="33"/>
      <c r="I39" s="33"/>
      <c r="J39" s="33"/>
    </row>
    <row r="40" spans="1:10" x14ac:dyDescent="0.25">
      <c r="A40" s="12" t="s">
        <v>235</v>
      </c>
      <c r="B40" s="13"/>
      <c r="C40" s="14"/>
      <c r="D40" s="14"/>
      <c r="E40" s="14"/>
      <c r="F40" s="15"/>
      <c r="G40" s="33"/>
      <c r="H40" s="33"/>
      <c r="I40" s="33"/>
      <c r="J40" s="33"/>
    </row>
    <row r="41" spans="1:10" ht="15.75" thickBot="1" x14ac:dyDescent="0.3">
      <c r="A41" s="8" t="s">
        <v>234</v>
      </c>
      <c r="B41" s="9"/>
      <c r="C41" s="10"/>
      <c r="D41" s="10"/>
      <c r="E41" s="10"/>
      <c r="F41" s="11"/>
      <c r="G41" s="33"/>
      <c r="H41" s="33"/>
      <c r="I41" s="33"/>
      <c r="J41" s="33"/>
    </row>
    <row r="42" spans="1:10" x14ac:dyDescent="0.25">
      <c r="A42" s="4" t="s">
        <v>236</v>
      </c>
      <c r="B42" s="5"/>
      <c r="C42" s="5"/>
      <c r="D42" s="5"/>
      <c r="E42" s="5"/>
      <c r="F42" s="16"/>
      <c r="G42" s="33"/>
      <c r="H42" s="33"/>
      <c r="I42" s="33"/>
      <c r="J42" s="33"/>
    </row>
    <row r="43" spans="1:10" x14ac:dyDescent="0.25">
      <c r="A43" s="12" t="s">
        <v>237</v>
      </c>
      <c r="B43" s="13"/>
      <c r="C43" s="13"/>
      <c r="D43" s="13"/>
      <c r="E43" s="13"/>
      <c r="F43" s="17"/>
      <c r="G43" s="33"/>
      <c r="H43" s="33"/>
      <c r="I43" s="33"/>
      <c r="J43" s="33"/>
    </row>
    <row r="44" spans="1:10" x14ac:dyDescent="0.25">
      <c r="A44" s="12" t="s">
        <v>238</v>
      </c>
      <c r="B44" s="13"/>
      <c r="C44" s="13"/>
      <c r="D44" s="13"/>
      <c r="E44" s="13"/>
      <c r="F44" s="17"/>
      <c r="G44" s="33"/>
      <c r="H44" s="33"/>
      <c r="I44" s="33"/>
      <c r="J44" s="33"/>
    </row>
    <row r="45" spans="1:10" x14ac:dyDescent="0.25">
      <c r="A45" s="12" t="s">
        <v>239</v>
      </c>
      <c r="B45" s="13"/>
      <c r="C45" s="13"/>
      <c r="D45" s="13"/>
      <c r="E45" s="13"/>
      <c r="F45" s="17"/>
      <c r="G45" s="33"/>
      <c r="H45" s="33"/>
      <c r="I45" s="33"/>
      <c r="J45" s="33"/>
    </row>
    <row r="46" spans="1:10" ht="15.75" thickBot="1" x14ac:dyDescent="0.3">
      <c r="A46" s="8" t="s">
        <v>240</v>
      </c>
      <c r="B46" s="9"/>
      <c r="C46" s="9"/>
      <c r="D46" s="9"/>
      <c r="E46" s="9"/>
      <c r="F46" s="18"/>
      <c r="G46" s="33"/>
      <c r="H46" s="33"/>
      <c r="I46" s="33"/>
      <c r="J46" s="33"/>
    </row>
    <row r="47" spans="1:10" x14ac:dyDescent="0.25">
      <c r="A47" s="23" t="s">
        <v>241</v>
      </c>
      <c r="B47" s="39"/>
      <c r="C47" s="39"/>
      <c r="D47" s="39"/>
      <c r="E47" s="39"/>
      <c r="F47" s="40"/>
      <c r="G47" s="33"/>
      <c r="H47" s="33"/>
      <c r="I47" s="33"/>
      <c r="J47" s="33"/>
    </row>
    <row r="48" spans="1:10" ht="15.75" thickBot="1" x14ac:dyDescent="0.3">
      <c r="A48" s="26" t="s">
        <v>242</v>
      </c>
      <c r="B48" s="38"/>
      <c r="C48" s="38"/>
      <c r="D48" s="38"/>
      <c r="E48" s="38"/>
      <c r="F48" s="41"/>
      <c r="G48" s="33"/>
      <c r="H48" s="33"/>
      <c r="I48" s="33"/>
      <c r="J48" s="33"/>
    </row>
    <row r="49" spans="1:10" x14ac:dyDescent="0.25">
      <c r="A49" s="23" t="s">
        <v>204</v>
      </c>
      <c r="B49" s="39"/>
      <c r="C49" s="39"/>
      <c r="D49" s="39"/>
      <c r="E49" s="39"/>
      <c r="F49" s="40"/>
      <c r="G49" s="33"/>
      <c r="H49" s="33"/>
      <c r="I49" s="33"/>
      <c r="J49" s="33"/>
    </row>
    <row r="50" spans="1:10" ht="15.75" thickBot="1" x14ac:dyDescent="0.3">
      <c r="A50" s="26" t="s">
        <v>205</v>
      </c>
      <c r="B50" s="38"/>
      <c r="C50" s="38"/>
      <c r="D50" s="38"/>
      <c r="E50" s="38"/>
      <c r="F50" s="41"/>
      <c r="G50" s="33"/>
      <c r="H50" s="33"/>
      <c r="I50" s="33"/>
      <c r="J50" s="33"/>
    </row>
    <row r="51" spans="1:10" x14ac:dyDescent="0.25">
      <c r="A51" s="22" t="s">
        <v>243</v>
      </c>
      <c r="B51" s="36"/>
      <c r="C51" s="36"/>
      <c r="D51" s="36"/>
      <c r="E51" s="36"/>
      <c r="F51" s="37"/>
      <c r="G51" s="33"/>
      <c r="H51" s="33"/>
      <c r="I51" s="33"/>
      <c r="J51" s="33"/>
    </row>
    <row r="52" spans="1:10" x14ac:dyDescent="0.25">
      <c r="A52" s="12" t="s">
        <v>244</v>
      </c>
      <c r="B52" s="13"/>
      <c r="C52" s="13"/>
      <c r="D52" s="13"/>
      <c r="E52" s="13"/>
      <c r="F52" s="17"/>
      <c r="G52" s="33"/>
      <c r="H52" s="33"/>
      <c r="I52" s="33"/>
      <c r="J52" s="33"/>
    </row>
    <row r="53" spans="1:10" x14ac:dyDescent="0.25">
      <c r="A53" s="12" t="s">
        <v>206</v>
      </c>
      <c r="B53" s="13"/>
      <c r="C53" s="13"/>
      <c r="D53" s="13"/>
      <c r="E53" s="13"/>
      <c r="F53" s="17"/>
      <c r="G53" s="33"/>
      <c r="H53" s="33"/>
      <c r="I53" s="33"/>
      <c r="J53" s="33"/>
    </row>
    <row r="54" spans="1:10" x14ac:dyDescent="0.25">
      <c r="A54" s="12" t="s">
        <v>227</v>
      </c>
      <c r="B54" s="13"/>
      <c r="C54" s="13"/>
      <c r="D54" s="13"/>
      <c r="E54" s="13"/>
      <c r="F54" s="17"/>
      <c r="G54" s="33"/>
      <c r="H54" s="33"/>
      <c r="I54" s="33"/>
      <c r="J54" s="33"/>
    </row>
    <row r="55" spans="1:10" ht="15.75" thickBot="1" x14ac:dyDescent="0.3">
      <c r="A55" s="8" t="s">
        <v>245</v>
      </c>
      <c r="B55" s="9"/>
      <c r="C55" s="9"/>
      <c r="D55" s="9"/>
      <c r="E55" s="9"/>
      <c r="F55" s="18"/>
      <c r="G55" s="33"/>
      <c r="H55" s="33"/>
      <c r="I55" s="33"/>
      <c r="J55" s="33"/>
    </row>
    <row r="56" spans="1:10" x14ac:dyDescent="0.25">
      <c r="A56" s="4" t="s">
        <v>246</v>
      </c>
      <c r="B56" s="5"/>
      <c r="C56" s="5"/>
      <c r="D56" s="5"/>
      <c r="E56" s="5"/>
      <c r="F56" s="16"/>
      <c r="G56" s="33"/>
      <c r="H56" s="33"/>
      <c r="I56" s="33"/>
      <c r="J56" s="33"/>
    </row>
    <row r="57" spans="1:10" x14ac:dyDescent="0.25">
      <c r="A57" s="12" t="s">
        <v>247</v>
      </c>
      <c r="B57" s="13"/>
      <c r="C57" s="13"/>
      <c r="D57" s="13"/>
      <c r="E57" s="13"/>
      <c r="F57" s="17"/>
      <c r="G57" s="33"/>
      <c r="H57" s="33"/>
      <c r="I57" s="33"/>
      <c r="J57" s="33"/>
    </row>
    <row r="58" spans="1:10" x14ac:dyDescent="0.25">
      <c r="A58" s="12" t="s">
        <v>248</v>
      </c>
      <c r="B58" s="13"/>
      <c r="C58" s="13"/>
      <c r="D58" s="13"/>
      <c r="E58" s="13"/>
      <c r="F58" s="17"/>
      <c r="G58" s="33"/>
      <c r="H58" s="33"/>
      <c r="I58" s="33"/>
      <c r="J58" s="33"/>
    </row>
    <row r="59" spans="1:10" x14ac:dyDescent="0.25">
      <c r="A59" s="12" t="s">
        <v>249</v>
      </c>
      <c r="B59" s="13"/>
      <c r="C59" s="13"/>
      <c r="D59" s="13"/>
      <c r="E59" s="13"/>
      <c r="F59" s="17"/>
      <c r="G59" s="33"/>
      <c r="H59" s="33"/>
      <c r="I59" s="33"/>
      <c r="J59" s="33"/>
    </row>
    <row r="60" spans="1:10" ht="15.75" thickBot="1" x14ac:dyDescent="0.3">
      <c r="A60" s="8" t="s">
        <v>250</v>
      </c>
      <c r="B60" s="9"/>
      <c r="C60" s="9"/>
      <c r="D60" s="9"/>
      <c r="E60" s="9"/>
      <c r="F60" s="18"/>
      <c r="G60" s="33"/>
      <c r="H60" s="33"/>
      <c r="I60" s="33"/>
      <c r="J60" s="33"/>
    </row>
    <row r="61" spans="1:10" x14ac:dyDescent="0.25">
      <c r="A61" s="23" t="s">
        <v>251</v>
      </c>
      <c r="B61" s="24"/>
      <c r="C61" s="24"/>
      <c r="D61" s="24"/>
      <c r="E61" s="24"/>
      <c r="F61" s="25"/>
      <c r="G61" s="33"/>
      <c r="H61" s="33"/>
      <c r="I61" s="33"/>
      <c r="J61" s="33"/>
    </row>
    <row r="62" spans="1:10" x14ac:dyDescent="0.25">
      <c r="A62" s="29" t="s">
        <v>252</v>
      </c>
      <c r="B62" s="30"/>
      <c r="C62" s="30"/>
      <c r="D62" s="30"/>
      <c r="E62" s="30"/>
      <c r="F62" s="31"/>
      <c r="G62" s="33"/>
      <c r="H62" s="33"/>
      <c r="I62" s="33"/>
      <c r="J62" s="33"/>
    </row>
    <row r="63" spans="1:10" x14ac:dyDescent="0.25">
      <c r="A63" s="29" t="s">
        <v>253</v>
      </c>
      <c r="B63" s="30"/>
      <c r="C63" s="30"/>
      <c r="D63" s="30"/>
      <c r="E63" s="30"/>
      <c r="F63" s="31"/>
      <c r="G63" s="33"/>
      <c r="H63" s="33"/>
      <c r="I63" s="33"/>
      <c r="J63" s="33"/>
    </row>
    <row r="64" spans="1:10" x14ac:dyDescent="0.25">
      <c r="A64" s="29" t="s">
        <v>254</v>
      </c>
      <c r="B64" s="30"/>
      <c r="C64" s="30"/>
      <c r="D64" s="30"/>
      <c r="E64" s="30"/>
      <c r="F64" s="31"/>
      <c r="G64" s="33"/>
      <c r="H64" s="33"/>
      <c r="I64" s="33"/>
      <c r="J64" s="33"/>
    </row>
    <row r="65" spans="1:10" x14ac:dyDescent="0.25">
      <c r="A65" s="29" t="s">
        <v>255</v>
      </c>
      <c r="B65" s="30"/>
      <c r="C65" s="30"/>
      <c r="D65" s="30"/>
      <c r="E65" s="30"/>
      <c r="F65" s="31"/>
      <c r="G65" s="33"/>
      <c r="H65" s="33"/>
      <c r="I65" s="33"/>
      <c r="J65" s="33"/>
    </row>
    <row r="66" spans="1:10" x14ac:dyDescent="0.25">
      <c r="A66" s="29" t="s">
        <v>256</v>
      </c>
      <c r="B66" s="30"/>
      <c r="C66" s="30"/>
      <c r="D66" s="30"/>
      <c r="E66" s="30"/>
      <c r="F66" s="31"/>
      <c r="G66" s="33"/>
      <c r="H66" s="33"/>
      <c r="I66" s="33"/>
      <c r="J66" s="33"/>
    </row>
    <row r="67" spans="1:10" x14ac:dyDescent="0.25">
      <c r="A67" s="29" t="s">
        <v>257</v>
      </c>
      <c r="B67" s="30"/>
      <c r="C67" s="30"/>
      <c r="D67" s="30"/>
      <c r="E67" s="30"/>
      <c r="F67" s="31"/>
      <c r="G67" s="33"/>
      <c r="H67" s="33"/>
      <c r="I67" s="33"/>
      <c r="J67" s="33"/>
    </row>
    <row r="68" spans="1:10" x14ac:dyDescent="0.25">
      <c r="A68" s="29" t="s">
        <v>258</v>
      </c>
      <c r="B68" s="30"/>
      <c r="C68" s="30"/>
      <c r="D68" s="30"/>
      <c r="E68" s="30"/>
      <c r="F68" s="31"/>
      <c r="G68" s="33"/>
      <c r="H68" s="33"/>
      <c r="I68" s="33"/>
      <c r="J68" s="33"/>
    </row>
    <row r="69" spans="1:10" x14ac:dyDescent="0.25">
      <c r="A69" s="29" t="s">
        <v>259</v>
      </c>
      <c r="B69" s="30"/>
      <c r="C69" s="30"/>
      <c r="D69" s="30"/>
      <c r="E69" s="30"/>
      <c r="F69" s="31"/>
      <c r="G69" s="33"/>
      <c r="H69" s="33"/>
      <c r="I69" s="33"/>
      <c r="J69" s="33"/>
    </row>
    <row r="70" spans="1:10" x14ac:dyDescent="0.25">
      <c r="A70" s="29" t="s">
        <v>260</v>
      </c>
      <c r="B70" s="30"/>
      <c r="C70" s="30"/>
      <c r="D70" s="30"/>
      <c r="E70" s="30"/>
      <c r="F70" s="31"/>
      <c r="G70" s="33"/>
      <c r="H70" s="33"/>
      <c r="I70" s="33"/>
      <c r="J70" s="33"/>
    </row>
    <row r="71" spans="1:10" x14ac:dyDescent="0.25">
      <c r="A71" s="29" t="s">
        <v>261</v>
      </c>
      <c r="B71" s="30"/>
      <c r="C71" s="30"/>
      <c r="D71" s="30"/>
      <c r="E71" s="30"/>
      <c r="F71" s="31"/>
      <c r="G71" s="33"/>
      <c r="H71" s="33"/>
      <c r="I71" s="33"/>
      <c r="J71" s="33"/>
    </row>
    <row r="72" spans="1:10" x14ac:dyDescent="0.25">
      <c r="A72" s="29" t="s">
        <v>274</v>
      </c>
      <c r="B72" s="30"/>
      <c r="C72" s="30"/>
      <c r="D72" s="30"/>
      <c r="E72" s="30"/>
      <c r="F72" s="31"/>
      <c r="G72" s="33"/>
      <c r="H72" s="33"/>
      <c r="I72" s="33"/>
      <c r="J72" s="33"/>
    </row>
    <row r="73" spans="1:10" x14ac:dyDescent="0.25">
      <c r="A73" s="29" t="s">
        <v>262</v>
      </c>
      <c r="B73" s="30"/>
      <c r="C73" s="30"/>
      <c r="D73" s="30"/>
      <c r="E73" s="30"/>
      <c r="F73" s="31"/>
      <c r="G73" s="33"/>
      <c r="H73" s="33"/>
      <c r="I73" s="33"/>
      <c r="J73" s="33"/>
    </row>
    <row r="74" spans="1:10" x14ac:dyDescent="0.25">
      <c r="A74" s="29" t="s">
        <v>263</v>
      </c>
      <c r="B74" s="30"/>
      <c r="C74" s="30"/>
      <c r="D74" s="30"/>
      <c r="E74" s="30"/>
      <c r="F74" s="31"/>
      <c r="G74" s="33"/>
      <c r="H74" s="33"/>
      <c r="I74" s="33"/>
      <c r="J74" s="33"/>
    </row>
    <row r="75" spans="1:10" ht="15.75" thickBot="1" x14ac:dyDescent="0.3">
      <c r="A75" s="26" t="s">
        <v>264</v>
      </c>
      <c r="B75" s="27"/>
      <c r="C75" s="27"/>
      <c r="D75" s="27"/>
      <c r="E75" s="27"/>
      <c r="F75" s="28"/>
      <c r="G75" s="33"/>
      <c r="H75" s="33"/>
      <c r="I75" s="33"/>
      <c r="J75" s="33"/>
    </row>
    <row r="76" spans="1:10" x14ac:dyDescent="0.25">
      <c r="A76" s="4" t="s">
        <v>265</v>
      </c>
      <c r="B76" s="5"/>
      <c r="C76" s="5"/>
      <c r="D76" s="5"/>
      <c r="E76" s="5"/>
      <c r="F76" s="16"/>
      <c r="G76" s="33"/>
      <c r="H76" s="33"/>
      <c r="I76" s="33"/>
      <c r="J76" s="33"/>
    </row>
    <row r="77" spans="1:10" x14ac:dyDescent="0.25">
      <c r="A77" s="12" t="s">
        <v>266</v>
      </c>
      <c r="B77" s="13"/>
      <c r="C77" s="13"/>
      <c r="D77" s="13"/>
      <c r="E77" s="13"/>
      <c r="F77" s="17"/>
      <c r="G77" s="33"/>
      <c r="H77" s="33"/>
      <c r="I77" s="33"/>
      <c r="J77" s="33"/>
    </row>
    <row r="78" spans="1:10" x14ac:dyDescent="0.25">
      <c r="A78" s="12" t="s">
        <v>267</v>
      </c>
      <c r="B78" s="13"/>
      <c r="C78" s="13"/>
      <c r="D78" s="13"/>
      <c r="E78" s="13"/>
      <c r="F78" s="17"/>
      <c r="G78" s="33"/>
      <c r="H78" s="33"/>
      <c r="I78" s="33"/>
      <c r="J78" s="33"/>
    </row>
    <row r="79" spans="1:10" x14ac:dyDescent="0.25">
      <c r="A79" s="12" t="s">
        <v>268</v>
      </c>
      <c r="B79" s="13"/>
      <c r="C79" s="13"/>
      <c r="D79" s="13"/>
      <c r="E79" s="13"/>
      <c r="F79" s="17"/>
      <c r="G79" s="33"/>
      <c r="H79" s="33"/>
      <c r="I79" s="33"/>
      <c r="J79" s="33"/>
    </row>
    <row r="80" spans="1:10" ht="15.75" thickBot="1" x14ac:dyDescent="0.3">
      <c r="A80" s="8" t="s">
        <v>269</v>
      </c>
      <c r="B80" s="9"/>
      <c r="C80" s="9"/>
      <c r="D80" s="9"/>
      <c r="E80" s="9"/>
      <c r="F80" s="18"/>
      <c r="G80" s="33"/>
      <c r="H80" s="33"/>
      <c r="I80" s="33"/>
      <c r="J80" s="33"/>
    </row>
    <row r="81" spans="1:10" x14ac:dyDescent="0.25">
      <c r="A81" s="4" t="s">
        <v>270</v>
      </c>
      <c r="B81" s="5"/>
      <c r="C81" s="5"/>
      <c r="D81" s="5"/>
      <c r="E81" s="5"/>
      <c r="F81" s="16"/>
      <c r="G81" s="33"/>
      <c r="H81" s="33"/>
      <c r="I81" s="33"/>
      <c r="J81" s="33"/>
    </row>
    <row r="82" spans="1:10" x14ac:dyDescent="0.25">
      <c r="A82" s="12" t="s">
        <v>271</v>
      </c>
      <c r="B82" s="13"/>
      <c r="C82" s="13"/>
      <c r="D82" s="13"/>
      <c r="E82" s="13"/>
      <c r="F82" s="17"/>
      <c r="G82" s="33"/>
      <c r="H82" s="33"/>
      <c r="I82" s="33"/>
      <c r="J82" s="33"/>
    </row>
    <row r="83" spans="1:10" x14ac:dyDescent="0.25">
      <c r="A83" s="12" t="s">
        <v>272</v>
      </c>
      <c r="B83" s="13"/>
      <c r="C83" s="13"/>
      <c r="D83" s="13"/>
      <c r="E83" s="13"/>
      <c r="F83" s="17"/>
      <c r="G83" s="33"/>
      <c r="H83" s="33"/>
      <c r="I83" s="33"/>
      <c r="J83" s="33"/>
    </row>
    <row r="84" spans="1:10" x14ac:dyDescent="0.25">
      <c r="A84" s="12" t="s">
        <v>273</v>
      </c>
      <c r="B84" s="13"/>
      <c r="C84" s="13"/>
      <c r="D84" s="13"/>
      <c r="E84" s="13"/>
      <c r="F84" s="17"/>
      <c r="G84" s="33"/>
      <c r="H84" s="33"/>
      <c r="I84" s="33"/>
      <c r="J84" s="33"/>
    </row>
    <row r="85" spans="1:10" ht="15.75" thickBot="1" x14ac:dyDescent="0.3">
      <c r="A85" s="8" t="s">
        <v>207</v>
      </c>
      <c r="B85" s="9"/>
      <c r="C85" s="9"/>
      <c r="D85" s="9"/>
      <c r="E85" s="9"/>
      <c r="F85" s="18"/>
      <c r="G85" s="33"/>
      <c r="H85" s="33"/>
      <c r="I85" s="33"/>
      <c r="J85" s="33"/>
    </row>
  </sheetData>
  <mergeCells count="2">
    <mergeCell ref="B18:J18"/>
    <mergeCell ref="B19:J19"/>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J85"/>
  <sheetViews>
    <sheetView topLeftCell="A13"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539</v>
      </c>
      <c r="D10" s="33"/>
      <c r="E10" s="33"/>
      <c r="F10" s="33"/>
      <c r="G10" s="33"/>
      <c r="H10" s="33"/>
      <c r="I10" s="33"/>
      <c r="J10" s="33"/>
    </row>
    <row r="11" spans="1:10" x14ac:dyDescent="0.25">
      <c r="A11" s="33" t="s">
        <v>191</v>
      </c>
      <c r="B11" s="33">
        <v>2</v>
      </c>
      <c r="C11" s="33" t="s">
        <v>539</v>
      </c>
      <c r="D11" s="33"/>
      <c r="E11" s="33" t="s">
        <v>540</v>
      </c>
      <c r="F11" s="33"/>
      <c r="G11" s="33"/>
      <c r="H11" s="33"/>
      <c r="I11" s="33"/>
      <c r="J11" s="33"/>
    </row>
    <row r="12" spans="1:10" x14ac:dyDescent="0.25">
      <c r="A12" s="33" t="s">
        <v>193</v>
      </c>
      <c r="B12" s="33" t="s">
        <v>358</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541</v>
      </c>
      <c r="C18" s="50"/>
      <c r="D18" s="50"/>
      <c r="E18" s="50"/>
      <c r="F18" s="50"/>
      <c r="G18" s="50"/>
      <c r="H18" s="50"/>
      <c r="I18" s="50"/>
      <c r="J18" s="50"/>
    </row>
    <row r="19" spans="1:10" ht="45" customHeight="1" x14ac:dyDescent="0.25">
      <c r="A19" s="3" t="s">
        <v>200</v>
      </c>
      <c r="B19" s="50" t="s">
        <v>542</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t="s">
        <v>202</v>
      </c>
      <c r="F26" s="31"/>
      <c r="G26" s="33"/>
      <c r="H26" s="33">
        <v>0</v>
      </c>
      <c r="I26" s="33">
        <v>1</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c r="E29" s="27"/>
      <c r="F29" s="28" t="s">
        <v>202</v>
      </c>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t="s">
        <v>202</v>
      </c>
      <c r="C42" s="5"/>
      <c r="D42" s="5"/>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c r="D44" s="13"/>
      <c r="E44" s="13"/>
      <c r="F44" s="17" t="s">
        <v>202</v>
      </c>
      <c r="G44" s="33"/>
      <c r="H44" s="33">
        <v>0</v>
      </c>
      <c r="I44" s="33">
        <v>0</v>
      </c>
      <c r="J44" s="33">
        <v>1</v>
      </c>
    </row>
    <row r="45" spans="1:10" x14ac:dyDescent="0.25">
      <c r="A45" s="12" t="s">
        <v>239</v>
      </c>
      <c r="B45" s="13"/>
      <c r="C45" s="13"/>
      <c r="D45" s="13" t="s">
        <v>202</v>
      </c>
      <c r="E45" s="13"/>
      <c r="F45" s="17"/>
      <c r="G45" s="33"/>
      <c r="H45" s="33">
        <v>0</v>
      </c>
      <c r="I45" s="33">
        <v>0</v>
      </c>
      <c r="J45" s="33">
        <v>1</v>
      </c>
    </row>
    <row r="46" spans="1:10" ht="15.75" thickBot="1" x14ac:dyDescent="0.3">
      <c r="A46" s="42" t="s">
        <v>240</v>
      </c>
      <c r="B46" s="32"/>
      <c r="C46" s="32" t="s">
        <v>202</v>
      </c>
      <c r="D46" s="32"/>
      <c r="E46" s="32"/>
      <c r="F46" s="35"/>
      <c r="G46" s="33"/>
      <c r="H46" s="33">
        <v>0</v>
      </c>
      <c r="I46" s="33">
        <v>0</v>
      </c>
      <c r="J46" s="33">
        <v>1</v>
      </c>
    </row>
    <row r="47" spans="1:10" x14ac:dyDescent="0.25">
      <c r="A47" s="23" t="s">
        <v>241</v>
      </c>
      <c r="B47" s="24"/>
      <c r="C47" s="24"/>
      <c r="D47" s="24"/>
      <c r="E47" s="24"/>
      <c r="F47" s="25" t="s">
        <v>202</v>
      </c>
      <c r="G47" s="33"/>
      <c r="H47" s="33">
        <v>0</v>
      </c>
      <c r="I47" s="33">
        <v>1</v>
      </c>
      <c r="J47" s="33">
        <v>1</v>
      </c>
    </row>
    <row r="48" spans="1:10" x14ac:dyDescent="0.25">
      <c r="A48" s="29" t="s">
        <v>242</v>
      </c>
      <c r="B48" s="30"/>
      <c r="C48" s="30"/>
      <c r="D48" s="30" t="s">
        <v>202</v>
      </c>
      <c r="E48" s="30"/>
      <c r="F48" s="31"/>
      <c r="G48" s="33"/>
      <c r="H48" s="33">
        <v>0</v>
      </c>
      <c r="I48" s="33">
        <v>0</v>
      </c>
      <c r="J48" s="33">
        <v>1</v>
      </c>
    </row>
    <row r="49" spans="1:10" x14ac:dyDescent="0.25">
      <c r="A49" s="29" t="s">
        <v>204</v>
      </c>
      <c r="B49" s="30"/>
      <c r="C49" s="30"/>
      <c r="D49" s="30" t="s">
        <v>202</v>
      </c>
      <c r="E49" s="30"/>
      <c r="F49" s="31"/>
      <c r="G49" s="33"/>
      <c r="H49" s="33">
        <v>1</v>
      </c>
      <c r="I49" s="33">
        <v>1</v>
      </c>
      <c r="J49" s="33">
        <v>1</v>
      </c>
    </row>
    <row r="50" spans="1:10" ht="15.75" thickBot="1" x14ac:dyDescent="0.3">
      <c r="A50" s="26" t="s">
        <v>205</v>
      </c>
      <c r="B50" s="27"/>
      <c r="C50" s="27"/>
      <c r="D50" s="27" t="s">
        <v>202</v>
      </c>
      <c r="E50" s="27"/>
      <c r="F50" s="28"/>
      <c r="G50" s="33"/>
      <c r="H50" s="33">
        <v>0</v>
      </c>
      <c r="I50" s="33">
        <v>0</v>
      </c>
      <c r="J50" s="33">
        <v>1</v>
      </c>
    </row>
    <row r="51" spans="1:10" x14ac:dyDescent="0.25">
      <c r="A51" s="22" t="s">
        <v>243</v>
      </c>
      <c r="B51" s="36"/>
      <c r="C51" s="36"/>
      <c r="D51" s="36"/>
      <c r="E51" s="36"/>
      <c r="F51" s="37" t="s">
        <v>202</v>
      </c>
      <c r="G51" s="33"/>
      <c r="H51" s="33">
        <v>0</v>
      </c>
      <c r="I51" s="33">
        <v>1</v>
      </c>
      <c r="J51" s="33">
        <v>1</v>
      </c>
    </row>
    <row r="52" spans="1:10" x14ac:dyDescent="0.25">
      <c r="A52" s="12" t="s">
        <v>244</v>
      </c>
      <c r="B52" s="13" t="s">
        <v>202</v>
      </c>
      <c r="C52" s="13"/>
      <c r="D52" s="13"/>
      <c r="E52" s="13"/>
      <c r="F52" s="17"/>
      <c r="G52" s="33"/>
      <c r="H52" s="33">
        <v>0</v>
      </c>
      <c r="I52" s="33">
        <v>0</v>
      </c>
      <c r="J52" s="33">
        <v>0</v>
      </c>
    </row>
    <row r="53" spans="1:10" x14ac:dyDescent="0.25">
      <c r="A53" s="12" t="s">
        <v>206</v>
      </c>
      <c r="B53" s="13"/>
      <c r="C53" s="13"/>
      <c r="D53" s="13" t="s">
        <v>202</v>
      </c>
      <c r="E53" s="13"/>
      <c r="F53" s="17"/>
      <c r="G53" s="33"/>
      <c r="H53" s="33">
        <v>0</v>
      </c>
      <c r="I53" s="33">
        <v>0</v>
      </c>
      <c r="J53" s="33">
        <v>1</v>
      </c>
    </row>
    <row r="54" spans="1:10" x14ac:dyDescent="0.25">
      <c r="A54" s="12" t="s">
        <v>227</v>
      </c>
      <c r="B54" s="13"/>
      <c r="C54" s="13" t="s">
        <v>202</v>
      </c>
      <c r="D54" s="13"/>
      <c r="E54" s="13"/>
      <c r="F54" s="17"/>
      <c r="G54" s="33"/>
      <c r="H54" s="33">
        <v>0</v>
      </c>
      <c r="I54" s="33">
        <v>1</v>
      </c>
      <c r="J54" s="33">
        <v>0</v>
      </c>
    </row>
    <row r="55" spans="1:10" ht="15.75" thickBot="1" x14ac:dyDescent="0.3">
      <c r="A55" s="8" t="s">
        <v>245</v>
      </c>
      <c r="B55" s="9"/>
      <c r="C55" s="9"/>
      <c r="D55" s="9"/>
      <c r="E55" s="9" t="s">
        <v>202</v>
      </c>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1</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c r="C60" s="9" t="s">
        <v>202</v>
      </c>
      <c r="D60" s="9"/>
      <c r="E60" s="9"/>
      <c r="F60" s="18"/>
      <c r="G60" s="33"/>
      <c r="H60" s="33">
        <v>0</v>
      </c>
      <c r="I60" s="33">
        <v>0</v>
      </c>
      <c r="J60" s="33">
        <v>1</v>
      </c>
    </row>
    <row r="61" spans="1:10" x14ac:dyDescent="0.25">
      <c r="A61" s="23" t="s">
        <v>251</v>
      </c>
      <c r="B61" s="24"/>
      <c r="C61" s="24" t="s">
        <v>202</v>
      </c>
      <c r="D61" s="24"/>
      <c r="E61" s="24"/>
      <c r="F61" s="25"/>
      <c r="G61" s="33"/>
      <c r="H61" s="33">
        <v>0</v>
      </c>
      <c r="I61" s="33">
        <v>0</v>
      </c>
      <c r="J61" s="33">
        <v>1</v>
      </c>
    </row>
    <row r="62" spans="1:10" x14ac:dyDescent="0.25">
      <c r="A62" s="29" t="s">
        <v>252</v>
      </c>
      <c r="B62" s="30"/>
      <c r="C62" s="30" t="s">
        <v>202</v>
      </c>
      <c r="D62" s="30"/>
      <c r="E62" s="30"/>
      <c r="F62" s="31"/>
      <c r="G62" s="33"/>
      <c r="H62" s="33">
        <v>0</v>
      </c>
      <c r="I62" s="33">
        <v>1</v>
      </c>
      <c r="J62" s="33">
        <v>1</v>
      </c>
    </row>
    <row r="63" spans="1:10" x14ac:dyDescent="0.25">
      <c r="A63" s="29" t="s">
        <v>253</v>
      </c>
      <c r="B63" s="30"/>
      <c r="C63" s="30" t="s">
        <v>202</v>
      </c>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c r="C65" s="30"/>
      <c r="D65" s="30" t="s">
        <v>202</v>
      </c>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c r="C67" s="30" t="s">
        <v>202</v>
      </c>
      <c r="D67" s="30"/>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t="s">
        <v>202</v>
      </c>
      <c r="C69" s="30"/>
      <c r="D69" s="30"/>
      <c r="E69" s="30"/>
      <c r="F69" s="31"/>
      <c r="G69" s="33"/>
      <c r="H69" s="33">
        <v>0</v>
      </c>
      <c r="I69" s="33">
        <v>1</v>
      </c>
      <c r="J69" s="33">
        <v>1</v>
      </c>
    </row>
    <row r="70" spans="1:10" x14ac:dyDescent="0.25">
      <c r="A70" s="29" t="s">
        <v>260</v>
      </c>
      <c r="B70" s="30"/>
      <c r="C70" s="30"/>
      <c r="D70" s="30"/>
      <c r="E70" s="30"/>
      <c r="F70" s="31" t="s">
        <v>202</v>
      </c>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t="s">
        <v>202</v>
      </c>
      <c r="E72" s="30"/>
      <c r="F72" s="31"/>
      <c r="G72" s="33"/>
      <c r="H72" s="33">
        <v>0</v>
      </c>
      <c r="I72" s="33">
        <v>1</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c r="D75" s="27" t="s">
        <v>202</v>
      </c>
      <c r="E75" s="27"/>
      <c r="F75" s="28"/>
      <c r="G75" s="33"/>
      <c r="H75" s="33">
        <v>0</v>
      </c>
      <c r="I75" s="33">
        <v>1</v>
      </c>
      <c r="J75" s="33">
        <v>1</v>
      </c>
    </row>
    <row r="76" spans="1:10" x14ac:dyDescent="0.25">
      <c r="A76" s="4" t="s">
        <v>265</v>
      </c>
      <c r="B76" s="5"/>
      <c r="C76" s="5"/>
      <c r="D76" s="5"/>
      <c r="E76" s="5"/>
      <c r="F76" s="16" t="s">
        <v>202</v>
      </c>
      <c r="G76" s="33"/>
      <c r="H76" s="33">
        <v>0</v>
      </c>
      <c r="I76" s="33">
        <v>0</v>
      </c>
      <c r="J76" s="33">
        <v>1</v>
      </c>
    </row>
    <row r="77" spans="1:10" x14ac:dyDescent="0.25">
      <c r="A77" s="12" t="s">
        <v>266</v>
      </c>
      <c r="B77" s="13"/>
      <c r="C77" s="13"/>
      <c r="D77" s="13"/>
      <c r="E77" s="13" t="s">
        <v>202</v>
      </c>
      <c r="F77" s="17"/>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t="s">
        <v>202</v>
      </c>
      <c r="F82" s="17"/>
      <c r="G82" s="33"/>
      <c r="H82" s="33">
        <v>0</v>
      </c>
      <c r="I82" s="33">
        <v>1</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J85"/>
  <sheetViews>
    <sheetView topLeftCell="A8"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300</v>
      </c>
      <c r="C2" s="33"/>
      <c r="D2" s="33"/>
      <c r="E2" s="33"/>
      <c r="F2" s="33"/>
      <c r="G2" s="33"/>
      <c r="H2" s="33"/>
      <c r="I2" s="33"/>
      <c r="J2" s="33"/>
    </row>
    <row r="3" spans="1:10" x14ac:dyDescent="0.25">
      <c r="A3" s="33" t="s">
        <v>183</v>
      </c>
      <c r="B3" s="33">
        <v>1995</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408</v>
      </c>
      <c r="D10" s="33"/>
      <c r="E10" s="33"/>
      <c r="F10" s="33"/>
      <c r="G10" s="33"/>
      <c r="H10" s="33"/>
      <c r="I10" s="33"/>
      <c r="J10" s="33"/>
    </row>
    <row r="11" spans="1:10" x14ac:dyDescent="0.25">
      <c r="A11" s="33" t="s">
        <v>191</v>
      </c>
      <c r="B11" s="33">
        <v>2</v>
      </c>
      <c r="C11" s="33" t="s">
        <v>408</v>
      </c>
      <c r="D11" s="33" t="s">
        <v>540</v>
      </c>
      <c r="E11" s="33"/>
      <c r="F11" s="33"/>
      <c r="G11" s="33"/>
      <c r="H11" s="33"/>
      <c r="I11" s="33"/>
      <c r="J11" s="33"/>
    </row>
    <row r="12" spans="1:10" x14ac:dyDescent="0.25">
      <c r="A12" s="33" t="s">
        <v>193</v>
      </c>
      <c r="B12" s="33" t="s">
        <v>358</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209</v>
      </c>
      <c r="C17" s="33"/>
      <c r="D17" s="33"/>
      <c r="E17" s="33"/>
      <c r="F17" s="33"/>
      <c r="G17" s="33"/>
      <c r="H17" s="33"/>
      <c r="I17" s="33"/>
      <c r="J17" s="33"/>
    </row>
    <row r="18" spans="1:10" ht="45" customHeight="1" x14ac:dyDescent="0.25">
      <c r="A18" s="3" t="s">
        <v>199</v>
      </c>
      <c r="B18" s="49" t="s">
        <v>543</v>
      </c>
      <c r="C18" s="49"/>
      <c r="D18" s="49"/>
      <c r="E18" s="49"/>
      <c r="F18" s="49"/>
      <c r="G18" s="49"/>
      <c r="H18" s="49"/>
      <c r="I18" s="49"/>
      <c r="J18" s="49"/>
    </row>
    <row r="19" spans="1:10" ht="45" customHeight="1" x14ac:dyDescent="0.25">
      <c r="A19" s="3" t="s">
        <v>200</v>
      </c>
      <c r="B19" s="49" t="s">
        <v>544</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c r="C25" s="30" t="s">
        <v>202</v>
      </c>
      <c r="D25" s="30"/>
      <c r="E25" s="30"/>
      <c r="F25" s="31"/>
      <c r="G25" s="33"/>
      <c r="H25" s="33">
        <v>0</v>
      </c>
      <c r="I25" s="33">
        <v>0</v>
      </c>
      <c r="J25" s="33">
        <v>0</v>
      </c>
    </row>
    <row r="26" spans="1:10" x14ac:dyDescent="0.25">
      <c r="A26" s="29" t="s">
        <v>203</v>
      </c>
      <c r="B26" s="30"/>
      <c r="C26" s="30"/>
      <c r="D26" s="30" t="s">
        <v>202</v>
      </c>
      <c r="E26" s="30"/>
      <c r="F26" s="31"/>
      <c r="G26" s="33"/>
      <c r="H26" s="33">
        <v>0</v>
      </c>
      <c r="I26" s="33">
        <v>0</v>
      </c>
      <c r="J26" s="33">
        <v>1</v>
      </c>
    </row>
    <row r="27" spans="1:10" x14ac:dyDescent="0.25">
      <c r="A27" s="29" t="s">
        <v>220</v>
      </c>
      <c r="B27" s="30" t="s">
        <v>202</v>
      </c>
      <c r="C27" s="30"/>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t="s">
        <v>202</v>
      </c>
      <c r="C29" s="27"/>
      <c r="D29" s="27"/>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t="s">
        <v>202</v>
      </c>
      <c r="C48" s="30"/>
      <c r="D48" s="30"/>
      <c r="E48" s="30"/>
      <c r="F48" s="31"/>
      <c r="G48" s="33"/>
      <c r="H48" s="33">
        <v>0</v>
      </c>
      <c r="I48" s="33">
        <v>0</v>
      </c>
      <c r="J48" s="33">
        <v>1</v>
      </c>
    </row>
    <row r="49" spans="1:10" x14ac:dyDescent="0.25">
      <c r="A49" s="29" t="s">
        <v>204</v>
      </c>
      <c r="B49" s="30"/>
      <c r="C49" s="30" t="s">
        <v>202</v>
      </c>
      <c r="D49" s="30"/>
      <c r="E49" s="30"/>
      <c r="F49" s="31"/>
      <c r="G49" s="33"/>
      <c r="H49" s="33">
        <v>0</v>
      </c>
      <c r="I49" s="33">
        <v>0</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c r="C53" s="13"/>
      <c r="D53" s="13" t="s">
        <v>202</v>
      </c>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t="s">
        <v>202</v>
      </c>
      <c r="C55" s="9"/>
      <c r="D55" s="9"/>
      <c r="E55" s="9"/>
      <c r="F55" s="18"/>
      <c r="G55" s="33"/>
      <c r="H55" s="33">
        <v>0</v>
      </c>
      <c r="I55" s="33">
        <v>0</v>
      </c>
      <c r="J55" s="33">
        <v>0</v>
      </c>
    </row>
    <row r="56" spans="1:10" x14ac:dyDescent="0.25">
      <c r="A56" s="4" t="s">
        <v>246</v>
      </c>
      <c r="B56" s="5"/>
      <c r="C56" s="5"/>
      <c r="D56" s="5"/>
      <c r="E56" s="5"/>
      <c r="F56" s="16" t="s">
        <v>202</v>
      </c>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t="s">
        <v>202</v>
      </c>
      <c r="E58" s="13"/>
      <c r="F58" s="17"/>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c r="E60" s="9" t="s">
        <v>202</v>
      </c>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30" t="s">
        <v>202</v>
      </c>
      <c r="D66" s="30"/>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t="s">
        <v>202</v>
      </c>
      <c r="C69" s="30"/>
      <c r="D69" s="30"/>
      <c r="E69" s="30"/>
      <c r="F69" s="31"/>
      <c r="G69" s="33"/>
      <c r="H69" s="33">
        <v>0</v>
      </c>
      <c r="I69" s="33">
        <v>0</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t="s">
        <v>202</v>
      </c>
      <c r="D71" s="30"/>
      <c r="E71" s="30"/>
      <c r="F71" s="31"/>
      <c r="G71" s="33"/>
      <c r="H71" s="33">
        <v>0</v>
      </c>
      <c r="I71" s="33">
        <v>0</v>
      </c>
      <c r="J71" s="33">
        <v>1</v>
      </c>
    </row>
    <row r="72" spans="1:10" x14ac:dyDescent="0.25">
      <c r="A72" s="29" t="s">
        <v>274</v>
      </c>
      <c r="B72" s="30"/>
      <c r="C72" s="30" t="s">
        <v>202</v>
      </c>
      <c r="D72" s="30"/>
      <c r="E72" s="30"/>
      <c r="F72" s="31"/>
      <c r="G72" s="33"/>
      <c r="H72" s="33">
        <v>0</v>
      </c>
      <c r="I72" s="33">
        <v>0</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30" t="s">
        <v>202</v>
      </c>
      <c r="D75" s="27"/>
      <c r="E75" s="27"/>
      <c r="F75" s="28"/>
      <c r="G75" s="33"/>
      <c r="H75" s="33">
        <v>0</v>
      </c>
      <c r="I75" s="33">
        <v>0</v>
      </c>
      <c r="J75" s="33">
        <v>1</v>
      </c>
    </row>
    <row r="76" spans="1:10" x14ac:dyDescent="0.25">
      <c r="A76" s="4" t="s">
        <v>265</v>
      </c>
      <c r="B76" s="5"/>
      <c r="C76" s="5"/>
      <c r="D76" s="5"/>
      <c r="E76" s="5" t="s">
        <v>202</v>
      </c>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t="s">
        <v>202</v>
      </c>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t="s">
        <v>202</v>
      </c>
      <c r="E84" s="13"/>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J85"/>
  <sheetViews>
    <sheetView topLeftCell="A7"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1993</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386</v>
      </c>
      <c r="D10" s="33"/>
      <c r="E10" s="33"/>
      <c r="F10" s="33"/>
      <c r="G10" s="33"/>
      <c r="H10" s="33"/>
      <c r="I10" s="33"/>
      <c r="J10" s="33"/>
    </row>
    <row r="11" spans="1:10" x14ac:dyDescent="0.25">
      <c r="A11" s="33" t="s">
        <v>191</v>
      </c>
      <c r="B11" s="33" t="s">
        <v>192</v>
      </c>
      <c r="C11" s="33" t="s">
        <v>357</v>
      </c>
      <c r="D11" s="33" t="s">
        <v>540</v>
      </c>
      <c r="E11" s="33" t="s">
        <v>289</v>
      </c>
      <c r="F11" s="33"/>
      <c r="G11" s="33"/>
      <c r="H11" s="33"/>
      <c r="I11" s="33"/>
      <c r="J11" s="33"/>
    </row>
    <row r="12" spans="1:10" x14ac:dyDescent="0.25">
      <c r="A12" s="33" t="s">
        <v>193</v>
      </c>
      <c r="B12" s="33" t="s">
        <v>545</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546</v>
      </c>
      <c r="C18" s="49"/>
      <c r="D18" s="49"/>
      <c r="E18" s="49"/>
      <c r="F18" s="49"/>
      <c r="G18" s="49"/>
      <c r="H18" s="49"/>
      <c r="I18" s="49"/>
      <c r="J18" s="49"/>
    </row>
    <row r="19" spans="1:10" ht="45" customHeight="1" x14ac:dyDescent="0.25">
      <c r="A19" s="3" t="s">
        <v>200</v>
      </c>
      <c r="B19" s="49" t="s">
        <v>547</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t="s">
        <v>202</v>
      </c>
      <c r="F26" s="31"/>
      <c r="G26" s="33"/>
      <c r="H26" s="33">
        <v>0</v>
      </c>
      <c r="I26" s="33">
        <v>1</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c r="C28" s="30" t="s">
        <v>202</v>
      </c>
      <c r="D28" s="30"/>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c r="E42" s="5" t="s">
        <v>202</v>
      </c>
      <c r="F42" s="16"/>
      <c r="G42" s="33"/>
      <c r="H42" s="33">
        <v>0</v>
      </c>
      <c r="I42" s="33">
        <v>0</v>
      </c>
      <c r="J42" s="33">
        <v>1</v>
      </c>
    </row>
    <row r="43" spans="1:10" x14ac:dyDescent="0.25">
      <c r="A43" s="12" t="s">
        <v>237</v>
      </c>
      <c r="B43" s="13" t="s">
        <v>202</v>
      </c>
      <c r="C43" s="13"/>
      <c r="D43" s="13"/>
      <c r="E43" s="13"/>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c r="C46" s="32" t="s">
        <v>202</v>
      </c>
      <c r="D46" s="32"/>
      <c r="E46" s="32"/>
      <c r="F46" s="35"/>
      <c r="G46" s="33"/>
      <c r="H46" s="33">
        <v>0</v>
      </c>
      <c r="I46" s="33">
        <v>0</v>
      </c>
      <c r="J46" s="33">
        <v>1</v>
      </c>
    </row>
    <row r="47" spans="1:10" x14ac:dyDescent="0.25">
      <c r="A47" s="23" t="s">
        <v>241</v>
      </c>
      <c r="B47" s="24"/>
      <c r="C47" s="24"/>
      <c r="D47" s="24"/>
      <c r="E47" s="24"/>
      <c r="F47" s="25" t="s">
        <v>202</v>
      </c>
      <c r="G47" s="33"/>
      <c r="H47" s="33">
        <v>0</v>
      </c>
      <c r="I47" s="33">
        <v>1</v>
      </c>
      <c r="J47" s="33">
        <v>1</v>
      </c>
    </row>
    <row r="48" spans="1:10" x14ac:dyDescent="0.25">
      <c r="A48" s="29" t="s">
        <v>242</v>
      </c>
      <c r="B48" s="30"/>
      <c r="C48" s="30"/>
      <c r="D48" s="30" t="s">
        <v>202</v>
      </c>
      <c r="E48" s="30"/>
      <c r="F48" s="31"/>
      <c r="G48" s="33"/>
      <c r="H48" s="33">
        <v>0</v>
      </c>
      <c r="I48" s="33">
        <v>0</v>
      </c>
      <c r="J48" s="33">
        <v>1</v>
      </c>
    </row>
    <row r="49" spans="1:10" x14ac:dyDescent="0.25">
      <c r="A49" s="29" t="s">
        <v>204</v>
      </c>
      <c r="B49" s="30"/>
      <c r="C49" s="30"/>
      <c r="D49" s="30" t="s">
        <v>202</v>
      </c>
      <c r="E49" s="30"/>
      <c r="F49" s="31"/>
      <c r="G49" s="33"/>
      <c r="H49" s="33">
        <v>0</v>
      </c>
      <c r="I49" s="33">
        <v>1</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c r="E51" s="36"/>
      <c r="F51" s="37" t="s">
        <v>202</v>
      </c>
      <c r="G51" s="33"/>
      <c r="H51" s="33">
        <v>1</v>
      </c>
      <c r="I51" s="33">
        <v>1</v>
      </c>
      <c r="J51" s="33">
        <v>1</v>
      </c>
    </row>
    <row r="52" spans="1:10" x14ac:dyDescent="0.25">
      <c r="A52" s="12" t="s">
        <v>244</v>
      </c>
      <c r="B52" s="13"/>
      <c r="C52" s="13"/>
      <c r="D52" s="13"/>
      <c r="E52" s="13" t="s">
        <v>202</v>
      </c>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t="s">
        <v>202</v>
      </c>
      <c r="C54" s="13"/>
      <c r="D54" s="13"/>
      <c r="E54" s="13"/>
      <c r="F54" s="17"/>
      <c r="G54" s="33"/>
      <c r="H54" s="33">
        <v>0</v>
      </c>
      <c r="I54" s="33">
        <v>1</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c r="C57" s="13" t="s">
        <v>202</v>
      </c>
      <c r="D57" s="13"/>
      <c r="E57" s="13"/>
      <c r="F57" s="17"/>
      <c r="G57" s="33"/>
      <c r="H57" s="33">
        <v>0</v>
      </c>
      <c r="I57" s="33">
        <v>0</v>
      </c>
      <c r="J57" s="33">
        <v>1</v>
      </c>
    </row>
    <row r="58" spans="1:10" x14ac:dyDescent="0.25">
      <c r="A58" s="12" t="s">
        <v>248</v>
      </c>
      <c r="B58" s="13"/>
      <c r="C58" s="13"/>
      <c r="D58" s="13"/>
      <c r="E58" s="13"/>
      <c r="F58" s="17" t="s">
        <v>202</v>
      </c>
      <c r="G58" s="33"/>
      <c r="H58" s="33">
        <v>0</v>
      </c>
      <c r="I58" s="33">
        <v>1</v>
      </c>
      <c r="J58" s="33">
        <v>1</v>
      </c>
    </row>
    <row r="59" spans="1:10" x14ac:dyDescent="0.25">
      <c r="A59" s="12" t="s">
        <v>249</v>
      </c>
      <c r="B59" s="13" t="s">
        <v>202</v>
      </c>
      <c r="C59" s="13"/>
      <c r="D59" s="13"/>
      <c r="E59" s="13"/>
      <c r="F59" s="17"/>
      <c r="G59" s="33"/>
      <c r="H59" s="33">
        <v>0</v>
      </c>
      <c r="I59" s="33">
        <v>0</v>
      </c>
      <c r="J59" s="33">
        <v>0</v>
      </c>
    </row>
    <row r="60" spans="1:10" ht="15.75" thickBot="1" x14ac:dyDescent="0.3">
      <c r="A60" s="8" t="s">
        <v>250</v>
      </c>
      <c r="B60" s="9"/>
      <c r="C60" s="9"/>
      <c r="D60" s="9" t="s">
        <v>202</v>
      </c>
      <c r="E60" s="9"/>
      <c r="F60" s="18"/>
      <c r="G60" s="33"/>
      <c r="H60" s="33">
        <v>0</v>
      </c>
      <c r="I60" s="33">
        <v>0</v>
      </c>
      <c r="J60" s="33">
        <v>1</v>
      </c>
    </row>
    <row r="61" spans="1:10" x14ac:dyDescent="0.25">
      <c r="A61" s="23" t="s">
        <v>251</v>
      </c>
      <c r="B61" s="24"/>
      <c r="C61" s="24" t="s">
        <v>202</v>
      </c>
      <c r="D61" s="24"/>
      <c r="E61" s="24"/>
      <c r="F61" s="25"/>
      <c r="G61" s="33"/>
      <c r="H61" s="33">
        <v>0</v>
      </c>
      <c r="I61" s="33">
        <v>0</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c r="C63" s="30" t="s">
        <v>202</v>
      </c>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c r="C65" s="30"/>
      <c r="D65" s="30" t="s">
        <v>202</v>
      </c>
      <c r="E65" s="30"/>
      <c r="F65" s="31"/>
      <c r="G65" s="33"/>
      <c r="H65" s="33">
        <v>0</v>
      </c>
      <c r="I65" s="33">
        <v>0</v>
      </c>
      <c r="J65" s="33">
        <v>1</v>
      </c>
    </row>
    <row r="66" spans="1:10" x14ac:dyDescent="0.25">
      <c r="A66" s="29" t="s">
        <v>256</v>
      </c>
      <c r="B66" s="30"/>
      <c r="C66" s="30"/>
      <c r="D66" s="30" t="s">
        <v>202</v>
      </c>
      <c r="E66" s="30"/>
      <c r="F66" s="31"/>
      <c r="G66" s="33"/>
      <c r="H66" s="33">
        <v>0</v>
      </c>
      <c r="I66" s="33">
        <v>0</v>
      </c>
      <c r="J66" s="33">
        <v>1</v>
      </c>
    </row>
    <row r="67" spans="1:10" x14ac:dyDescent="0.25">
      <c r="A67" s="29" t="s">
        <v>257</v>
      </c>
      <c r="B67" s="30"/>
      <c r="C67" s="30" t="s">
        <v>202</v>
      </c>
      <c r="D67" s="30"/>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c r="C69" s="30" t="s">
        <v>202</v>
      </c>
      <c r="D69" s="30"/>
      <c r="E69" s="30"/>
      <c r="F69" s="31"/>
      <c r="G69" s="33"/>
      <c r="H69" s="33">
        <v>0</v>
      </c>
      <c r="I69" s="33">
        <v>1</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c r="F72" s="31" t="s">
        <v>202</v>
      </c>
      <c r="G72" s="33"/>
      <c r="H72" s="33">
        <v>0</v>
      </c>
      <c r="I72" s="33">
        <v>1</v>
      </c>
      <c r="J72" s="33">
        <v>1</v>
      </c>
    </row>
    <row r="73" spans="1:10" x14ac:dyDescent="0.25">
      <c r="A73" s="29" t="s">
        <v>262</v>
      </c>
      <c r="B73" s="30"/>
      <c r="C73" s="30"/>
      <c r="D73" s="30" t="s">
        <v>202</v>
      </c>
      <c r="E73" s="30"/>
      <c r="F73" s="31"/>
      <c r="G73" s="33"/>
      <c r="H73" s="33">
        <v>0</v>
      </c>
      <c r="I73" s="33">
        <v>0</v>
      </c>
      <c r="J73" s="33">
        <v>1</v>
      </c>
    </row>
    <row r="74" spans="1:10" x14ac:dyDescent="0.25">
      <c r="A74" s="29" t="s">
        <v>263</v>
      </c>
      <c r="B74" s="30"/>
      <c r="C74" s="30"/>
      <c r="D74" s="30" t="s">
        <v>202</v>
      </c>
      <c r="E74" s="30"/>
      <c r="F74" s="31"/>
      <c r="G74" s="33"/>
      <c r="H74" s="33">
        <v>0</v>
      </c>
      <c r="I74" s="33">
        <v>0</v>
      </c>
      <c r="J74" s="33">
        <v>1</v>
      </c>
    </row>
    <row r="75" spans="1:10" ht="15.75" thickBot="1" x14ac:dyDescent="0.3">
      <c r="A75" s="26" t="s">
        <v>264</v>
      </c>
      <c r="B75" s="27"/>
      <c r="C75" s="27"/>
      <c r="D75" s="27" t="s">
        <v>202</v>
      </c>
      <c r="E75" s="27"/>
      <c r="F75" s="28"/>
      <c r="G75" s="33"/>
      <c r="H75" s="33">
        <v>0</v>
      </c>
      <c r="I75" s="33">
        <v>1</v>
      </c>
      <c r="J75" s="33">
        <v>1</v>
      </c>
    </row>
    <row r="76" spans="1:10" x14ac:dyDescent="0.25">
      <c r="A76" s="4" t="s">
        <v>265</v>
      </c>
      <c r="B76" s="5"/>
      <c r="C76" s="5"/>
      <c r="D76" s="5"/>
      <c r="E76" s="5" t="s">
        <v>202</v>
      </c>
      <c r="F76" s="16"/>
      <c r="G76" s="33"/>
      <c r="H76" s="33">
        <v>0</v>
      </c>
      <c r="I76" s="33">
        <v>0</v>
      </c>
      <c r="J76" s="33">
        <v>1</v>
      </c>
    </row>
    <row r="77" spans="1:10" x14ac:dyDescent="0.25">
      <c r="A77" s="12" t="s">
        <v>266</v>
      </c>
      <c r="B77" s="13" t="s">
        <v>202</v>
      </c>
      <c r="C77" s="13"/>
      <c r="D77" s="13"/>
      <c r="E77" s="13"/>
      <c r="F77" s="17"/>
      <c r="G77" s="33"/>
      <c r="H77" s="33">
        <v>0</v>
      </c>
      <c r="I77" s="33">
        <v>1</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c r="D79" s="13"/>
      <c r="E79" s="13"/>
      <c r="F79" s="17" t="s">
        <v>202</v>
      </c>
      <c r="G79" s="33"/>
      <c r="H79" s="33">
        <v>0</v>
      </c>
      <c r="I79" s="33">
        <v>0</v>
      </c>
      <c r="J79" s="33">
        <v>1</v>
      </c>
    </row>
    <row r="80" spans="1:10" ht="15.75" thickBot="1" x14ac:dyDescent="0.3">
      <c r="A80" s="8" t="s">
        <v>269</v>
      </c>
      <c r="B80" s="9"/>
      <c r="C80" s="9" t="s">
        <v>202</v>
      </c>
      <c r="D80" s="9"/>
      <c r="E80" s="9"/>
      <c r="F80" s="18"/>
      <c r="G80" s="33"/>
      <c r="H80" s="33">
        <v>0</v>
      </c>
      <c r="I80" s="33">
        <v>0</v>
      </c>
      <c r="J80" s="33">
        <v>1</v>
      </c>
    </row>
    <row r="81" spans="1:10" x14ac:dyDescent="0.25">
      <c r="A81" s="4" t="s">
        <v>270</v>
      </c>
      <c r="B81" s="5"/>
      <c r="C81" s="5"/>
      <c r="D81" s="5"/>
      <c r="E81" s="5" t="s">
        <v>202</v>
      </c>
      <c r="F81" s="16"/>
      <c r="G81" s="33"/>
      <c r="H81" s="33">
        <v>0</v>
      </c>
      <c r="I81" s="33">
        <v>0</v>
      </c>
      <c r="J81" s="33">
        <v>0</v>
      </c>
    </row>
    <row r="82" spans="1:10" x14ac:dyDescent="0.25">
      <c r="A82" s="12" t="s">
        <v>271</v>
      </c>
      <c r="B82" s="13"/>
      <c r="C82" s="13"/>
      <c r="D82" s="13" t="s">
        <v>202</v>
      </c>
      <c r="E82" s="13"/>
      <c r="F82" s="17"/>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J85"/>
  <sheetViews>
    <sheetView topLeftCell="A16" workbookViewId="0">
      <selection activeCell="K45" sqref="K4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548</v>
      </c>
      <c r="D10" s="33"/>
      <c r="E10" s="33"/>
      <c r="F10" s="33"/>
      <c r="G10" s="33"/>
      <c r="H10" s="33"/>
      <c r="I10" s="33"/>
      <c r="J10" s="33"/>
    </row>
    <row r="11" spans="1:10" x14ac:dyDescent="0.25">
      <c r="A11" s="33" t="s">
        <v>191</v>
      </c>
      <c r="B11" s="33">
        <v>2</v>
      </c>
      <c r="C11" s="33" t="s">
        <v>214</v>
      </c>
      <c r="D11" s="33" t="s">
        <v>548</v>
      </c>
      <c r="E11" s="33"/>
      <c r="F11" s="33"/>
      <c r="G11" s="33"/>
      <c r="H11" s="33"/>
      <c r="I11" s="33"/>
      <c r="J11" s="33"/>
    </row>
    <row r="12" spans="1:10" x14ac:dyDescent="0.25">
      <c r="A12" s="33" t="s">
        <v>193</v>
      </c>
      <c r="B12" s="33" t="s">
        <v>386</v>
      </c>
      <c r="C12" s="33"/>
      <c r="D12" s="33"/>
      <c r="E12" s="33"/>
      <c r="F12" s="33"/>
      <c r="G12" s="33"/>
      <c r="H12" s="33"/>
      <c r="I12" s="33"/>
      <c r="J12" s="33"/>
    </row>
    <row r="13" spans="1:10" x14ac:dyDescent="0.25">
      <c r="A13" s="33" t="s">
        <v>194</v>
      </c>
      <c r="B13" s="33" t="s">
        <v>209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549</v>
      </c>
      <c r="C18" s="49"/>
      <c r="D18" s="49"/>
      <c r="E18" s="49"/>
      <c r="F18" s="49"/>
      <c r="G18" s="49"/>
      <c r="H18" s="49"/>
      <c r="I18" s="49"/>
      <c r="J18" s="49"/>
    </row>
    <row r="19" spans="1:10" ht="45" customHeight="1" x14ac:dyDescent="0.25">
      <c r="A19" s="3" t="s">
        <v>200</v>
      </c>
      <c r="B19" s="50" t="s">
        <v>550</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c r="D24" s="24" t="s">
        <v>202</v>
      </c>
      <c r="E24" s="24"/>
      <c r="F24" s="25"/>
      <c r="G24" s="33"/>
      <c r="H24" s="33">
        <v>0</v>
      </c>
      <c r="I24" s="33">
        <v>1</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c r="D26" s="30"/>
      <c r="E26" s="30"/>
      <c r="F26" s="31" t="s">
        <v>202</v>
      </c>
      <c r="G26" s="33"/>
      <c r="H26" s="33">
        <v>0</v>
      </c>
      <c r="I26" s="33">
        <v>1</v>
      </c>
      <c r="J26" s="33">
        <v>1</v>
      </c>
    </row>
    <row r="27" spans="1:10" x14ac:dyDescent="0.25">
      <c r="A27" s="29" t="s">
        <v>220</v>
      </c>
      <c r="B27" s="30"/>
      <c r="C27" s="30"/>
      <c r="D27" s="30"/>
      <c r="E27" s="30" t="s">
        <v>202</v>
      </c>
      <c r="F27" s="31"/>
      <c r="G27" s="33"/>
      <c r="H27" s="33">
        <v>0</v>
      </c>
      <c r="I27" s="33">
        <v>0</v>
      </c>
      <c r="J27" s="33">
        <v>1</v>
      </c>
    </row>
    <row r="28" spans="1:10" x14ac:dyDescent="0.25">
      <c r="A28" s="29" t="s">
        <v>221</v>
      </c>
      <c r="B28" s="30"/>
      <c r="C28" s="30"/>
      <c r="D28" s="30"/>
      <c r="E28" s="30" t="s">
        <v>202</v>
      </c>
      <c r="F28" s="31"/>
      <c r="G28" s="33"/>
      <c r="H28" s="33">
        <v>0</v>
      </c>
      <c r="I28" s="33">
        <v>0</v>
      </c>
      <c r="J28" s="33">
        <v>1</v>
      </c>
    </row>
    <row r="29" spans="1:10" ht="15.75" thickBot="1" x14ac:dyDescent="0.3">
      <c r="A29" s="26" t="s">
        <v>222</v>
      </c>
      <c r="B29" s="27"/>
      <c r="C29" s="27"/>
      <c r="D29" s="27"/>
      <c r="E29" s="27"/>
      <c r="F29" s="28" t="s">
        <v>202</v>
      </c>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1</v>
      </c>
      <c r="I32" s="33">
        <v>1</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1</v>
      </c>
      <c r="J36" s="33">
        <v>1</v>
      </c>
    </row>
    <row r="37" spans="1:10" x14ac:dyDescent="0.25">
      <c r="A37" s="12" t="s">
        <v>231</v>
      </c>
      <c r="B37" s="13"/>
      <c r="C37" s="14"/>
      <c r="D37" s="14"/>
      <c r="E37" s="14"/>
      <c r="F37" s="15"/>
      <c r="G37" s="33"/>
      <c r="H37" s="33">
        <v>0</v>
      </c>
      <c r="I37" s="33">
        <v>1</v>
      </c>
      <c r="J37" s="33">
        <v>1</v>
      </c>
    </row>
    <row r="38" spans="1:10" ht="15.75" thickBot="1" x14ac:dyDescent="0.3">
      <c r="A38" s="8" t="s">
        <v>230</v>
      </c>
      <c r="B38" s="9" t="s">
        <v>202</v>
      </c>
      <c r="C38" s="10"/>
      <c r="D38" s="10"/>
      <c r="E38" s="10"/>
      <c r="F38" s="11"/>
      <c r="G38" s="33"/>
      <c r="H38" s="33">
        <v>0</v>
      </c>
      <c r="I38" s="33">
        <v>1</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t="s">
        <v>202</v>
      </c>
      <c r="E43" s="13"/>
      <c r="F43" s="17"/>
      <c r="G43" s="33"/>
      <c r="H43" s="33">
        <v>0</v>
      </c>
      <c r="I43" s="33">
        <v>0</v>
      </c>
      <c r="J43" s="33">
        <v>1</v>
      </c>
    </row>
    <row r="44" spans="1:10" x14ac:dyDescent="0.25">
      <c r="A44" s="12" t="s">
        <v>238</v>
      </c>
      <c r="B44" s="13"/>
      <c r="C44" s="13"/>
      <c r="D44" s="13"/>
      <c r="E44" s="13"/>
      <c r="F44" s="17" t="s">
        <v>202</v>
      </c>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1</v>
      </c>
      <c r="J47" s="33">
        <v>1</v>
      </c>
    </row>
    <row r="48" spans="1:10" x14ac:dyDescent="0.25">
      <c r="A48" s="29" t="s">
        <v>242</v>
      </c>
      <c r="B48" s="30"/>
      <c r="C48" s="30"/>
      <c r="D48" s="30"/>
      <c r="E48" s="30"/>
      <c r="F48" s="31" t="s">
        <v>202</v>
      </c>
      <c r="G48" s="33"/>
      <c r="H48" s="33">
        <v>0</v>
      </c>
      <c r="I48" s="33">
        <v>0</v>
      </c>
      <c r="J48" s="33">
        <v>1</v>
      </c>
    </row>
    <row r="49" spans="1:10" x14ac:dyDescent="0.25">
      <c r="A49" s="29" t="s">
        <v>204</v>
      </c>
      <c r="B49" s="30"/>
      <c r="C49" s="30"/>
      <c r="D49" s="30"/>
      <c r="E49" s="30" t="s">
        <v>202</v>
      </c>
      <c r="F49" s="31"/>
      <c r="G49" s="33"/>
      <c r="H49" s="33">
        <v>0</v>
      </c>
      <c r="I49" s="33">
        <v>1</v>
      </c>
      <c r="J49" s="33">
        <v>1</v>
      </c>
    </row>
    <row r="50" spans="1:10" ht="15.75" thickBot="1" x14ac:dyDescent="0.3">
      <c r="A50" s="26" t="s">
        <v>205</v>
      </c>
      <c r="B50" s="27"/>
      <c r="C50" s="27"/>
      <c r="D50" s="27" t="s">
        <v>202</v>
      </c>
      <c r="E50" s="27"/>
      <c r="F50" s="28"/>
      <c r="G50" s="33"/>
      <c r="H50" s="33">
        <v>0</v>
      </c>
      <c r="I50" s="33">
        <v>0</v>
      </c>
      <c r="J50" s="33">
        <v>1</v>
      </c>
    </row>
    <row r="51" spans="1:10" x14ac:dyDescent="0.25">
      <c r="A51" s="22" t="s">
        <v>243</v>
      </c>
      <c r="B51" s="36"/>
      <c r="C51" s="36"/>
      <c r="D51" s="36"/>
      <c r="E51" s="36"/>
      <c r="F51" s="37" t="s">
        <v>202</v>
      </c>
      <c r="G51" s="33"/>
      <c r="H51" s="33">
        <v>0</v>
      </c>
      <c r="I51" s="33">
        <v>1</v>
      </c>
      <c r="J51" s="33">
        <v>1</v>
      </c>
    </row>
    <row r="52" spans="1:10" x14ac:dyDescent="0.25">
      <c r="A52" s="12" t="s">
        <v>244</v>
      </c>
      <c r="B52" s="13"/>
      <c r="C52" s="13"/>
      <c r="D52" s="13"/>
      <c r="E52" s="13" t="s">
        <v>202</v>
      </c>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t="s">
        <v>202</v>
      </c>
      <c r="C54" s="13"/>
      <c r="D54" s="13"/>
      <c r="E54" s="13"/>
      <c r="F54" s="17"/>
      <c r="G54" s="33"/>
      <c r="H54" s="33">
        <v>0</v>
      </c>
      <c r="I54" s="33">
        <v>1</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c r="C57" s="13" t="s">
        <v>202</v>
      </c>
      <c r="D57" s="13"/>
      <c r="E57" s="13"/>
      <c r="F57" s="17"/>
      <c r="G57" s="33"/>
      <c r="H57" s="33">
        <v>0</v>
      </c>
      <c r="I57" s="33">
        <v>0</v>
      </c>
      <c r="J57" s="33">
        <v>1</v>
      </c>
    </row>
    <row r="58" spans="1:10" x14ac:dyDescent="0.25">
      <c r="A58" s="12" t="s">
        <v>248</v>
      </c>
      <c r="B58" s="13"/>
      <c r="C58" s="13"/>
      <c r="D58" s="13"/>
      <c r="E58" s="13" t="s">
        <v>202</v>
      </c>
      <c r="F58" s="17"/>
      <c r="G58" s="33"/>
      <c r="H58" s="33">
        <v>0</v>
      </c>
      <c r="I58" s="33">
        <v>1</v>
      </c>
      <c r="J58" s="33">
        <v>1</v>
      </c>
    </row>
    <row r="59" spans="1:10" x14ac:dyDescent="0.25">
      <c r="A59" s="12" t="s">
        <v>249</v>
      </c>
      <c r="B59" s="13" t="s">
        <v>202</v>
      </c>
      <c r="C59" s="13"/>
      <c r="D59" s="13"/>
      <c r="E59" s="13"/>
      <c r="F59" s="17"/>
      <c r="G59" s="33"/>
      <c r="H59" s="33">
        <v>0</v>
      </c>
      <c r="I59" s="33">
        <v>0</v>
      </c>
      <c r="J59" s="33">
        <v>0</v>
      </c>
    </row>
    <row r="60" spans="1:10" ht="15.75" thickBot="1" x14ac:dyDescent="0.3">
      <c r="A60" s="8" t="s">
        <v>250</v>
      </c>
      <c r="B60" s="9"/>
      <c r="C60" s="9"/>
      <c r="D60" s="9"/>
      <c r="E60" s="9"/>
      <c r="F60" s="18" t="s">
        <v>202</v>
      </c>
      <c r="G60" s="33"/>
      <c r="H60" s="33">
        <v>0</v>
      </c>
      <c r="I60" s="33">
        <v>1</v>
      </c>
      <c r="J60" s="33">
        <v>1</v>
      </c>
    </row>
    <row r="61" spans="1:10" x14ac:dyDescent="0.25">
      <c r="A61" s="23" t="s">
        <v>251</v>
      </c>
      <c r="B61" s="24"/>
      <c r="C61" s="24"/>
      <c r="D61" s="24" t="s">
        <v>202</v>
      </c>
      <c r="E61" s="24"/>
      <c r="F61" s="25"/>
      <c r="G61" s="33"/>
      <c r="H61" s="33">
        <v>0</v>
      </c>
      <c r="I61" s="33">
        <v>0</v>
      </c>
      <c r="J61" s="33">
        <v>1</v>
      </c>
    </row>
    <row r="62" spans="1:10" x14ac:dyDescent="0.25">
      <c r="A62" s="29" t="s">
        <v>252</v>
      </c>
      <c r="B62" s="30"/>
      <c r="C62" s="30" t="s">
        <v>202</v>
      </c>
      <c r="D62" s="30"/>
      <c r="E62" s="30"/>
      <c r="F62" s="31"/>
      <c r="G62" s="33"/>
      <c r="H62" s="33">
        <v>0</v>
      </c>
      <c r="I62" s="33">
        <v>1</v>
      </c>
      <c r="J62" s="33">
        <v>1</v>
      </c>
    </row>
    <row r="63" spans="1:10" x14ac:dyDescent="0.25">
      <c r="A63" s="29" t="s">
        <v>253</v>
      </c>
      <c r="B63" s="30"/>
      <c r="C63" s="30" t="s">
        <v>202</v>
      </c>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30"/>
      <c r="C66" s="30" t="s">
        <v>202</v>
      </c>
      <c r="D66" s="30"/>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c r="C69" s="30" t="s">
        <v>202</v>
      </c>
      <c r="D69" s="30"/>
      <c r="E69" s="30"/>
      <c r="F69" s="31"/>
      <c r="G69" s="33"/>
      <c r="H69" s="33">
        <v>0</v>
      </c>
      <c r="I69" s="33">
        <v>1</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c r="F72" s="31" t="s">
        <v>202</v>
      </c>
      <c r="G72" s="33"/>
      <c r="H72" s="33">
        <v>0</v>
      </c>
      <c r="I72" s="33">
        <v>1</v>
      </c>
      <c r="J72" s="33">
        <v>1</v>
      </c>
    </row>
    <row r="73" spans="1:10" x14ac:dyDescent="0.25">
      <c r="A73" s="29" t="s">
        <v>262</v>
      </c>
      <c r="B73" s="30"/>
      <c r="C73" s="30"/>
      <c r="D73" s="30"/>
      <c r="E73" s="30" t="s">
        <v>202</v>
      </c>
      <c r="F73" s="31"/>
      <c r="G73" s="33"/>
      <c r="H73" s="33">
        <v>0</v>
      </c>
      <c r="I73" s="33">
        <v>0</v>
      </c>
      <c r="J73" s="33">
        <v>1</v>
      </c>
    </row>
    <row r="74" spans="1:10" x14ac:dyDescent="0.25">
      <c r="A74" s="29" t="s">
        <v>263</v>
      </c>
      <c r="B74" s="30"/>
      <c r="C74" s="30"/>
      <c r="D74" s="30" t="s">
        <v>202</v>
      </c>
      <c r="E74" s="30"/>
      <c r="F74" s="31"/>
      <c r="G74" s="33"/>
      <c r="H74" s="33">
        <v>0</v>
      </c>
      <c r="I74" s="33">
        <v>0</v>
      </c>
      <c r="J74" s="33">
        <v>1</v>
      </c>
    </row>
    <row r="75" spans="1:10" ht="15.75" thickBot="1" x14ac:dyDescent="0.3">
      <c r="A75" s="26" t="s">
        <v>264</v>
      </c>
      <c r="B75" s="27"/>
      <c r="C75" s="27" t="s">
        <v>202</v>
      </c>
      <c r="D75" s="27"/>
      <c r="E75" s="27"/>
      <c r="F75" s="28"/>
      <c r="G75" s="33"/>
      <c r="H75" s="33">
        <v>0</v>
      </c>
      <c r="I75" s="33">
        <v>1</v>
      </c>
      <c r="J75" s="33">
        <v>1</v>
      </c>
    </row>
    <row r="76" spans="1:10" x14ac:dyDescent="0.25">
      <c r="A76" s="4" t="s">
        <v>265</v>
      </c>
      <c r="B76" s="5"/>
      <c r="C76" s="5"/>
      <c r="D76" s="5"/>
      <c r="E76" s="5"/>
      <c r="F76" s="16" t="s">
        <v>202</v>
      </c>
      <c r="G76" s="33"/>
      <c r="H76" s="33">
        <v>0</v>
      </c>
      <c r="I76" s="33">
        <v>1</v>
      </c>
      <c r="J76" s="33">
        <v>1</v>
      </c>
    </row>
    <row r="77" spans="1:10" x14ac:dyDescent="0.25">
      <c r="A77" s="12" t="s">
        <v>266</v>
      </c>
      <c r="B77" s="13"/>
      <c r="C77" s="13" t="s">
        <v>202</v>
      </c>
      <c r="D77" s="13"/>
      <c r="E77" s="13"/>
      <c r="F77" s="17"/>
      <c r="G77" s="33"/>
      <c r="H77" s="33">
        <v>0</v>
      </c>
      <c r="I77" s="33">
        <v>1</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c r="F81" s="16" t="s">
        <v>202</v>
      </c>
      <c r="G81" s="33"/>
      <c r="H81" s="33">
        <v>0</v>
      </c>
      <c r="I81" s="33">
        <v>0</v>
      </c>
      <c r="J81" s="33">
        <v>0</v>
      </c>
    </row>
    <row r="82" spans="1:10" x14ac:dyDescent="0.25">
      <c r="A82" s="12" t="s">
        <v>271</v>
      </c>
      <c r="B82" s="13"/>
      <c r="C82" s="13"/>
      <c r="D82" s="13" t="s">
        <v>202</v>
      </c>
      <c r="E82" s="13"/>
      <c r="F82" s="17"/>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J85"/>
  <sheetViews>
    <sheetView topLeftCell="A17" workbookViewId="0">
      <selection activeCell="K47" sqref="K47"/>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1991</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319</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551</v>
      </c>
      <c r="D10" s="33"/>
      <c r="E10" s="33"/>
      <c r="F10" s="33"/>
      <c r="G10" s="33"/>
      <c r="H10" s="33"/>
      <c r="I10" s="33"/>
      <c r="J10" s="33"/>
    </row>
    <row r="11" spans="1:10" x14ac:dyDescent="0.25">
      <c r="A11" s="33" t="s">
        <v>191</v>
      </c>
      <c r="B11" s="33">
        <v>1</v>
      </c>
      <c r="C11" s="33" t="s">
        <v>551</v>
      </c>
      <c r="D11" s="33"/>
      <c r="E11" s="33"/>
      <c r="F11" s="33"/>
      <c r="G11" s="33"/>
      <c r="H11" s="33"/>
      <c r="I11" s="33"/>
      <c r="J11" s="33"/>
    </row>
    <row r="12" spans="1:10" x14ac:dyDescent="0.25">
      <c r="A12" s="33" t="s">
        <v>193</v>
      </c>
      <c r="B12" s="33" t="s">
        <v>222</v>
      </c>
      <c r="C12" s="33"/>
      <c r="D12" s="33"/>
      <c r="E12" s="33"/>
      <c r="F12" s="33"/>
      <c r="G12" s="33"/>
      <c r="H12" s="33"/>
      <c r="I12" s="33"/>
      <c r="J12" s="33"/>
    </row>
    <row r="13" spans="1:10" x14ac:dyDescent="0.25">
      <c r="A13" s="33" t="s">
        <v>194</v>
      </c>
      <c r="B13" s="33" t="s">
        <v>209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552</v>
      </c>
      <c r="C18" s="49"/>
      <c r="D18" s="49"/>
      <c r="E18" s="49"/>
      <c r="F18" s="49"/>
      <c r="G18" s="49"/>
      <c r="H18" s="49"/>
      <c r="I18" s="49"/>
      <c r="J18" s="49"/>
    </row>
    <row r="19" spans="1:10" ht="45" customHeight="1" x14ac:dyDescent="0.25">
      <c r="A19" s="3" t="s">
        <v>200</v>
      </c>
      <c r="B19" s="49" t="s">
        <v>553</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c r="C25" s="30" t="s">
        <v>202</v>
      </c>
      <c r="D25" s="30"/>
      <c r="E25" s="30"/>
      <c r="F25" s="31"/>
      <c r="G25" s="33"/>
      <c r="H25" s="33">
        <v>0</v>
      </c>
      <c r="I25" s="33">
        <v>0</v>
      </c>
      <c r="J25" s="33">
        <v>0</v>
      </c>
    </row>
    <row r="26" spans="1:10" x14ac:dyDescent="0.25">
      <c r="A26" s="29" t="s">
        <v>203</v>
      </c>
      <c r="B26" s="30"/>
      <c r="C26" s="30"/>
      <c r="D26" s="30" t="s">
        <v>202</v>
      </c>
      <c r="E26" s="30"/>
      <c r="F26" s="31"/>
      <c r="G26" s="33"/>
      <c r="H26" s="33">
        <v>0</v>
      </c>
      <c r="I26" s="33">
        <v>0</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c r="C28" s="30"/>
      <c r="D28" s="30"/>
      <c r="E28" s="30" t="s">
        <v>202</v>
      </c>
      <c r="F28" s="31"/>
      <c r="G28" s="33"/>
      <c r="H28" s="33">
        <v>0</v>
      </c>
      <c r="I28" s="33">
        <v>0</v>
      </c>
      <c r="J28" s="33">
        <v>1</v>
      </c>
    </row>
    <row r="29" spans="1:10" ht="15.75" thickBot="1" x14ac:dyDescent="0.3">
      <c r="A29" s="26" t="s">
        <v>222</v>
      </c>
      <c r="B29" s="27"/>
      <c r="C29" s="27"/>
      <c r="D29" s="27"/>
      <c r="E29" s="27"/>
      <c r="F29" s="28" t="s">
        <v>202</v>
      </c>
      <c r="G29" s="33"/>
      <c r="H29" s="33">
        <v>0</v>
      </c>
      <c r="I29" s="33">
        <v>1</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1</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1</v>
      </c>
      <c r="I35" s="33">
        <v>1</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c r="E43" s="13"/>
      <c r="F43" s="17" t="s">
        <v>202</v>
      </c>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c r="F47" s="25" t="s">
        <v>202</v>
      </c>
      <c r="G47" s="33"/>
      <c r="H47" s="33">
        <v>0</v>
      </c>
      <c r="I47" s="33">
        <v>0</v>
      </c>
      <c r="J47" s="33">
        <v>1</v>
      </c>
    </row>
    <row r="48" spans="1:10" x14ac:dyDescent="0.25">
      <c r="A48" s="29" t="s">
        <v>242</v>
      </c>
      <c r="B48" s="30"/>
      <c r="C48" s="30"/>
      <c r="D48" s="30"/>
      <c r="E48" s="30"/>
      <c r="F48" s="31" t="s">
        <v>202</v>
      </c>
      <c r="G48" s="33"/>
      <c r="H48" s="33">
        <v>0</v>
      </c>
      <c r="I48" s="33">
        <v>0</v>
      </c>
      <c r="J48" s="33">
        <v>1</v>
      </c>
    </row>
    <row r="49" spans="1:10" x14ac:dyDescent="0.25">
      <c r="A49" s="29" t="s">
        <v>204</v>
      </c>
      <c r="B49" s="30"/>
      <c r="C49" s="30"/>
      <c r="D49" s="30"/>
      <c r="E49" s="30" t="s">
        <v>202</v>
      </c>
      <c r="F49" s="31"/>
      <c r="G49" s="33"/>
      <c r="H49" s="33">
        <v>0</v>
      </c>
      <c r="I49" s="33">
        <v>0</v>
      </c>
      <c r="J49" s="33">
        <v>1</v>
      </c>
    </row>
    <row r="50" spans="1:10" ht="15.75" thickBot="1" x14ac:dyDescent="0.3">
      <c r="A50" s="26" t="s">
        <v>205</v>
      </c>
      <c r="B50" s="27"/>
      <c r="C50" s="27"/>
      <c r="D50" s="27" t="s">
        <v>202</v>
      </c>
      <c r="E50" s="27"/>
      <c r="F50" s="28"/>
      <c r="G50" s="33"/>
      <c r="H50" s="33">
        <v>0</v>
      </c>
      <c r="I50" s="33">
        <v>0</v>
      </c>
      <c r="J50" s="33">
        <v>1</v>
      </c>
    </row>
    <row r="51" spans="1:10" x14ac:dyDescent="0.25">
      <c r="A51" s="22" t="s">
        <v>243</v>
      </c>
      <c r="B51" s="36" t="s">
        <v>202</v>
      </c>
      <c r="C51" s="36"/>
      <c r="D51" s="36"/>
      <c r="E51" s="36"/>
      <c r="F51" s="37"/>
      <c r="G51" s="33"/>
      <c r="H51" s="33">
        <v>0</v>
      </c>
      <c r="I51" s="33">
        <v>0</v>
      </c>
      <c r="J51" s="33">
        <v>1</v>
      </c>
    </row>
    <row r="52" spans="1:10" x14ac:dyDescent="0.25">
      <c r="A52" s="12" t="s">
        <v>244</v>
      </c>
      <c r="B52" s="13"/>
      <c r="C52" s="13"/>
      <c r="D52" s="13"/>
      <c r="E52" s="13" t="s">
        <v>202</v>
      </c>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c r="C54" s="13"/>
      <c r="D54" s="13" t="s">
        <v>202</v>
      </c>
      <c r="E54" s="13"/>
      <c r="F54" s="17"/>
      <c r="G54" s="33"/>
      <c r="H54" s="33">
        <v>0</v>
      </c>
      <c r="I54" s="33">
        <v>0</v>
      </c>
      <c r="J54" s="33">
        <v>0</v>
      </c>
    </row>
    <row r="55" spans="1:10" ht="15.75" thickBot="1" x14ac:dyDescent="0.3">
      <c r="A55" s="8" t="s">
        <v>245</v>
      </c>
      <c r="B55" s="9"/>
      <c r="C55" s="9"/>
      <c r="D55" s="9"/>
      <c r="E55" s="9"/>
      <c r="F55" s="18" t="s">
        <v>202</v>
      </c>
      <c r="G55" s="33"/>
      <c r="H55" s="33">
        <v>0</v>
      </c>
      <c r="I55" s="33">
        <v>1</v>
      </c>
      <c r="J55" s="33">
        <v>0</v>
      </c>
    </row>
    <row r="56" spans="1:10" x14ac:dyDescent="0.25">
      <c r="A56" s="4" t="s">
        <v>246</v>
      </c>
      <c r="B56" s="5"/>
      <c r="C56" s="5"/>
      <c r="D56" s="5"/>
      <c r="E56" s="5" t="s">
        <v>202</v>
      </c>
      <c r="F56" s="16"/>
      <c r="G56" s="33"/>
      <c r="H56" s="33">
        <v>0</v>
      </c>
      <c r="I56" s="33">
        <v>0</v>
      </c>
      <c r="J56" s="33">
        <v>0</v>
      </c>
    </row>
    <row r="57" spans="1:10" x14ac:dyDescent="0.25">
      <c r="A57" s="12" t="s">
        <v>247</v>
      </c>
      <c r="B57" s="13"/>
      <c r="C57" s="13" t="s">
        <v>202</v>
      </c>
      <c r="D57" s="13"/>
      <c r="E57" s="13"/>
      <c r="F57" s="17"/>
      <c r="G57" s="33"/>
      <c r="H57" s="33">
        <v>0</v>
      </c>
      <c r="I57" s="33">
        <v>0</v>
      </c>
      <c r="J57" s="33">
        <v>1</v>
      </c>
    </row>
    <row r="58" spans="1:10" x14ac:dyDescent="0.25">
      <c r="A58" s="12" t="s">
        <v>248</v>
      </c>
      <c r="B58" s="13" t="s">
        <v>202</v>
      </c>
      <c r="C58" s="13"/>
      <c r="D58" s="13"/>
      <c r="E58" s="13"/>
      <c r="F58" s="17"/>
      <c r="G58" s="33"/>
      <c r="H58" s="33">
        <v>0</v>
      </c>
      <c r="I58" s="33">
        <v>0</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c r="C60" s="9"/>
      <c r="D60" s="9"/>
      <c r="E60" s="9"/>
      <c r="F60" s="18" t="s">
        <v>202</v>
      </c>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t="s">
        <v>202</v>
      </c>
      <c r="C64" s="30"/>
      <c r="D64" s="30"/>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t="s">
        <v>202</v>
      </c>
      <c r="C69" s="30"/>
      <c r="D69" s="30"/>
      <c r="E69" s="30"/>
      <c r="F69" s="31"/>
      <c r="G69" s="33"/>
      <c r="H69" s="33">
        <v>0</v>
      </c>
      <c r="I69" s="33">
        <v>0</v>
      </c>
      <c r="J69" s="33">
        <v>1</v>
      </c>
    </row>
    <row r="70" spans="1:10" x14ac:dyDescent="0.25">
      <c r="A70" s="29" t="s">
        <v>260</v>
      </c>
      <c r="B70" s="30"/>
      <c r="C70" s="30" t="s">
        <v>202</v>
      </c>
      <c r="D70" s="30"/>
      <c r="E70" s="30"/>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c r="F72" s="31" t="s">
        <v>202</v>
      </c>
      <c r="G72" s="33"/>
      <c r="H72" s="33">
        <v>0</v>
      </c>
      <c r="I72" s="33">
        <v>0</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c r="F76" s="16" t="s">
        <v>202</v>
      </c>
      <c r="G76" s="33"/>
      <c r="H76" s="33">
        <v>0</v>
      </c>
      <c r="I76" s="33">
        <v>0</v>
      </c>
      <c r="J76" s="33">
        <v>1</v>
      </c>
    </row>
    <row r="77" spans="1:10" x14ac:dyDescent="0.25">
      <c r="A77" s="12" t="s">
        <v>266</v>
      </c>
      <c r="B77" s="13"/>
      <c r="C77" s="13"/>
      <c r="D77" s="13"/>
      <c r="E77" s="13" t="s">
        <v>202</v>
      </c>
      <c r="F77" s="17"/>
      <c r="G77" s="33"/>
      <c r="H77" s="33">
        <v>0</v>
      </c>
      <c r="I77" s="33">
        <v>0</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t="s">
        <v>202</v>
      </c>
      <c r="D81" s="5"/>
      <c r="E81" s="5"/>
      <c r="F81" s="16"/>
      <c r="G81" s="33"/>
      <c r="H81" s="33">
        <v>0</v>
      </c>
      <c r="I81" s="33">
        <v>0</v>
      </c>
      <c r="J81" s="33">
        <v>0</v>
      </c>
    </row>
    <row r="82" spans="1:10" x14ac:dyDescent="0.25">
      <c r="A82" s="12" t="s">
        <v>271</v>
      </c>
      <c r="B82" s="13"/>
      <c r="C82" s="13"/>
      <c r="D82" s="13"/>
      <c r="E82" s="13" t="s">
        <v>202</v>
      </c>
      <c r="F82" s="17"/>
      <c r="G82" s="33"/>
      <c r="H82" s="33">
        <v>0</v>
      </c>
      <c r="I82" s="33">
        <v>0</v>
      </c>
      <c r="J82" s="33">
        <v>0</v>
      </c>
    </row>
    <row r="83" spans="1:10" x14ac:dyDescent="0.25">
      <c r="A83" s="12" t="s">
        <v>272</v>
      </c>
      <c r="B83" s="13"/>
      <c r="C83" s="13"/>
      <c r="D83" s="13" t="s">
        <v>202</v>
      </c>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J85"/>
  <sheetViews>
    <sheetView topLeftCell="A17"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451</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554</v>
      </c>
      <c r="D10" s="33"/>
      <c r="E10" s="33"/>
      <c r="F10" s="33"/>
      <c r="G10" s="33"/>
      <c r="H10" s="33"/>
      <c r="I10" s="33"/>
      <c r="J10" s="33"/>
    </row>
    <row r="11" spans="1:10" x14ac:dyDescent="0.25">
      <c r="A11" s="33" t="s">
        <v>191</v>
      </c>
      <c r="B11" s="33">
        <v>2</v>
      </c>
      <c r="C11" s="33" t="s">
        <v>554</v>
      </c>
      <c r="D11" s="33"/>
      <c r="E11" s="33" t="s">
        <v>555</v>
      </c>
      <c r="F11" s="33"/>
      <c r="G11" s="33"/>
      <c r="H11" s="33"/>
      <c r="I11" s="33"/>
      <c r="J11" s="33"/>
    </row>
    <row r="12" spans="1:10" x14ac:dyDescent="0.25">
      <c r="A12" s="33" t="s">
        <v>193</v>
      </c>
      <c r="B12" s="33" t="s">
        <v>556</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557</v>
      </c>
      <c r="C18" s="49"/>
      <c r="D18" s="49"/>
      <c r="E18" s="49"/>
      <c r="F18" s="49"/>
      <c r="G18" s="49"/>
      <c r="H18" s="49"/>
      <c r="I18" s="49"/>
      <c r="J18" s="49"/>
    </row>
    <row r="19" spans="1:10" ht="45" customHeight="1" x14ac:dyDescent="0.25">
      <c r="A19" s="3" t="s">
        <v>200</v>
      </c>
      <c r="B19" s="49" t="s">
        <v>558</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c r="F26" s="31" t="s">
        <v>202</v>
      </c>
      <c r="G26" s="33"/>
      <c r="H26" s="33">
        <v>0</v>
      </c>
      <c r="I26" s="33">
        <v>1</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c r="E29" s="27"/>
      <c r="F29" s="28" t="s">
        <v>202</v>
      </c>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c r="C32" s="6"/>
      <c r="D32" s="6"/>
      <c r="E32" s="6"/>
      <c r="F32" s="7"/>
      <c r="G32" s="33"/>
      <c r="H32" s="33">
        <v>0</v>
      </c>
      <c r="I32" s="33">
        <v>0</v>
      </c>
      <c r="J32" s="33">
        <v>1</v>
      </c>
    </row>
    <row r="33" spans="1:10" ht="15.75" thickBot="1" x14ac:dyDescent="0.3">
      <c r="A33" s="20" t="s">
        <v>229</v>
      </c>
      <c r="B33" s="21" t="s">
        <v>202</v>
      </c>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t="s">
        <v>202</v>
      </c>
      <c r="C42" s="5"/>
      <c r="D42" s="5"/>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c r="C46" s="32" t="s">
        <v>202</v>
      </c>
      <c r="D46" s="32"/>
      <c r="E46" s="32"/>
      <c r="F46" s="35"/>
      <c r="G46" s="33"/>
      <c r="H46" s="33">
        <v>0</v>
      </c>
      <c r="I46" s="33">
        <v>0</v>
      </c>
      <c r="J46" s="33">
        <v>1</v>
      </c>
    </row>
    <row r="47" spans="1:10" x14ac:dyDescent="0.25">
      <c r="A47" s="23" t="s">
        <v>241</v>
      </c>
      <c r="B47" s="24"/>
      <c r="C47" s="24"/>
      <c r="D47" s="24"/>
      <c r="E47" s="24"/>
      <c r="F47" s="25" t="s">
        <v>202</v>
      </c>
      <c r="G47" s="33"/>
      <c r="H47" s="33">
        <v>0</v>
      </c>
      <c r="I47" s="33">
        <v>1</v>
      </c>
      <c r="J47" s="33">
        <v>1</v>
      </c>
    </row>
    <row r="48" spans="1:10" x14ac:dyDescent="0.25">
      <c r="A48" s="29" t="s">
        <v>242</v>
      </c>
      <c r="B48" s="30"/>
      <c r="C48" s="30"/>
      <c r="D48" s="30"/>
      <c r="E48" s="30"/>
      <c r="F48" s="31" t="s">
        <v>202</v>
      </c>
      <c r="G48" s="33"/>
      <c r="H48" s="33">
        <v>0</v>
      </c>
      <c r="I48" s="33">
        <v>0</v>
      </c>
      <c r="J48" s="33">
        <v>1</v>
      </c>
    </row>
    <row r="49" spans="1:10" x14ac:dyDescent="0.25">
      <c r="A49" s="29" t="s">
        <v>204</v>
      </c>
      <c r="B49" s="30"/>
      <c r="C49" s="30"/>
      <c r="D49" s="30"/>
      <c r="E49" s="30" t="s">
        <v>202</v>
      </c>
      <c r="F49" s="31"/>
      <c r="G49" s="33"/>
      <c r="H49" s="33">
        <v>1</v>
      </c>
      <c r="I49" s="33">
        <v>1</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c r="E51" s="36"/>
      <c r="F51" s="37" t="s">
        <v>202</v>
      </c>
      <c r="G51" s="33"/>
      <c r="H51" s="33">
        <v>0</v>
      </c>
      <c r="I51" s="33">
        <v>1</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c r="C53" s="13"/>
      <c r="D53" s="13" t="s">
        <v>202</v>
      </c>
      <c r="E53" s="13"/>
      <c r="F53" s="17"/>
      <c r="G53" s="33"/>
      <c r="H53" s="33">
        <v>0</v>
      </c>
      <c r="I53" s="33">
        <v>0</v>
      </c>
      <c r="J53" s="33">
        <v>1</v>
      </c>
    </row>
    <row r="54" spans="1:10" x14ac:dyDescent="0.25">
      <c r="A54" s="12" t="s">
        <v>227</v>
      </c>
      <c r="B54" s="13"/>
      <c r="C54" s="13"/>
      <c r="D54" s="13"/>
      <c r="E54" s="13" t="s">
        <v>202</v>
      </c>
      <c r="F54" s="17"/>
      <c r="G54" s="33"/>
      <c r="H54" s="33">
        <v>0</v>
      </c>
      <c r="I54" s="33">
        <v>0</v>
      </c>
      <c r="J54" s="33">
        <v>0</v>
      </c>
    </row>
    <row r="55" spans="1:10" ht="15.75" thickBot="1" x14ac:dyDescent="0.3">
      <c r="A55" s="8" t="s">
        <v>245</v>
      </c>
      <c r="B55" s="9" t="s">
        <v>202</v>
      </c>
      <c r="C55" s="9"/>
      <c r="D55" s="9"/>
      <c r="E55" s="9"/>
      <c r="F55" s="18"/>
      <c r="G55" s="33"/>
      <c r="H55" s="33">
        <v>0</v>
      </c>
      <c r="I55" s="33">
        <v>0</v>
      </c>
      <c r="J55" s="33">
        <v>0</v>
      </c>
    </row>
    <row r="56" spans="1:10" x14ac:dyDescent="0.25">
      <c r="A56" s="4" t="s">
        <v>246</v>
      </c>
      <c r="B56" s="5" t="s">
        <v>202</v>
      </c>
      <c r="C56" s="5"/>
      <c r="D56" s="5"/>
      <c r="E56" s="5"/>
      <c r="F56" s="16"/>
      <c r="G56" s="33"/>
      <c r="H56" s="33">
        <v>0</v>
      </c>
      <c r="I56" s="33">
        <v>0</v>
      </c>
      <c r="J56" s="33">
        <v>0</v>
      </c>
    </row>
    <row r="57" spans="1:10" x14ac:dyDescent="0.25">
      <c r="A57" s="12" t="s">
        <v>247</v>
      </c>
      <c r="B57" s="13"/>
      <c r="C57" s="13" t="s">
        <v>202</v>
      </c>
      <c r="D57" s="13"/>
      <c r="E57" s="13"/>
      <c r="F57" s="17"/>
      <c r="G57" s="33"/>
      <c r="H57" s="33">
        <v>0</v>
      </c>
      <c r="I57" s="33">
        <v>0</v>
      </c>
      <c r="J57" s="33">
        <v>1</v>
      </c>
    </row>
    <row r="58" spans="1:10" x14ac:dyDescent="0.25">
      <c r="A58" s="12" t="s">
        <v>248</v>
      </c>
      <c r="B58" s="13"/>
      <c r="C58" s="13"/>
      <c r="D58" s="13"/>
      <c r="E58" s="13" t="s">
        <v>202</v>
      </c>
      <c r="F58" s="17"/>
      <c r="G58" s="33"/>
      <c r="H58" s="33">
        <v>0</v>
      </c>
      <c r="I58" s="33">
        <v>1</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c r="C60" s="9"/>
      <c r="D60" s="9"/>
      <c r="E60" s="9"/>
      <c r="F60" s="18" t="s">
        <v>202</v>
      </c>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43" t="s">
        <v>202</v>
      </c>
      <c r="C65" s="30"/>
      <c r="D65" s="30"/>
      <c r="E65" s="30"/>
      <c r="F65" s="31"/>
      <c r="G65" s="33"/>
      <c r="H65" s="33">
        <v>0</v>
      </c>
      <c r="I65" s="33">
        <v>0</v>
      </c>
      <c r="J65" s="33">
        <v>1</v>
      </c>
    </row>
    <row r="66" spans="1:10" x14ac:dyDescent="0.25">
      <c r="A66" s="29" t="s">
        <v>256</v>
      </c>
      <c r="B66" s="30"/>
      <c r="C66" s="30" t="s">
        <v>202</v>
      </c>
      <c r="D66" s="30"/>
      <c r="E66" s="30"/>
      <c r="F66" s="31"/>
      <c r="G66" s="33"/>
      <c r="H66" s="33">
        <v>0</v>
      </c>
      <c r="I66" s="33">
        <v>0</v>
      </c>
      <c r="J66" s="33">
        <v>1</v>
      </c>
    </row>
    <row r="67" spans="1:10" x14ac:dyDescent="0.25">
      <c r="A67" s="29" t="s">
        <v>257</v>
      </c>
      <c r="B67" s="30"/>
      <c r="C67" s="30"/>
      <c r="D67" s="30" t="s">
        <v>202</v>
      </c>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t="s">
        <v>202</v>
      </c>
      <c r="C69" s="30"/>
      <c r="D69" s="30"/>
      <c r="E69" s="30"/>
      <c r="F69" s="31"/>
      <c r="G69" s="33"/>
      <c r="H69" s="33">
        <v>0</v>
      </c>
      <c r="I69" s="33">
        <v>1</v>
      </c>
      <c r="J69" s="33">
        <v>1</v>
      </c>
    </row>
    <row r="70" spans="1:10" x14ac:dyDescent="0.25">
      <c r="A70" s="29" t="s">
        <v>260</v>
      </c>
      <c r="B70" s="30"/>
      <c r="C70" s="30"/>
      <c r="D70" s="30"/>
      <c r="E70" s="30"/>
      <c r="F70" s="31" t="s">
        <v>202</v>
      </c>
      <c r="G70" s="33"/>
      <c r="H70" s="33">
        <v>0</v>
      </c>
      <c r="I70" s="33">
        <v>0</v>
      </c>
      <c r="J70" s="33">
        <v>0</v>
      </c>
    </row>
    <row r="71" spans="1:10" x14ac:dyDescent="0.25">
      <c r="A71" s="29" t="s">
        <v>261</v>
      </c>
      <c r="B71" s="30"/>
      <c r="C71" s="30"/>
      <c r="D71" s="30"/>
      <c r="E71" s="30"/>
      <c r="F71" s="31" t="s">
        <v>202</v>
      </c>
      <c r="G71" s="33"/>
      <c r="H71" s="33">
        <v>0</v>
      </c>
      <c r="I71" s="33">
        <v>0</v>
      </c>
      <c r="J71" s="33">
        <v>1</v>
      </c>
    </row>
    <row r="72" spans="1:10" x14ac:dyDescent="0.25">
      <c r="A72" s="29" t="s">
        <v>274</v>
      </c>
      <c r="B72" s="30"/>
      <c r="C72" s="30"/>
      <c r="D72" s="30"/>
      <c r="E72" s="30"/>
      <c r="F72" s="31" t="s">
        <v>202</v>
      </c>
      <c r="G72" s="33"/>
      <c r="H72" s="33">
        <v>0</v>
      </c>
      <c r="I72" s="33">
        <v>1</v>
      </c>
      <c r="J72" s="33">
        <v>1</v>
      </c>
    </row>
    <row r="73" spans="1:10" x14ac:dyDescent="0.25">
      <c r="A73" s="29" t="s">
        <v>262</v>
      </c>
      <c r="B73" s="30"/>
      <c r="C73" s="30"/>
      <c r="D73" s="30"/>
      <c r="E73" s="30" t="s">
        <v>202</v>
      </c>
      <c r="F73" s="31"/>
      <c r="G73" s="33"/>
      <c r="H73" s="33">
        <v>0</v>
      </c>
      <c r="I73" s="33">
        <v>1</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c r="C76" s="5"/>
      <c r="D76" s="5"/>
      <c r="E76" s="5"/>
      <c r="F76" s="16" t="s">
        <v>202</v>
      </c>
      <c r="G76" s="33"/>
      <c r="H76" s="33">
        <v>0</v>
      </c>
      <c r="I76" s="33">
        <v>0</v>
      </c>
      <c r="J76" s="33">
        <v>1</v>
      </c>
    </row>
    <row r="77" spans="1:10" x14ac:dyDescent="0.25">
      <c r="A77" s="12" t="s">
        <v>266</v>
      </c>
      <c r="B77" s="13"/>
      <c r="C77" s="13"/>
      <c r="D77" s="13"/>
      <c r="E77" s="13" t="s">
        <v>202</v>
      </c>
      <c r="F77" s="17"/>
      <c r="G77" s="33"/>
      <c r="H77" s="33">
        <v>0</v>
      </c>
      <c r="I77" s="33">
        <v>0</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t="s">
        <v>202</v>
      </c>
      <c r="F82" s="17"/>
      <c r="G82" s="33"/>
      <c r="H82" s="33">
        <v>0</v>
      </c>
      <c r="I82" s="33">
        <v>0</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5"/>
  <sheetViews>
    <sheetView topLeftCell="A7" workbookViewId="0">
      <selection activeCell="I22" sqref="I22"/>
    </sheetView>
  </sheetViews>
  <sheetFormatPr defaultRowHeight="15" x14ac:dyDescent="0.25"/>
  <cols>
    <col min="1" max="1" width="31.42578125" bestFit="1" customWidth="1"/>
  </cols>
  <sheetData>
    <row r="1" spans="1:10" x14ac:dyDescent="0.25">
      <c r="A1" s="34" t="s">
        <v>180</v>
      </c>
      <c r="B1" s="33"/>
      <c r="C1" s="33"/>
      <c r="D1" s="33"/>
      <c r="E1" s="33"/>
      <c r="F1" s="33"/>
      <c r="G1" s="33"/>
      <c r="H1" s="33"/>
      <c r="I1" s="33"/>
      <c r="J1" s="33"/>
    </row>
    <row r="2" spans="1:10" x14ac:dyDescent="0.25">
      <c r="A2" s="33" t="s">
        <v>187</v>
      </c>
      <c r="B2" s="19" t="s">
        <v>294</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295</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209</v>
      </c>
      <c r="C10" s="33"/>
      <c r="D10" s="33"/>
      <c r="E10" s="33"/>
      <c r="F10" s="33"/>
      <c r="G10" s="33"/>
      <c r="H10" s="33"/>
      <c r="I10" s="33"/>
      <c r="J10" s="33"/>
    </row>
    <row r="11" spans="1:10" x14ac:dyDescent="0.25">
      <c r="A11" s="33" t="s">
        <v>191</v>
      </c>
      <c r="B11" s="33"/>
      <c r="C11" s="33"/>
      <c r="D11" s="33"/>
      <c r="E11" s="33"/>
      <c r="F11" s="33"/>
      <c r="G11" s="33"/>
      <c r="H11" s="33"/>
      <c r="I11" s="33"/>
      <c r="J11" s="33"/>
    </row>
    <row r="12" spans="1:10" x14ac:dyDescent="0.25">
      <c r="A12" s="33" t="s">
        <v>193</v>
      </c>
      <c r="B12" s="33" t="s">
        <v>297</v>
      </c>
      <c r="C12" s="33"/>
      <c r="D12" s="33"/>
      <c r="E12" s="33"/>
      <c r="F12" s="33"/>
      <c r="G12" s="33"/>
      <c r="H12" s="33"/>
      <c r="I12" s="33"/>
      <c r="J12" s="33"/>
    </row>
    <row r="13" spans="1:10" x14ac:dyDescent="0.25">
      <c r="A13" s="33" t="s">
        <v>194</v>
      </c>
      <c r="B13" s="33" t="s">
        <v>209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298</v>
      </c>
      <c r="C18" s="50"/>
      <c r="D18" s="50"/>
      <c r="E18" s="50"/>
      <c r="F18" s="50"/>
      <c r="G18" s="50"/>
      <c r="H18" s="50"/>
      <c r="I18" s="50"/>
      <c r="J18" s="50"/>
    </row>
    <row r="19" spans="1:10" ht="45" customHeight="1" x14ac:dyDescent="0.25">
      <c r="A19" s="3" t="s">
        <v>200</v>
      </c>
      <c r="B19" s="49" t="s">
        <v>299</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3"/>
      <c r="I23" s="33"/>
      <c r="J23" s="33"/>
    </row>
    <row r="24" spans="1:10" x14ac:dyDescent="0.25">
      <c r="A24" s="23" t="s">
        <v>218</v>
      </c>
      <c r="B24" s="24"/>
      <c r="C24" s="24" t="s">
        <v>202</v>
      </c>
      <c r="D24" s="24"/>
      <c r="E24" s="24"/>
      <c r="F24" s="25"/>
      <c r="G24" s="33"/>
      <c r="H24" s="33"/>
      <c r="I24" s="33"/>
      <c r="J24" s="33"/>
    </row>
    <row r="25" spans="1:10" x14ac:dyDescent="0.25">
      <c r="A25" s="29" t="s">
        <v>219</v>
      </c>
      <c r="B25" s="30"/>
      <c r="C25" s="30" t="s">
        <v>202</v>
      </c>
      <c r="D25" s="30"/>
      <c r="E25" s="30"/>
      <c r="F25" s="31"/>
      <c r="G25" s="33"/>
      <c r="H25" s="33"/>
      <c r="I25" s="33"/>
      <c r="J25" s="33"/>
    </row>
    <row r="26" spans="1:10" x14ac:dyDescent="0.25">
      <c r="A26" s="29" t="s">
        <v>203</v>
      </c>
      <c r="B26" s="30"/>
      <c r="C26" s="30"/>
      <c r="D26" s="30"/>
      <c r="E26" s="30" t="s">
        <v>202</v>
      </c>
      <c r="F26" s="31"/>
      <c r="G26" s="33"/>
      <c r="H26" s="33"/>
      <c r="I26" s="33"/>
      <c r="J26" s="33"/>
    </row>
    <row r="27" spans="1:10" x14ac:dyDescent="0.25">
      <c r="A27" s="29" t="s">
        <v>220</v>
      </c>
      <c r="B27" s="30" t="s">
        <v>202</v>
      </c>
      <c r="C27" s="30"/>
      <c r="D27" s="30"/>
      <c r="E27" s="30"/>
      <c r="F27" s="31"/>
      <c r="G27" s="33"/>
      <c r="H27" s="33"/>
      <c r="I27" s="33"/>
      <c r="J27" s="33"/>
    </row>
    <row r="28" spans="1:10" x14ac:dyDescent="0.25">
      <c r="A28" s="29" t="s">
        <v>221</v>
      </c>
      <c r="B28" s="30" t="s">
        <v>202</v>
      </c>
      <c r="C28" s="30"/>
      <c r="D28" s="30"/>
      <c r="E28" s="30"/>
      <c r="F28" s="31"/>
      <c r="G28" s="33"/>
      <c r="H28" s="33"/>
      <c r="I28" s="33"/>
      <c r="J28" s="33"/>
    </row>
    <row r="29" spans="1:10" ht="15.75" thickBot="1" x14ac:dyDescent="0.3">
      <c r="A29" s="26" t="s">
        <v>222</v>
      </c>
      <c r="B29" s="27"/>
      <c r="C29" s="27" t="s">
        <v>202</v>
      </c>
      <c r="D29" s="27"/>
      <c r="E29" s="27"/>
      <c r="F29" s="28"/>
      <c r="G29" s="33"/>
      <c r="H29" s="33"/>
      <c r="I29" s="33"/>
      <c r="J29" s="33"/>
    </row>
    <row r="30" spans="1:10" x14ac:dyDescent="0.25">
      <c r="A30" s="4" t="s">
        <v>224</v>
      </c>
      <c r="B30" s="5"/>
      <c r="C30" s="6"/>
      <c r="D30" s="6"/>
      <c r="E30" s="6"/>
      <c r="F30" s="7"/>
      <c r="G30" s="33"/>
      <c r="H30" s="33"/>
      <c r="I30" s="33"/>
      <c r="J30" s="33"/>
    </row>
    <row r="31" spans="1:10" ht="15.75" thickBot="1" x14ac:dyDescent="0.3">
      <c r="A31" s="8" t="s">
        <v>223</v>
      </c>
      <c r="B31" s="9" t="s">
        <v>202</v>
      </c>
      <c r="C31" s="10"/>
      <c r="D31" s="10"/>
      <c r="E31" s="10"/>
      <c r="F31" s="11"/>
      <c r="G31" s="33"/>
      <c r="H31" s="33"/>
      <c r="I31" s="33"/>
      <c r="J31" s="33"/>
    </row>
    <row r="32" spans="1:10" x14ac:dyDescent="0.25">
      <c r="A32" s="4" t="s">
        <v>228</v>
      </c>
      <c r="B32" s="5"/>
      <c r="C32" s="6"/>
      <c r="D32" s="6"/>
      <c r="E32" s="6"/>
      <c r="F32" s="7"/>
      <c r="G32" s="33"/>
      <c r="H32" s="33"/>
      <c r="I32" s="33"/>
      <c r="J32" s="33"/>
    </row>
    <row r="33" spans="1:10" ht="15.75" thickBot="1" x14ac:dyDescent="0.3">
      <c r="A33" s="20" t="s">
        <v>229</v>
      </c>
      <c r="B33" s="21" t="s">
        <v>202</v>
      </c>
      <c r="C33" s="10"/>
      <c r="D33" s="10"/>
      <c r="E33" s="10"/>
      <c r="F33" s="11"/>
      <c r="G33" s="33"/>
      <c r="H33" s="33"/>
      <c r="I33" s="33"/>
      <c r="J33" s="33"/>
    </row>
    <row r="34" spans="1:10" x14ac:dyDescent="0.25">
      <c r="A34" s="4" t="s">
        <v>225</v>
      </c>
      <c r="B34" s="5"/>
      <c r="C34" s="6"/>
      <c r="D34" s="6"/>
      <c r="E34" s="6"/>
      <c r="F34" s="7"/>
      <c r="G34" s="33"/>
      <c r="H34" s="33"/>
      <c r="I34" s="33"/>
      <c r="J34" s="33"/>
    </row>
    <row r="35" spans="1:10" ht="15.75" thickBot="1" x14ac:dyDescent="0.3">
      <c r="A35" s="8" t="s">
        <v>226</v>
      </c>
      <c r="B35" s="9" t="s">
        <v>202</v>
      </c>
      <c r="C35" s="10"/>
      <c r="D35" s="10"/>
      <c r="E35" s="10"/>
      <c r="F35" s="11"/>
      <c r="G35" s="33"/>
      <c r="H35" s="33"/>
      <c r="I35" s="33"/>
      <c r="J35" s="33"/>
    </row>
    <row r="36" spans="1:10" x14ac:dyDescent="0.25">
      <c r="A36" s="4" t="s">
        <v>232</v>
      </c>
      <c r="B36" s="5" t="s">
        <v>202</v>
      </c>
      <c r="C36" s="6"/>
      <c r="D36" s="6"/>
      <c r="E36" s="6"/>
      <c r="F36" s="7"/>
      <c r="G36" s="33"/>
      <c r="H36" s="33"/>
      <c r="I36" s="33"/>
      <c r="J36" s="33"/>
    </row>
    <row r="37" spans="1:10" x14ac:dyDescent="0.25">
      <c r="A37" s="12" t="s">
        <v>231</v>
      </c>
      <c r="B37" s="13"/>
      <c r="C37" s="14"/>
      <c r="D37" s="14"/>
      <c r="E37" s="14"/>
      <c r="F37" s="15"/>
      <c r="G37" s="33"/>
      <c r="H37" s="33"/>
      <c r="I37" s="33"/>
      <c r="J37" s="33"/>
    </row>
    <row r="38" spans="1:10" ht="15.75" thickBot="1" x14ac:dyDescent="0.3">
      <c r="A38" s="8" t="s">
        <v>230</v>
      </c>
      <c r="B38" s="9"/>
      <c r="C38" s="10"/>
      <c r="D38" s="10"/>
      <c r="E38" s="10"/>
      <c r="F38" s="11"/>
      <c r="G38" s="33"/>
      <c r="H38" s="33"/>
      <c r="I38" s="33"/>
      <c r="J38" s="33"/>
    </row>
    <row r="39" spans="1:10" x14ac:dyDescent="0.25">
      <c r="A39" s="4" t="s">
        <v>233</v>
      </c>
      <c r="B39" s="5" t="s">
        <v>202</v>
      </c>
      <c r="C39" s="6"/>
      <c r="D39" s="6"/>
      <c r="E39" s="6"/>
      <c r="F39" s="7"/>
      <c r="G39" s="33"/>
      <c r="H39" s="33"/>
      <c r="I39" s="33"/>
      <c r="J39" s="33"/>
    </row>
    <row r="40" spans="1:10" x14ac:dyDescent="0.25">
      <c r="A40" s="12" t="s">
        <v>235</v>
      </c>
      <c r="B40" s="13"/>
      <c r="C40" s="14"/>
      <c r="D40" s="14"/>
      <c r="E40" s="14"/>
      <c r="F40" s="15"/>
      <c r="G40" s="33"/>
      <c r="H40" s="33"/>
      <c r="I40" s="33"/>
      <c r="J40" s="33"/>
    </row>
    <row r="41" spans="1:10" ht="15.75" thickBot="1" x14ac:dyDescent="0.3">
      <c r="A41" s="8" t="s">
        <v>234</v>
      </c>
      <c r="B41" s="9"/>
      <c r="C41" s="10"/>
      <c r="D41" s="10"/>
      <c r="E41" s="10"/>
      <c r="F41" s="11"/>
      <c r="G41" s="33"/>
      <c r="H41" s="33"/>
      <c r="I41" s="33"/>
      <c r="J41" s="33"/>
    </row>
    <row r="42" spans="1:10" x14ac:dyDescent="0.25">
      <c r="A42" s="4" t="s">
        <v>236</v>
      </c>
      <c r="B42" s="5"/>
      <c r="C42" s="5"/>
      <c r="D42" s="5"/>
      <c r="E42" s="5"/>
      <c r="F42" s="16"/>
      <c r="G42" s="33"/>
      <c r="H42" s="33"/>
      <c r="I42" s="33"/>
      <c r="J42" s="33"/>
    </row>
    <row r="43" spans="1:10" x14ac:dyDescent="0.25">
      <c r="A43" s="12" t="s">
        <v>237</v>
      </c>
      <c r="B43" s="13"/>
      <c r="C43" s="13"/>
      <c r="D43" s="13"/>
      <c r="E43" s="13"/>
      <c r="F43" s="17"/>
      <c r="G43" s="33"/>
      <c r="H43" s="33"/>
      <c r="I43" s="33"/>
      <c r="J43" s="33"/>
    </row>
    <row r="44" spans="1:10" x14ac:dyDescent="0.25">
      <c r="A44" s="12" t="s">
        <v>238</v>
      </c>
      <c r="B44" s="13"/>
      <c r="C44" s="13"/>
      <c r="D44" s="13"/>
      <c r="E44" s="13"/>
      <c r="F44" s="17"/>
      <c r="G44" s="33"/>
      <c r="H44" s="33"/>
      <c r="I44" s="33"/>
      <c r="J44" s="33"/>
    </row>
    <row r="45" spans="1:10" x14ac:dyDescent="0.25">
      <c r="A45" s="12" t="s">
        <v>239</v>
      </c>
      <c r="B45" s="13"/>
      <c r="C45" s="13"/>
      <c r="D45" s="13"/>
      <c r="E45" s="13"/>
      <c r="F45" s="17" t="s">
        <v>202</v>
      </c>
      <c r="G45" s="33"/>
      <c r="H45" s="33"/>
      <c r="I45" s="33"/>
      <c r="J45" s="33"/>
    </row>
    <row r="46" spans="1:10" ht="15.75" thickBot="1" x14ac:dyDescent="0.3">
      <c r="A46" s="42" t="s">
        <v>240</v>
      </c>
      <c r="B46" s="32"/>
      <c r="C46" s="32"/>
      <c r="D46" s="32"/>
      <c r="E46" s="32"/>
      <c r="F46" s="35"/>
      <c r="G46" s="33"/>
      <c r="H46" s="33"/>
      <c r="I46" s="33"/>
      <c r="J46" s="33"/>
    </row>
    <row r="47" spans="1:10" x14ac:dyDescent="0.25">
      <c r="A47" s="23" t="s">
        <v>241</v>
      </c>
      <c r="B47" s="24"/>
      <c r="C47" s="24"/>
      <c r="D47" s="24" t="s">
        <v>202</v>
      </c>
      <c r="E47" s="24"/>
      <c r="F47" s="25"/>
      <c r="G47" s="33"/>
      <c r="H47" s="33"/>
      <c r="I47" s="33"/>
      <c r="J47" s="33"/>
    </row>
    <row r="48" spans="1:10" x14ac:dyDescent="0.25">
      <c r="A48" s="29" t="s">
        <v>242</v>
      </c>
      <c r="B48" s="30"/>
      <c r="C48" s="30"/>
      <c r="D48" s="30" t="s">
        <v>202</v>
      </c>
      <c r="E48" s="30"/>
      <c r="F48" s="31"/>
      <c r="G48" s="33"/>
      <c r="H48" s="33"/>
      <c r="I48" s="33"/>
      <c r="J48" s="33"/>
    </row>
    <row r="49" spans="1:10" x14ac:dyDescent="0.25">
      <c r="A49" s="29" t="s">
        <v>204</v>
      </c>
      <c r="B49" s="30"/>
      <c r="C49" s="30" t="s">
        <v>202</v>
      </c>
      <c r="D49" s="30"/>
      <c r="E49" s="30"/>
      <c r="F49" s="31"/>
      <c r="G49" s="33"/>
      <c r="H49" s="33"/>
      <c r="I49" s="33"/>
      <c r="J49" s="33"/>
    </row>
    <row r="50" spans="1:10" ht="15.75" thickBot="1" x14ac:dyDescent="0.3">
      <c r="A50" s="26" t="s">
        <v>205</v>
      </c>
      <c r="B50" s="27" t="s">
        <v>202</v>
      </c>
      <c r="C50" s="27"/>
      <c r="D50" s="27"/>
      <c r="E50" s="27"/>
      <c r="F50" s="28"/>
      <c r="G50" s="33"/>
      <c r="H50" s="33"/>
      <c r="I50" s="33"/>
      <c r="J50" s="33"/>
    </row>
    <row r="51" spans="1:10" x14ac:dyDescent="0.25">
      <c r="A51" s="22" t="s">
        <v>243</v>
      </c>
      <c r="B51" s="36"/>
      <c r="C51" s="36"/>
      <c r="D51" s="36"/>
      <c r="E51" s="36"/>
      <c r="F51" s="37"/>
      <c r="G51" s="33"/>
      <c r="H51" s="33"/>
      <c r="I51" s="33"/>
      <c r="J51" s="33"/>
    </row>
    <row r="52" spans="1:10" x14ac:dyDescent="0.25">
      <c r="A52" s="12" t="s">
        <v>244</v>
      </c>
      <c r="B52" s="13"/>
      <c r="C52" s="13"/>
      <c r="D52" s="13"/>
      <c r="E52" s="13"/>
      <c r="F52" s="17"/>
      <c r="G52" s="33"/>
      <c r="H52" s="33"/>
      <c r="I52" s="33"/>
      <c r="J52" s="33"/>
    </row>
    <row r="53" spans="1:10" x14ac:dyDescent="0.25">
      <c r="A53" s="12" t="s">
        <v>206</v>
      </c>
      <c r="B53" s="13"/>
      <c r="C53" s="13"/>
      <c r="D53" s="13"/>
      <c r="E53" s="13"/>
      <c r="F53" s="17"/>
      <c r="G53" s="33"/>
      <c r="H53" s="33"/>
      <c r="I53" s="33"/>
      <c r="J53" s="33"/>
    </row>
    <row r="54" spans="1:10" x14ac:dyDescent="0.25">
      <c r="A54" s="12" t="s">
        <v>227</v>
      </c>
      <c r="B54" s="13"/>
      <c r="C54" s="13"/>
      <c r="D54" s="13"/>
      <c r="E54" s="13"/>
      <c r="F54" s="17" t="s">
        <v>202</v>
      </c>
      <c r="G54" s="33"/>
      <c r="H54" s="33"/>
      <c r="I54" s="33"/>
      <c r="J54" s="33"/>
    </row>
    <row r="55" spans="1:10" ht="15.75" thickBot="1" x14ac:dyDescent="0.3">
      <c r="A55" s="8" t="s">
        <v>245</v>
      </c>
      <c r="B55" s="9"/>
      <c r="C55" s="9"/>
      <c r="D55" s="9"/>
      <c r="E55" s="9"/>
      <c r="F55" s="18"/>
      <c r="G55" s="33"/>
      <c r="H55" s="33"/>
      <c r="I55" s="33"/>
      <c r="J55" s="33"/>
    </row>
    <row r="56" spans="1:10" x14ac:dyDescent="0.25">
      <c r="A56" s="4" t="s">
        <v>246</v>
      </c>
      <c r="B56" s="5"/>
      <c r="C56" s="5"/>
      <c r="D56" s="5"/>
      <c r="E56" s="5"/>
      <c r="F56" s="16"/>
      <c r="G56" s="33"/>
      <c r="H56" s="33"/>
      <c r="I56" s="33"/>
      <c r="J56" s="33"/>
    </row>
    <row r="57" spans="1:10" x14ac:dyDescent="0.25">
      <c r="A57" s="12" t="s">
        <v>247</v>
      </c>
      <c r="B57" s="13"/>
      <c r="C57" s="13"/>
      <c r="D57" s="13"/>
      <c r="E57" s="13"/>
      <c r="F57" s="17"/>
      <c r="G57" s="33"/>
      <c r="H57" s="33"/>
      <c r="I57" s="33"/>
      <c r="J57" s="33"/>
    </row>
    <row r="58" spans="1:10" x14ac:dyDescent="0.25">
      <c r="A58" s="12" t="s">
        <v>248</v>
      </c>
      <c r="B58" s="13"/>
      <c r="C58" s="13"/>
      <c r="D58" s="13"/>
      <c r="E58" s="13"/>
      <c r="F58" s="17"/>
      <c r="G58" s="33"/>
      <c r="H58" s="33"/>
      <c r="I58" s="33"/>
      <c r="J58" s="33"/>
    </row>
    <row r="59" spans="1:10" x14ac:dyDescent="0.25">
      <c r="A59" s="12" t="s">
        <v>249</v>
      </c>
      <c r="B59" s="13"/>
      <c r="C59" s="13"/>
      <c r="D59" s="13"/>
      <c r="E59" s="13"/>
      <c r="F59" s="17"/>
      <c r="G59" s="33"/>
      <c r="H59" s="33"/>
      <c r="I59" s="33"/>
      <c r="J59" s="33"/>
    </row>
    <row r="60" spans="1:10" ht="15.75" thickBot="1" x14ac:dyDescent="0.3">
      <c r="A60" s="8" t="s">
        <v>250</v>
      </c>
      <c r="B60" s="9"/>
      <c r="C60" s="9"/>
      <c r="D60" s="9"/>
      <c r="E60" s="9"/>
      <c r="F60" s="18" t="s">
        <v>202</v>
      </c>
      <c r="G60" s="33"/>
      <c r="H60" s="33"/>
      <c r="I60" s="33"/>
      <c r="J60" s="33"/>
    </row>
    <row r="61" spans="1:10" x14ac:dyDescent="0.25">
      <c r="A61" s="23" t="s">
        <v>251</v>
      </c>
      <c r="B61" s="24" t="s">
        <v>202</v>
      </c>
      <c r="C61" s="24"/>
      <c r="D61" s="24"/>
      <c r="E61" s="24"/>
      <c r="F61" s="25"/>
      <c r="G61" s="33"/>
      <c r="H61" s="33"/>
      <c r="I61" s="33"/>
      <c r="J61" s="33"/>
    </row>
    <row r="62" spans="1:10" x14ac:dyDescent="0.25">
      <c r="A62" s="29" t="s">
        <v>252</v>
      </c>
      <c r="B62" s="30" t="s">
        <v>202</v>
      </c>
      <c r="C62" s="30"/>
      <c r="D62" s="30"/>
      <c r="E62" s="30"/>
      <c r="F62" s="31"/>
      <c r="G62" s="33"/>
      <c r="H62" s="33"/>
      <c r="I62" s="33"/>
      <c r="J62" s="33"/>
    </row>
    <row r="63" spans="1:10" x14ac:dyDescent="0.25">
      <c r="A63" s="29" t="s">
        <v>253</v>
      </c>
      <c r="B63" s="30" t="s">
        <v>202</v>
      </c>
      <c r="C63" s="30"/>
      <c r="D63" s="30"/>
      <c r="E63" s="30"/>
      <c r="F63" s="31"/>
      <c r="G63" s="33"/>
      <c r="H63" s="33"/>
      <c r="I63" s="33"/>
      <c r="J63" s="33"/>
    </row>
    <row r="64" spans="1:10" x14ac:dyDescent="0.25">
      <c r="A64" s="29" t="s">
        <v>254</v>
      </c>
      <c r="B64" s="30"/>
      <c r="C64" s="30"/>
      <c r="D64" s="30"/>
      <c r="E64" s="30" t="s">
        <v>202</v>
      </c>
      <c r="F64" s="31"/>
      <c r="G64" s="33"/>
      <c r="H64" s="33"/>
      <c r="I64" s="33"/>
      <c r="J64" s="33"/>
    </row>
    <row r="65" spans="1:10" x14ac:dyDescent="0.25">
      <c r="A65" s="29" t="s">
        <v>255</v>
      </c>
      <c r="B65" s="30"/>
      <c r="C65" s="30"/>
      <c r="D65" s="30" t="s">
        <v>202</v>
      </c>
      <c r="E65" s="30"/>
      <c r="F65" s="31"/>
      <c r="G65" s="33"/>
      <c r="H65" s="33"/>
      <c r="I65" s="33"/>
      <c r="J65" s="33"/>
    </row>
    <row r="66" spans="1:10" x14ac:dyDescent="0.25">
      <c r="A66" s="29" t="s">
        <v>256</v>
      </c>
      <c r="B66" s="30"/>
      <c r="C66" s="30"/>
      <c r="D66" s="30" t="s">
        <v>202</v>
      </c>
      <c r="E66" s="30"/>
      <c r="F66" s="31"/>
      <c r="G66" s="33"/>
      <c r="H66" s="33"/>
      <c r="I66" s="33"/>
      <c r="J66" s="33"/>
    </row>
    <row r="67" spans="1:10" x14ac:dyDescent="0.25">
      <c r="A67" s="29" t="s">
        <v>257</v>
      </c>
      <c r="B67" s="30"/>
      <c r="C67" s="30" t="s">
        <v>202</v>
      </c>
      <c r="D67" s="30"/>
      <c r="E67" s="30"/>
      <c r="F67" s="31"/>
      <c r="G67" s="33"/>
      <c r="H67" s="33"/>
      <c r="I67" s="33"/>
      <c r="J67" s="33"/>
    </row>
    <row r="68" spans="1:10" x14ac:dyDescent="0.25">
      <c r="A68" s="29" t="s">
        <v>258</v>
      </c>
      <c r="B68" s="30" t="s">
        <v>202</v>
      </c>
      <c r="C68" s="30"/>
      <c r="D68" s="30"/>
      <c r="E68" s="30"/>
      <c r="F68" s="31"/>
      <c r="G68" s="33"/>
      <c r="H68" s="33"/>
      <c r="I68" s="33"/>
      <c r="J68" s="33"/>
    </row>
    <row r="69" spans="1:10" x14ac:dyDescent="0.25">
      <c r="A69" s="29" t="s">
        <v>259</v>
      </c>
      <c r="B69" s="30" t="s">
        <v>202</v>
      </c>
      <c r="C69" s="30"/>
      <c r="D69" s="30"/>
      <c r="E69" s="30"/>
      <c r="F69" s="31"/>
      <c r="G69" s="33"/>
      <c r="H69" s="33"/>
      <c r="I69" s="33"/>
      <c r="J69" s="33"/>
    </row>
    <row r="70" spans="1:10" x14ac:dyDescent="0.25">
      <c r="A70" s="29" t="s">
        <v>260</v>
      </c>
      <c r="B70" s="30"/>
      <c r="C70" s="30"/>
      <c r="D70" s="30" t="s">
        <v>202</v>
      </c>
      <c r="E70" s="30"/>
      <c r="F70" s="31"/>
      <c r="G70" s="33"/>
      <c r="H70" s="33"/>
      <c r="I70" s="33"/>
      <c r="J70" s="33"/>
    </row>
    <row r="71" spans="1:10" x14ac:dyDescent="0.25">
      <c r="A71" s="29" t="s">
        <v>261</v>
      </c>
      <c r="B71" s="30"/>
      <c r="C71" s="30"/>
      <c r="D71" s="30" t="s">
        <v>202</v>
      </c>
      <c r="E71" s="30"/>
      <c r="F71" s="31"/>
      <c r="G71" s="33"/>
      <c r="H71" s="33"/>
      <c r="I71" s="33"/>
      <c r="J71" s="33"/>
    </row>
    <row r="72" spans="1:10" x14ac:dyDescent="0.25">
      <c r="A72" s="29" t="s">
        <v>274</v>
      </c>
      <c r="B72" s="30"/>
      <c r="C72" s="30" t="s">
        <v>202</v>
      </c>
      <c r="D72" s="30"/>
      <c r="E72" s="30"/>
      <c r="F72" s="31"/>
      <c r="G72" s="33"/>
      <c r="H72" s="33"/>
      <c r="I72" s="33"/>
      <c r="J72" s="33"/>
    </row>
    <row r="73" spans="1:10" x14ac:dyDescent="0.25">
      <c r="A73" s="29" t="s">
        <v>262</v>
      </c>
      <c r="B73" s="30" t="s">
        <v>202</v>
      </c>
      <c r="C73" s="30"/>
      <c r="D73" s="30"/>
      <c r="E73" s="30"/>
      <c r="F73" s="31"/>
      <c r="G73" s="33"/>
      <c r="H73" s="33"/>
      <c r="I73" s="33"/>
      <c r="J73" s="33"/>
    </row>
    <row r="74" spans="1:10" x14ac:dyDescent="0.25">
      <c r="A74" s="29" t="s">
        <v>263</v>
      </c>
      <c r="B74" s="30"/>
      <c r="C74" s="30" t="s">
        <v>202</v>
      </c>
      <c r="D74" s="30"/>
      <c r="E74" s="30"/>
      <c r="F74" s="31"/>
      <c r="G74" s="33"/>
      <c r="H74" s="33"/>
      <c r="I74" s="33"/>
      <c r="J74" s="33"/>
    </row>
    <row r="75" spans="1:10" ht="15.75" thickBot="1" x14ac:dyDescent="0.3">
      <c r="A75" s="26" t="s">
        <v>264</v>
      </c>
      <c r="B75" s="27" t="s">
        <v>202</v>
      </c>
      <c r="C75" s="27"/>
      <c r="D75" s="27"/>
      <c r="E75" s="27"/>
      <c r="F75" s="28"/>
      <c r="G75" s="33"/>
      <c r="H75" s="33"/>
      <c r="I75" s="33"/>
      <c r="J75" s="33"/>
    </row>
    <row r="76" spans="1:10" x14ac:dyDescent="0.25">
      <c r="A76" s="4" t="s">
        <v>265</v>
      </c>
      <c r="B76" s="5"/>
      <c r="C76" s="5"/>
      <c r="D76" s="5"/>
      <c r="E76" s="5"/>
      <c r="F76" s="16"/>
      <c r="G76" s="33"/>
      <c r="H76" s="33"/>
      <c r="I76" s="33"/>
      <c r="J76" s="33"/>
    </row>
    <row r="77" spans="1:10" x14ac:dyDescent="0.25">
      <c r="A77" s="12" t="s">
        <v>266</v>
      </c>
      <c r="B77" s="13"/>
      <c r="C77" s="13"/>
      <c r="D77" s="13"/>
      <c r="E77" s="13"/>
      <c r="F77" s="17" t="s">
        <v>202</v>
      </c>
      <c r="G77" s="33"/>
      <c r="H77" s="33"/>
      <c r="I77" s="33"/>
      <c r="J77" s="33"/>
    </row>
    <row r="78" spans="1:10" x14ac:dyDescent="0.25">
      <c r="A78" s="12" t="s">
        <v>267</v>
      </c>
      <c r="B78" s="13"/>
      <c r="C78" s="13"/>
      <c r="D78" s="13"/>
      <c r="E78" s="13"/>
      <c r="F78" s="17"/>
      <c r="G78" s="33"/>
      <c r="H78" s="33"/>
      <c r="I78" s="33"/>
      <c r="J78" s="33"/>
    </row>
    <row r="79" spans="1:10" x14ac:dyDescent="0.25">
      <c r="A79" s="12" t="s">
        <v>268</v>
      </c>
      <c r="B79" s="13"/>
      <c r="C79" s="13"/>
      <c r="D79" s="13"/>
      <c r="E79" s="13"/>
      <c r="F79" s="17"/>
      <c r="G79" s="33"/>
      <c r="H79" s="33"/>
      <c r="I79" s="33"/>
      <c r="J79" s="33"/>
    </row>
    <row r="80" spans="1:10" ht="15.75" thickBot="1" x14ac:dyDescent="0.3">
      <c r="A80" s="8" t="s">
        <v>269</v>
      </c>
      <c r="B80" s="9"/>
      <c r="C80" s="9"/>
      <c r="D80" s="9"/>
      <c r="E80" s="9"/>
      <c r="F80" s="18"/>
      <c r="G80" s="33"/>
      <c r="H80" s="33"/>
      <c r="I80" s="33"/>
      <c r="J80" s="33"/>
    </row>
    <row r="81" spans="1:10" x14ac:dyDescent="0.25">
      <c r="A81" s="4" t="s">
        <v>270</v>
      </c>
      <c r="B81" s="5"/>
      <c r="C81" s="5"/>
      <c r="D81" s="5"/>
      <c r="E81" s="5"/>
      <c r="F81" s="16"/>
      <c r="G81" s="33"/>
      <c r="H81" s="33"/>
      <c r="I81" s="33"/>
      <c r="J81" s="33"/>
    </row>
    <row r="82" spans="1:10" x14ac:dyDescent="0.25">
      <c r="A82" s="12" t="s">
        <v>271</v>
      </c>
      <c r="B82" s="13"/>
      <c r="C82" s="13"/>
      <c r="D82" s="13"/>
      <c r="E82" s="13"/>
      <c r="F82" s="17" t="s">
        <v>202</v>
      </c>
      <c r="G82" s="33"/>
      <c r="H82" s="33"/>
      <c r="I82" s="33"/>
      <c r="J82" s="33"/>
    </row>
    <row r="83" spans="1:10" x14ac:dyDescent="0.25">
      <c r="A83" s="12" t="s">
        <v>272</v>
      </c>
      <c r="B83" s="13"/>
      <c r="C83" s="13"/>
      <c r="D83" s="13"/>
      <c r="E83" s="13"/>
      <c r="F83" s="17"/>
      <c r="G83" s="33"/>
      <c r="H83" s="33"/>
      <c r="I83" s="33"/>
      <c r="J83" s="33"/>
    </row>
    <row r="84" spans="1:10" x14ac:dyDescent="0.25">
      <c r="A84" s="12" t="s">
        <v>273</v>
      </c>
      <c r="B84" s="13"/>
      <c r="C84" s="13"/>
      <c r="D84" s="13"/>
      <c r="E84" s="13"/>
      <c r="F84" s="17"/>
      <c r="G84" s="33"/>
      <c r="H84" s="33"/>
      <c r="I84" s="33"/>
      <c r="J84" s="33"/>
    </row>
    <row r="85" spans="1:10" ht="15.75" thickBot="1" x14ac:dyDescent="0.3">
      <c r="A85" s="8" t="s">
        <v>207</v>
      </c>
      <c r="B85" s="9"/>
      <c r="C85" s="9"/>
      <c r="D85" s="9"/>
      <c r="E85" s="9"/>
      <c r="F85" s="18"/>
      <c r="G85" s="33"/>
      <c r="H85" s="33"/>
      <c r="I85" s="33"/>
      <c r="J85" s="33"/>
    </row>
  </sheetData>
  <mergeCells count="2">
    <mergeCell ref="B18:J18"/>
    <mergeCell ref="B19:J19"/>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J85"/>
  <sheetViews>
    <sheetView topLeftCell="A10" workbookViewId="0">
      <selection activeCell="K40" sqref="K40"/>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1995</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356</v>
      </c>
      <c r="D10" s="33"/>
      <c r="E10" s="33"/>
      <c r="F10" s="33"/>
      <c r="G10" s="33"/>
      <c r="H10" s="33"/>
      <c r="I10" s="33"/>
      <c r="J10" s="33"/>
    </row>
    <row r="11" spans="1:10" x14ac:dyDescent="0.25">
      <c r="A11" s="33" t="s">
        <v>191</v>
      </c>
      <c r="B11" s="33">
        <v>2</v>
      </c>
      <c r="C11" s="33" t="s">
        <v>559</v>
      </c>
      <c r="D11" s="33"/>
      <c r="E11" s="33"/>
      <c r="F11" s="33"/>
      <c r="G11" s="33"/>
      <c r="H11" s="33"/>
      <c r="I11" s="33"/>
      <c r="J11" s="33"/>
    </row>
    <row r="12" spans="1:10" x14ac:dyDescent="0.25">
      <c r="A12" s="33" t="s">
        <v>193</v>
      </c>
      <c r="B12" s="33" t="s">
        <v>358</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560</v>
      </c>
      <c r="C18" s="49"/>
      <c r="D18" s="49"/>
      <c r="E18" s="49"/>
      <c r="F18" s="49"/>
      <c r="G18" s="49"/>
      <c r="H18" s="49"/>
      <c r="I18" s="49"/>
      <c r="J18" s="49"/>
    </row>
    <row r="19" spans="1:10" ht="45" customHeight="1" x14ac:dyDescent="0.25">
      <c r="A19" s="3" t="s">
        <v>200</v>
      </c>
      <c r="B19" s="49" t="s">
        <v>561</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c r="D24" s="24" t="s">
        <v>202</v>
      </c>
      <c r="E24" s="24"/>
      <c r="F24" s="25"/>
      <c r="G24" s="33"/>
      <c r="H24" s="33">
        <v>0</v>
      </c>
      <c r="I24" s="33">
        <v>0</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c r="D26" s="30"/>
      <c r="E26" s="30"/>
      <c r="F26" s="31" t="s">
        <v>202</v>
      </c>
      <c r="G26" s="33"/>
      <c r="H26" s="33">
        <v>0</v>
      </c>
      <c r="I26" s="33">
        <v>0</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c r="C28" s="30" t="s">
        <v>202</v>
      </c>
      <c r="D28" s="30"/>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c r="E43" s="13"/>
      <c r="F43" s="17" t="s">
        <v>202</v>
      </c>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c r="C48" s="30"/>
      <c r="D48" s="30" t="s">
        <v>202</v>
      </c>
      <c r="E48" s="30"/>
      <c r="F48" s="31"/>
      <c r="G48" s="33"/>
      <c r="H48" s="33">
        <v>0</v>
      </c>
      <c r="I48" s="33">
        <v>0</v>
      </c>
      <c r="J48" s="33">
        <v>1</v>
      </c>
    </row>
    <row r="49" spans="1:10" x14ac:dyDescent="0.25">
      <c r="A49" s="29" t="s">
        <v>204</v>
      </c>
      <c r="B49" s="30"/>
      <c r="C49" s="30"/>
      <c r="D49" s="30"/>
      <c r="E49" s="30" t="s">
        <v>202</v>
      </c>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t="s">
        <v>202</v>
      </c>
      <c r="C53" s="13"/>
      <c r="D53" s="13"/>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c r="C57" s="13"/>
      <c r="D57" s="13" t="s">
        <v>202</v>
      </c>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t="s">
        <v>202</v>
      </c>
      <c r="C60" s="9"/>
      <c r="D60" s="9"/>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43"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0</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c r="D71" s="30" t="s">
        <v>202</v>
      </c>
      <c r="E71" s="30"/>
      <c r="F71" s="31"/>
      <c r="G71" s="33"/>
      <c r="H71" s="33">
        <v>0</v>
      </c>
      <c r="I71" s="33">
        <v>0</v>
      </c>
      <c r="J71" s="33">
        <v>1</v>
      </c>
    </row>
    <row r="72" spans="1:10" x14ac:dyDescent="0.25">
      <c r="A72" s="29" t="s">
        <v>274</v>
      </c>
      <c r="B72" s="30"/>
      <c r="C72" s="30"/>
      <c r="D72" s="30" t="s">
        <v>202</v>
      </c>
      <c r="E72" s="30"/>
      <c r="F72" s="31"/>
      <c r="G72" s="33"/>
      <c r="H72" s="33">
        <v>0</v>
      </c>
      <c r="I72" s="33">
        <v>0</v>
      </c>
      <c r="J72" s="33">
        <v>1</v>
      </c>
    </row>
    <row r="73" spans="1:10" x14ac:dyDescent="0.25">
      <c r="A73" s="29" t="s">
        <v>262</v>
      </c>
      <c r="B73" s="30"/>
      <c r="C73" s="30" t="s">
        <v>202</v>
      </c>
      <c r="D73" s="30"/>
      <c r="E73" s="30"/>
      <c r="F73" s="31"/>
      <c r="G73" s="33"/>
      <c r="H73" s="33">
        <v>0</v>
      </c>
      <c r="I73" s="33">
        <v>1</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t="s">
        <v>202</v>
      </c>
      <c r="E76" s="5"/>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J85"/>
  <sheetViews>
    <sheetView topLeftCell="A18"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562</v>
      </c>
      <c r="C2" s="33"/>
      <c r="D2" s="33"/>
      <c r="E2" s="33"/>
      <c r="F2" s="33"/>
      <c r="G2" s="33"/>
      <c r="H2" s="33"/>
      <c r="I2" s="33"/>
      <c r="J2" s="33"/>
    </row>
    <row r="3" spans="1:10" x14ac:dyDescent="0.25">
      <c r="A3" s="33" t="s">
        <v>183</v>
      </c>
      <c r="B3" s="33">
        <v>1991</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563</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564</v>
      </c>
      <c r="D10" s="33"/>
      <c r="E10" s="33"/>
      <c r="F10" s="33"/>
      <c r="G10" s="33"/>
      <c r="H10" s="33"/>
      <c r="I10" s="33"/>
      <c r="J10" s="33"/>
    </row>
    <row r="11" spans="1:10" x14ac:dyDescent="0.25">
      <c r="A11" s="33" t="s">
        <v>191</v>
      </c>
      <c r="B11" s="33" t="s">
        <v>192</v>
      </c>
      <c r="C11" s="33" t="s">
        <v>484</v>
      </c>
      <c r="D11" s="33" t="s">
        <v>565</v>
      </c>
      <c r="E11" s="33" t="s">
        <v>566</v>
      </c>
      <c r="F11" s="33"/>
      <c r="G11" s="33"/>
      <c r="H11" s="33"/>
      <c r="I11" s="33"/>
      <c r="J11" s="33"/>
    </row>
    <row r="12" spans="1:10" x14ac:dyDescent="0.25">
      <c r="A12" s="33" t="s">
        <v>193</v>
      </c>
      <c r="B12" s="33" t="s">
        <v>567</v>
      </c>
      <c r="C12" s="33"/>
      <c r="D12" s="33"/>
      <c r="E12" s="33"/>
      <c r="F12" s="33"/>
      <c r="G12" s="33"/>
      <c r="H12" s="33"/>
      <c r="I12" s="33"/>
      <c r="J12" s="33"/>
    </row>
    <row r="13" spans="1:10" x14ac:dyDescent="0.25">
      <c r="A13" s="33" t="s">
        <v>194</v>
      </c>
      <c r="B13" s="33" t="s">
        <v>209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568</v>
      </c>
      <c r="C18" s="49"/>
      <c r="D18" s="49"/>
      <c r="E18" s="49"/>
      <c r="F18" s="49"/>
      <c r="G18" s="49"/>
      <c r="H18" s="49"/>
      <c r="I18" s="49"/>
      <c r="J18" s="49"/>
    </row>
    <row r="19" spans="1:10" ht="45" customHeight="1" x14ac:dyDescent="0.25">
      <c r="A19" s="3" t="s">
        <v>200</v>
      </c>
      <c r="B19" s="49" t="s">
        <v>569</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t="s">
        <v>202</v>
      </c>
      <c r="C25" s="30"/>
      <c r="D25" s="30"/>
      <c r="E25" s="30"/>
      <c r="F25" s="31"/>
      <c r="G25" s="33"/>
      <c r="H25" s="33">
        <v>0</v>
      </c>
      <c r="I25" s="33">
        <v>0</v>
      </c>
      <c r="J25" s="33">
        <v>0</v>
      </c>
    </row>
    <row r="26" spans="1:10" x14ac:dyDescent="0.25">
      <c r="A26" s="29" t="s">
        <v>203</v>
      </c>
      <c r="B26" s="30"/>
      <c r="C26" s="30"/>
      <c r="D26" s="30"/>
      <c r="E26" s="30" t="s">
        <v>202</v>
      </c>
      <c r="F26" s="31"/>
      <c r="G26" s="33"/>
      <c r="H26" s="33">
        <v>0</v>
      </c>
      <c r="I26" s="33">
        <v>1</v>
      </c>
      <c r="J26" s="33">
        <v>1</v>
      </c>
    </row>
    <row r="27" spans="1:10" x14ac:dyDescent="0.25">
      <c r="A27" s="29" t="s">
        <v>220</v>
      </c>
      <c r="B27" s="30" t="s">
        <v>202</v>
      </c>
      <c r="C27" s="30"/>
      <c r="D27" s="30"/>
      <c r="E27" s="30"/>
      <c r="F27" s="31"/>
      <c r="G27" s="33"/>
      <c r="H27" s="33">
        <v>0</v>
      </c>
      <c r="I27" s="33">
        <v>0</v>
      </c>
      <c r="J27" s="33">
        <v>1</v>
      </c>
    </row>
    <row r="28" spans="1:10" x14ac:dyDescent="0.25">
      <c r="A28" s="29" t="s">
        <v>221</v>
      </c>
      <c r="B28" s="43" t="s">
        <v>202</v>
      </c>
      <c r="C28" s="30"/>
      <c r="D28" s="30"/>
      <c r="E28" s="30"/>
      <c r="F28" s="31"/>
      <c r="G28" s="33"/>
      <c r="H28" s="33">
        <v>0</v>
      </c>
      <c r="I28" s="33">
        <v>0</v>
      </c>
      <c r="J28" s="33">
        <v>1</v>
      </c>
    </row>
    <row r="29" spans="1:10" ht="15.75" thickBot="1" x14ac:dyDescent="0.3">
      <c r="A29" s="26" t="s">
        <v>222</v>
      </c>
      <c r="B29" s="27"/>
      <c r="C29" s="27" t="s">
        <v>202</v>
      </c>
      <c r="D29" s="27"/>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c r="C32" s="6"/>
      <c r="D32" s="6"/>
      <c r="E32" s="6"/>
      <c r="F32" s="7"/>
      <c r="G32" s="33"/>
      <c r="H32" s="33">
        <v>0</v>
      </c>
      <c r="I32" s="33">
        <v>0</v>
      </c>
      <c r="J32" s="33">
        <v>1</v>
      </c>
    </row>
    <row r="33" spans="1:10" ht="15.75" thickBot="1" x14ac:dyDescent="0.3">
      <c r="A33" s="20" t="s">
        <v>229</v>
      </c>
      <c r="B33" s="21" t="s">
        <v>202</v>
      </c>
      <c r="C33" s="10"/>
      <c r="D33" s="10"/>
      <c r="E33" s="10"/>
      <c r="F33" s="11"/>
      <c r="G33" s="33"/>
      <c r="H33" s="33">
        <v>0</v>
      </c>
      <c r="I33" s="33">
        <v>1</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1</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t="s">
        <v>202</v>
      </c>
      <c r="C41" s="10"/>
      <c r="D41" s="10"/>
      <c r="E41" s="10"/>
      <c r="F41" s="11"/>
      <c r="G41" s="33"/>
      <c r="H41" s="33">
        <v>0</v>
      </c>
      <c r="I41" s="33">
        <v>1</v>
      </c>
      <c r="J41" s="33">
        <v>0</v>
      </c>
    </row>
    <row r="42" spans="1:10" x14ac:dyDescent="0.25">
      <c r="A42" s="4" t="s">
        <v>236</v>
      </c>
      <c r="B42" s="5" t="s">
        <v>202</v>
      </c>
      <c r="C42" s="5"/>
      <c r="D42" s="5"/>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t="s">
        <v>202</v>
      </c>
      <c r="E45" s="13"/>
      <c r="F45" s="17"/>
      <c r="G45" s="33"/>
      <c r="H45" s="33">
        <v>0</v>
      </c>
      <c r="I45" s="33">
        <v>0</v>
      </c>
      <c r="J45" s="33">
        <v>1</v>
      </c>
    </row>
    <row r="46" spans="1:10" ht="15.75" thickBot="1" x14ac:dyDescent="0.3">
      <c r="A46" s="42" t="s">
        <v>240</v>
      </c>
      <c r="B46" s="32"/>
      <c r="C46" s="32"/>
      <c r="D46" s="32"/>
      <c r="E46" s="32"/>
      <c r="F46" s="35" t="s">
        <v>202</v>
      </c>
      <c r="G46" s="33"/>
      <c r="H46" s="33">
        <v>0</v>
      </c>
      <c r="I46" s="33">
        <v>0</v>
      </c>
      <c r="J46" s="33">
        <v>1</v>
      </c>
    </row>
    <row r="47" spans="1:10" x14ac:dyDescent="0.25">
      <c r="A47" s="23" t="s">
        <v>241</v>
      </c>
      <c r="B47" s="24"/>
      <c r="C47" s="24"/>
      <c r="D47" s="24"/>
      <c r="E47" s="24"/>
      <c r="F47" s="25" t="s">
        <v>202</v>
      </c>
      <c r="G47" s="33"/>
      <c r="H47" s="33">
        <v>0</v>
      </c>
      <c r="I47" s="33">
        <v>1</v>
      </c>
      <c r="J47" s="33">
        <v>1</v>
      </c>
    </row>
    <row r="48" spans="1:10" x14ac:dyDescent="0.25">
      <c r="A48" s="29" t="s">
        <v>242</v>
      </c>
      <c r="B48" s="30" t="s">
        <v>202</v>
      </c>
      <c r="C48" s="30"/>
      <c r="D48" s="30"/>
      <c r="E48" s="30"/>
      <c r="F48" s="31"/>
      <c r="G48" s="33"/>
      <c r="H48" s="33">
        <v>0</v>
      </c>
      <c r="I48" s="33">
        <v>0</v>
      </c>
      <c r="J48" s="33">
        <v>1</v>
      </c>
    </row>
    <row r="49" spans="1:10" x14ac:dyDescent="0.25">
      <c r="A49" s="29" t="s">
        <v>204</v>
      </c>
      <c r="B49" s="30"/>
      <c r="C49" s="30"/>
      <c r="D49" s="30" t="s">
        <v>202</v>
      </c>
      <c r="E49" s="30"/>
      <c r="F49" s="31"/>
      <c r="G49" s="33"/>
      <c r="H49" s="33">
        <v>0</v>
      </c>
      <c r="I49" s="33">
        <v>1</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c r="D51" s="36"/>
      <c r="E51" s="36"/>
      <c r="F51" s="37" t="s">
        <v>202</v>
      </c>
      <c r="G51" s="33"/>
      <c r="H51" s="33">
        <v>1</v>
      </c>
      <c r="I51" s="33">
        <v>1</v>
      </c>
      <c r="J51" s="33">
        <v>1</v>
      </c>
    </row>
    <row r="52" spans="1:10" x14ac:dyDescent="0.25">
      <c r="A52" s="12" t="s">
        <v>244</v>
      </c>
      <c r="B52" s="13" t="s">
        <v>202</v>
      </c>
      <c r="C52" s="13"/>
      <c r="D52" s="13"/>
      <c r="E52" s="13"/>
      <c r="F52" s="17"/>
      <c r="G52" s="33"/>
      <c r="H52" s="33">
        <v>0</v>
      </c>
      <c r="I52" s="33">
        <v>0</v>
      </c>
      <c r="J52" s="33">
        <v>0</v>
      </c>
    </row>
    <row r="53" spans="1:10" x14ac:dyDescent="0.25">
      <c r="A53" s="12" t="s">
        <v>206</v>
      </c>
      <c r="B53" s="13"/>
      <c r="C53" s="13"/>
      <c r="D53" s="13" t="s">
        <v>202</v>
      </c>
      <c r="E53" s="13"/>
      <c r="F53" s="17"/>
      <c r="G53" s="33"/>
      <c r="H53" s="33">
        <v>0</v>
      </c>
      <c r="I53" s="33">
        <v>0</v>
      </c>
      <c r="J53" s="33">
        <v>1</v>
      </c>
    </row>
    <row r="54" spans="1:10" x14ac:dyDescent="0.25">
      <c r="A54" s="12" t="s">
        <v>227</v>
      </c>
      <c r="B54" s="13"/>
      <c r="C54" s="13"/>
      <c r="D54" s="13"/>
      <c r="E54" s="13" t="s">
        <v>202</v>
      </c>
      <c r="F54" s="17"/>
      <c r="G54" s="33"/>
      <c r="H54" s="33">
        <v>0</v>
      </c>
      <c r="I54" s="33">
        <v>1</v>
      </c>
      <c r="J54" s="33">
        <v>0</v>
      </c>
    </row>
    <row r="55" spans="1:10" ht="15.75" thickBot="1" x14ac:dyDescent="0.3">
      <c r="A55" s="8" t="s">
        <v>245</v>
      </c>
      <c r="B55" s="9"/>
      <c r="C55" s="9" t="s">
        <v>202</v>
      </c>
      <c r="D55" s="9"/>
      <c r="E55" s="9"/>
      <c r="F55" s="18"/>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c r="C57" s="13" t="s">
        <v>202</v>
      </c>
      <c r="D57" s="13"/>
      <c r="E57" s="13"/>
      <c r="F57" s="17"/>
      <c r="G57" s="33"/>
      <c r="H57" s="33">
        <v>0</v>
      </c>
      <c r="I57" s="33">
        <v>0</v>
      </c>
      <c r="J57" s="33">
        <v>1</v>
      </c>
    </row>
    <row r="58" spans="1:10" x14ac:dyDescent="0.25">
      <c r="A58" s="12" t="s">
        <v>248</v>
      </c>
      <c r="B58" s="13"/>
      <c r="C58" s="13"/>
      <c r="D58" s="13"/>
      <c r="E58" s="13" t="s">
        <v>202</v>
      </c>
      <c r="F58" s="17"/>
      <c r="G58" s="33"/>
      <c r="H58" s="33">
        <v>0</v>
      </c>
      <c r="I58" s="33">
        <v>1</v>
      </c>
      <c r="J58" s="33">
        <v>1</v>
      </c>
    </row>
    <row r="59" spans="1:10" x14ac:dyDescent="0.25">
      <c r="A59" s="12" t="s">
        <v>249</v>
      </c>
      <c r="B59" s="13"/>
      <c r="C59" s="13"/>
      <c r="D59" s="13"/>
      <c r="E59" s="13"/>
      <c r="F59" s="17" t="s">
        <v>202</v>
      </c>
      <c r="G59" s="33"/>
      <c r="H59" s="33">
        <v>0</v>
      </c>
      <c r="I59" s="33">
        <v>0</v>
      </c>
      <c r="J59" s="33">
        <v>0</v>
      </c>
    </row>
    <row r="60" spans="1:10" ht="15.75" thickBot="1" x14ac:dyDescent="0.3">
      <c r="A60" s="8" t="s">
        <v>250</v>
      </c>
      <c r="B60" s="9" t="s">
        <v>202</v>
      </c>
      <c r="C60" s="9"/>
      <c r="D60" s="9"/>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t="s">
        <v>202</v>
      </c>
      <c r="C64" s="30"/>
      <c r="D64" s="30"/>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1</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t="s">
        <v>202</v>
      </c>
      <c r="D71" s="30"/>
      <c r="E71" s="30"/>
      <c r="F71" s="31"/>
      <c r="G71" s="33"/>
      <c r="H71" s="33">
        <v>0</v>
      </c>
      <c r="I71" s="33">
        <v>0</v>
      </c>
      <c r="J71" s="33">
        <v>1</v>
      </c>
    </row>
    <row r="72" spans="1:10" x14ac:dyDescent="0.25">
      <c r="A72" s="29" t="s">
        <v>274</v>
      </c>
      <c r="B72" s="30"/>
      <c r="C72" s="30"/>
      <c r="D72" s="30"/>
      <c r="E72" s="30"/>
      <c r="F72" s="31" t="s">
        <v>202</v>
      </c>
      <c r="G72" s="33"/>
      <c r="H72" s="33">
        <v>0</v>
      </c>
      <c r="I72" s="33">
        <v>1</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c r="C76" s="5"/>
      <c r="D76" s="5"/>
      <c r="E76" s="5" t="s">
        <v>202</v>
      </c>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J85"/>
  <sheetViews>
    <sheetView topLeftCell="A48"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300</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484</v>
      </c>
      <c r="D10" s="33"/>
      <c r="E10" s="33"/>
      <c r="F10" s="33"/>
      <c r="G10" s="33"/>
      <c r="H10" s="33"/>
      <c r="I10" s="33"/>
      <c r="J10" s="33"/>
    </row>
    <row r="11" spans="1:10" x14ac:dyDescent="0.25">
      <c r="A11" s="33" t="s">
        <v>191</v>
      </c>
      <c r="B11" s="33" t="s">
        <v>192</v>
      </c>
      <c r="C11" s="33" t="s">
        <v>484</v>
      </c>
      <c r="D11" s="33"/>
      <c r="E11" s="33"/>
      <c r="F11" s="33"/>
      <c r="G11" s="33"/>
      <c r="H11" s="33"/>
      <c r="I11" s="33"/>
      <c r="J11" s="33"/>
    </row>
    <row r="12" spans="1:10" x14ac:dyDescent="0.25">
      <c r="A12" s="33" t="s">
        <v>193</v>
      </c>
      <c r="B12" s="33"/>
      <c r="C12" s="33"/>
      <c r="D12" s="33"/>
      <c r="E12" s="33"/>
      <c r="F12" s="33"/>
      <c r="G12" s="33"/>
      <c r="H12" s="33"/>
      <c r="I12" s="33"/>
      <c r="J12" s="33"/>
    </row>
    <row r="13" spans="1:10" x14ac:dyDescent="0.25">
      <c r="A13" s="33" t="s">
        <v>194</v>
      </c>
      <c r="B13" s="33" t="s">
        <v>209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570</v>
      </c>
      <c r="C18" s="49"/>
      <c r="D18" s="49"/>
      <c r="E18" s="49"/>
      <c r="F18" s="49"/>
      <c r="G18" s="49"/>
      <c r="H18" s="49"/>
      <c r="I18" s="49"/>
      <c r="J18" s="49"/>
    </row>
    <row r="19" spans="1:10" ht="45" customHeight="1" x14ac:dyDescent="0.25">
      <c r="A19" s="3" t="s">
        <v>200</v>
      </c>
      <c r="B19" s="49" t="s">
        <v>571</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c r="D24" s="24" t="s">
        <v>202</v>
      </c>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t="s">
        <v>202</v>
      </c>
      <c r="F26" s="31"/>
      <c r="G26" s="33"/>
      <c r="H26" s="33">
        <v>0</v>
      </c>
      <c r="I26" s="33">
        <v>0</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c r="C28" s="30" t="s">
        <v>202</v>
      </c>
      <c r="D28" s="30"/>
      <c r="E28" s="30"/>
      <c r="F28" s="31"/>
      <c r="G28" s="33"/>
      <c r="H28" s="33">
        <v>0</v>
      </c>
      <c r="I28" s="33">
        <v>0</v>
      </c>
      <c r="J28" s="33">
        <v>1</v>
      </c>
    </row>
    <row r="29" spans="1:10" ht="15.75" thickBot="1" x14ac:dyDescent="0.3">
      <c r="A29" s="26" t="s">
        <v>222</v>
      </c>
      <c r="B29" s="27"/>
      <c r="C29" s="27" t="s">
        <v>202</v>
      </c>
      <c r="D29" s="27"/>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t="s">
        <v>202</v>
      </c>
      <c r="E43" s="13"/>
      <c r="F43" s="17"/>
      <c r="G43" s="33"/>
      <c r="H43" s="33">
        <v>0</v>
      </c>
      <c r="I43" s="33">
        <v>0</v>
      </c>
      <c r="J43" s="33">
        <v>1</v>
      </c>
    </row>
    <row r="44" spans="1:10" x14ac:dyDescent="0.25">
      <c r="A44" s="12" t="s">
        <v>238</v>
      </c>
      <c r="B44" s="13"/>
      <c r="C44" s="13"/>
      <c r="D44" s="13"/>
      <c r="E44" s="13"/>
      <c r="F44" s="17" t="s">
        <v>202</v>
      </c>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t="s">
        <v>202</v>
      </c>
      <c r="E47" s="24"/>
      <c r="F47" s="25"/>
      <c r="G47" s="33"/>
      <c r="H47" s="33">
        <v>0</v>
      </c>
      <c r="I47" s="33">
        <v>0</v>
      </c>
      <c r="J47" s="33">
        <v>1</v>
      </c>
    </row>
    <row r="48" spans="1:10" x14ac:dyDescent="0.25">
      <c r="A48" s="29" t="s">
        <v>242</v>
      </c>
      <c r="B48" s="30"/>
      <c r="C48" s="30" t="s">
        <v>202</v>
      </c>
      <c r="D48" s="30"/>
      <c r="E48" s="30"/>
      <c r="F48" s="31"/>
      <c r="G48" s="33"/>
      <c r="H48" s="33">
        <v>0</v>
      </c>
      <c r="I48" s="33">
        <v>0</v>
      </c>
      <c r="J48" s="33">
        <v>1</v>
      </c>
    </row>
    <row r="49" spans="1:10" x14ac:dyDescent="0.25">
      <c r="A49" s="29" t="s">
        <v>204</v>
      </c>
      <c r="B49" s="30"/>
      <c r="C49" s="30" t="s">
        <v>202</v>
      </c>
      <c r="D49" s="30"/>
      <c r="E49" s="30"/>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t="s">
        <v>202</v>
      </c>
      <c r="D51" s="36"/>
      <c r="E51" s="36"/>
      <c r="F51" s="37"/>
      <c r="G51" s="33"/>
      <c r="H51" s="33">
        <v>0</v>
      </c>
      <c r="I51" s="33">
        <v>0</v>
      </c>
      <c r="J51" s="33">
        <v>1</v>
      </c>
    </row>
    <row r="52" spans="1:10" x14ac:dyDescent="0.25">
      <c r="A52" s="12" t="s">
        <v>244</v>
      </c>
      <c r="B52" s="13"/>
      <c r="C52" s="13"/>
      <c r="D52" s="13"/>
      <c r="E52" s="13" t="s">
        <v>202</v>
      </c>
      <c r="F52" s="17"/>
      <c r="G52" s="33"/>
      <c r="H52" s="33">
        <v>0</v>
      </c>
      <c r="I52" s="33">
        <v>0</v>
      </c>
      <c r="J52" s="33">
        <v>0</v>
      </c>
    </row>
    <row r="53" spans="1:10" x14ac:dyDescent="0.25">
      <c r="A53" s="12" t="s">
        <v>206</v>
      </c>
      <c r="B53" s="13"/>
      <c r="C53" s="13"/>
      <c r="D53" s="13" t="s">
        <v>202</v>
      </c>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t="s">
        <v>202</v>
      </c>
      <c r="C55" s="9"/>
      <c r="D55" s="9"/>
      <c r="E55" s="9"/>
      <c r="F55" s="18"/>
      <c r="G55" s="33"/>
      <c r="H55" s="33">
        <v>0</v>
      </c>
      <c r="I55" s="33">
        <v>0</v>
      </c>
      <c r="J55" s="33">
        <v>0</v>
      </c>
    </row>
    <row r="56" spans="1:10" x14ac:dyDescent="0.25">
      <c r="A56" s="4" t="s">
        <v>246</v>
      </c>
      <c r="B56" s="5"/>
      <c r="C56" s="5" t="s">
        <v>202</v>
      </c>
      <c r="D56" s="5"/>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c r="C60" s="9"/>
      <c r="D60" s="9"/>
      <c r="E60" s="9" t="s">
        <v>202</v>
      </c>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t="s">
        <v>202</v>
      </c>
      <c r="C64" s="30"/>
      <c r="D64" s="30"/>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t="s">
        <v>202</v>
      </c>
      <c r="C69" s="30"/>
      <c r="D69" s="30"/>
      <c r="E69" s="30"/>
      <c r="F69" s="31"/>
      <c r="G69" s="33"/>
      <c r="H69" s="33">
        <v>0</v>
      </c>
      <c r="I69" s="33">
        <v>0</v>
      </c>
      <c r="J69" s="33">
        <v>1</v>
      </c>
    </row>
    <row r="70" spans="1:10" x14ac:dyDescent="0.25">
      <c r="A70" s="29" t="s">
        <v>260</v>
      </c>
      <c r="B70" s="30"/>
      <c r="C70" s="30" t="s">
        <v>202</v>
      </c>
      <c r="D70" s="30"/>
      <c r="E70" s="30"/>
      <c r="F70" s="31"/>
      <c r="G70" s="33"/>
      <c r="H70" s="33">
        <v>0</v>
      </c>
      <c r="I70" s="33">
        <v>0</v>
      </c>
      <c r="J70" s="33">
        <v>0</v>
      </c>
    </row>
    <row r="71" spans="1:10" x14ac:dyDescent="0.25">
      <c r="A71" s="29" t="s">
        <v>261</v>
      </c>
      <c r="B71" s="30"/>
      <c r="C71" s="30" t="s">
        <v>202</v>
      </c>
      <c r="D71" s="30"/>
      <c r="E71" s="30"/>
      <c r="F71" s="31"/>
      <c r="G71" s="33"/>
      <c r="H71" s="33">
        <v>0</v>
      </c>
      <c r="I71" s="33">
        <v>0</v>
      </c>
      <c r="J71" s="33">
        <v>1</v>
      </c>
    </row>
    <row r="72" spans="1:10" x14ac:dyDescent="0.25">
      <c r="A72" s="29" t="s">
        <v>274</v>
      </c>
      <c r="B72" s="30"/>
      <c r="C72" s="30" t="s">
        <v>202</v>
      </c>
      <c r="D72" s="30"/>
      <c r="E72" s="30"/>
      <c r="F72" s="31"/>
      <c r="G72" s="33"/>
      <c r="H72" s="33">
        <v>0</v>
      </c>
      <c r="I72" s="33">
        <v>0</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t="s">
        <v>202</v>
      </c>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t="s">
        <v>202</v>
      </c>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c r="D83" s="13" t="s">
        <v>202</v>
      </c>
      <c r="E83" s="13"/>
      <c r="F83" s="17"/>
      <c r="G83" s="33"/>
      <c r="H83" s="33">
        <v>0</v>
      </c>
      <c r="I83" s="33">
        <v>0</v>
      </c>
      <c r="J83" s="33">
        <v>1</v>
      </c>
    </row>
    <row r="84" spans="1:10" x14ac:dyDescent="0.25">
      <c r="A84" s="12" t="s">
        <v>273</v>
      </c>
      <c r="B84" s="13"/>
      <c r="C84" s="13" t="s">
        <v>202</v>
      </c>
      <c r="D84" s="13"/>
      <c r="E84" s="13"/>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pageSetup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J85"/>
  <sheetViews>
    <sheetView topLeftCell="A8" workbookViewId="0">
      <selection activeCell="K37" sqref="K37"/>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451</v>
      </c>
      <c r="C2" s="33"/>
      <c r="D2" s="33"/>
      <c r="E2" s="33"/>
      <c r="F2" s="33"/>
      <c r="G2" s="33"/>
      <c r="H2" s="33"/>
      <c r="I2" s="33"/>
      <c r="J2" s="33"/>
    </row>
    <row r="3" spans="1:10" x14ac:dyDescent="0.25">
      <c r="A3" s="33" t="s">
        <v>183</v>
      </c>
      <c r="B3" s="33">
        <v>1995</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214</v>
      </c>
      <c r="D10" s="33"/>
      <c r="E10" s="33"/>
      <c r="F10" s="33"/>
      <c r="G10" s="33"/>
      <c r="H10" s="33"/>
      <c r="I10" s="33"/>
      <c r="J10" s="33"/>
    </row>
    <row r="11" spans="1:10" x14ac:dyDescent="0.25">
      <c r="A11" s="33" t="s">
        <v>191</v>
      </c>
      <c r="B11" s="33">
        <v>1</v>
      </c>
      <c r="C11" s="33" t="s">
        <v>214</v>
      </c>
      <c r="D11" s="33"/>
      <c r="E11" s="33"/>
      <c r="F11" s="33"/>
      <c r="G11" s="33"/>
      <c r="H11" s="33"/>
      <c r="I11" s="33"/>
      <c r="J11" s="33"/>
    </row>
    <row r="12" spans="1:10" x14ac:dyDescent="0.25">
      <c r="A12" s="33" t="s">
        <v>193</v>
      </c>
      <c r="B12" s="33" t="s">
        <v>190</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573</v>
      </c>
      <c r="C18" s="49"/>
      <c r="D18" s="49"/>
      <c r="E18" s="49"/>
      <c r="F18" s="49"/>
      <c r="G18" s="49"/>
      <c r="H18" s="49"/>
      <c r="I18" s="49"/>
      <c r="J18" s="49"/>
    </row>
    <row r="19" spans="1:10" ht="60" customHeight="1" x14ac:dyDescent="0.25">
      <c r="A19" s="3" t="s">
        <v>200</v>
      </c>
      <c r="B19" s="49" t="s">
        <v>572</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t="s">
        <v>202</v>
      </c>
      <c r="F26" s="31"/>
      <c r="G26" s="33"/>
      <c r="H26" s="33">
        <v>0</v>
      </c>
      <c r="I26" s="33">
        <v>0</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t="s">
        <v>202</v>
      </c>
      <c r="E49" s="30"/>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t="s">
        <v>202</v>
      </c>
      <c r="D51" s="36"/>
      <c r="E51" s="36"/>
      <c r="F51" s="37"/>
      <c r="G51" s="33"/>
      <c r="H51" s="33">
        <v>0</v>
      </c>
      <c r="I51" s="33">
        <v>0</v>
      </c>
      <c r="J51" s="33">
        <v>1</v>
      </c>
    </row>
    <row r="52" spans="1:10" x14ac:dyDescent="0.25">
      <c r="A52" s="12" t="s">
        <v>244</v>
      </c>
      <c r="B52" s="13" t="s">
        <v>202</v>
      </c>
      <c r="C52" s="13"/>
      <c r="D52" s="13"/>
      <c r="E52" s="13"/>
      <c r="F52" s="17"/>
      <c r="G52" s="33"/>
      <c r="H52" s="33">
        <v>0</v>
      </c>
      <c r="I52" s="33">
        <v>0</v>
      </c>
      <c r="J52" s="33">
        <v>0</v>
      </c>
    </row>
    <row r="53" spans="1:10" x14ac:dyDescent="0.25">
      <c r="A53" s="12" t="s">
        <v>206</v>
      </c>
      <c r="B53" s="13"/>
      <c r="C53" s="13"/>
      <c r="D53" s="13"/>
      <c r="E53" s="13" t="s">
        <v>202</v>
      </c>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t="s">
        <v>202</v>
      </c>
      <c r="C56" s="5"/>
      <c r="D56" s="5"/>
      <c r="E56" s="5"/>
      <c r="F56" s="16"/>
      <c r="G56" s="33"/>
      <c r="H56" s="33">
        <v>0</v>
      </c>
      <c r="I56" s="33">
        <v>0</v>
      </c>
      <c r="J56" s="33">
        <v>0</v>
      </c>
    </row>
    <row r="57" spans="1:10" x14ac:dyDescent="0.25">
      <c r="A57" s="12" t="s">
        <v>247</v>
      </c>
      <c r="B57" s="13"/>
      <c r="C57" s="13"/>
      <c r="D57" s="13" t="s">
        <v>202</v>
      </c>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c r="E60" s="9" t="s">
        <v>202</v>
      </c>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t="s">
        <v>202</v>
      </c>
      <c r="C64" s="30"/>
      <c r="D64" s="30"/>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t="s">
        <v>202</v>
      </c>
      <c r="C69" s="30"/>
      <c r="D69" s="30"/>
      <c r="E69" s="30"/>
      <c r="F69" s="31"/>
      <c r="G69" s="33"/>
      <c r="H69" s="33">
        <v>0</v>
      </c>
      <c r="I69" s="33">
        <v>0</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t="s">
        <v>202</v>
      </c>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J85"/>
  <sheetViews>
    <sheetView topLeftCell="A48"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1993</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574</v>
      </c>
      <c r="D10" s="33"/>
      <c r="E10" s="33"/>
      <c r="F10" s="33"/>
      <c r="G10" s="33"/>
      <c r="H10" s="33"/>
      <c r="I10" s="33"/>
      <c r="J10" s="33"/>
    </row>
    <row r="11" spans="1:10" x14ac:dyDescent="0.25">
      <c r="A11" s="33" t="s">
        <v>191</v>
      </c>
      <c r="B11" s="33" t="s">
        <v>189</v>
      </c>
      <c r="C11" s="33" t="s">
        <v>574</v>
      </c>
      <c r="D11" s="33"/>
      <c r="E11" s="33"/>
      <c r="F11" s="33"/>
      <c r="G11" s="33"/>
      <c r="H11" s="33"/>
      <c r="I11" s="33"/>
      <c r="J11" s="33"/>
    </row>
    <row r="12" spans="1:10" x14ac:dyDescent="0.25">
      <c r="A12" s="33" t="s">
        <v>193</v>
      </c>
      <c r="B12" s="33" t="s">
        <v>322</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575</v>
      </c>
      <c r="C18" s="50"/>
      <c r="D18" s="50"/>
      <c r="E18" s="50"/>
      <c r="F18" s="50"/>
      <c r="G18" s="50"/>
      <c r="H18" s="50"/>
      <c r="I18" s="50"/>
      <c r="J18" s="50"/>
    </row>
    <row r="19" spans="1:10" ht="45" customHeight="1" x14ac:dyDescent="0.25">
      <c r="A19" s="3" t="s">
        <v>200</v>
      </c>
      <c r="B19" s="50" t="s">
        <v>576</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c r="D24" s="24"/>
      <c r="E24" s="24" t="s">
        <v>202</v>
      </c>
      <c r="F24" s="25"/>
      <c r="G24" s="33"/>
      <c r="H24" s="33">
        <v>0</v>
      </c>
      <c r="I24" s="33">
        <v>0</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c r="D26" s="30"/>
      <c r="E26" s="30"/>
      <c r="F26" s="31" t="s">
        <v>202</v>
      </c>
      <c r="G26" s="33"/>
      <c r="H26" s="33">
        <v>0</v>
      </c>
      <c r="I26" s="33">
        <v>1</v>
      </c>
      <c r="J26" s="33">
        <v>1</v>
      </c>
    </row>
    <row r="27" spans="1:10" x14ac:dyDescent="0.25">
      <c r="A27" s="29" t="s">
        <v>220</v>
      </c>
      <c r="B27" s="30"/>
      <c r="C27" s="30"/>
      <c r="D27" s="30"/>
      <c r="E27" s="30" t="s">
        <v>202</v>
      </c>
      <c r="F27" s="31"/>
      <c r="G27" s="33"/>
      <c r="H27" s="33">
        <v>0</v>
      </c>
      <c r="I27" s="33">
        <v>0</v>
      </c>
      <c r="J27" s="33">
        <v>1</v>
      </c>
    </row>
    <row r="28" spans="1:10" x14ac:dyDescent="0.25">
      <c r="A28" s="29" t="s">
        <v>221</v>
      </c>
      <c r="B28" s="30"/>
      <c r="C28" s="30"/>
      <c r="D28" s="30" t="s">
        <v>202</v>
      </c>
      <c r="E28" s="30"/>
      <c r="F28" s="31"/>
      <c r="G28" s="33"/>
      <c r="H28" s="33">
        <v>0</v>
      </c>
      <c r="I28" s="33">
        <v>0</v>
      </c>
      <c r="J28" s="33">
        <v>1</v>
      </c>
    </row>
    <row r="29" spans="1:10" ht="15.75" thickBot="1" x14ac:dyDescent="0.3">
      <c r="A29" s="26" t="s">
        <v>222</v>
      </c>
      <c r="B29" s="27"/>
      <c r="C29" s="27"/>
      <c r="D29" s="27"/>
      <c r="E29" s="27"/>
      <c r="F29" s="28" t="s">
        <v>202</v>
      </c>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c r="C39" s="6"/>
      <c r="D39" s="6"/>
      <c r="E39" s="6"/>
      <c r="F39" s="7"/>
      <c r="G39" s="33"/>
      <c r="H39" s="33">
        <v>0</v>
      </c>
      <c r="I39" s="33">
        <v>0</v>
      </c>
      <c r="J39" s="33">
        <v>0</v>
      </c>
    </row>
    <row r="40" spans="1:10" x14ac:dyDescent="0.25">
      <c r="A40" s="12" t="s">
        <v>235</v>
      </c>
      <c r="B40" s="13" t="s">
        <v>202</v>
      </c>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t="s">
        <v>202</v>
      </c>
      <c r="E43" s="13"/>
      <c r="F43" s="17"/>
      <c r="G43" s="33"/>
      <c r="H43" s="33">
        <v>0</v>
      </c>
      <c r="I43" s="33">
        <v>0</v>
      </c>
      <c r="J43" s="33">
        <v>1</v>
      </c>
    </row>
    <row r="44" spans="1:10" x14ac:dyDescent="0.25">
      <c r="A44" s="12" t="s">
        <v>238</v>
      </c>
      <c r="B44" s="13"/>
      <c r="C44" s="13"/>
      <c r="D44" s="13"/>
      <c r="E44" s="13"/>
      <c r="F44" s="17" t="s">
        <v>202</v>
      </c>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c r="F47" s="25" t="s">
        <v>202</v>
      </c>
      <c r="G47" s="33"/>
      <c r="H47" s="33">
        <v>0</v>
      </c>
      <c r="I47" s="33">
        <v>1</v>
      </c>
      <c r="J47" s="33">
        <v>1</v>
      </c>
    </row>
    <row r="48" spans="1:10" x14ac:dyDescent="0.25">
      <c r="A48" s="29" t="s">
        <v>242</v>
      </c>
      <c r="B48" s="30"/>
      <c r="C48" s="30"/>
      <c r="D48" s="30"/>
      <c r="E48" s="30"/>
      <c r="F48" s="31" t="s">
        <v>202</v>
      </c>
      <c r="G48" s="33"/>
      <c r="H48" s="33">
        <v>0</v>
      </c>
      <c r="I48" s="33">
        <v>0</v>
      </c>
      <c r="J48" s="33">
        <v>1</v>
      </c>
    </row>
    <row r="49" spans="1:10" x14ac:dyDescent="0.25">
      <c r="A49" s="29" t="s">
        <v>204</v>
      </c>
      <c r="B49" s="30"/>
      <c r="C49" s="30"/>
      <c r="D49" s="30"/>
      <c r="E49" s="30" t="s">
        <v>202</v>
      </c>
      <c r="F49" s="31"/>
      <c r="G49" s="33"/>
      <c r="H49" s="33">
        <v>0</v>
      </c>
      <c r="I49" s="33">
        <v>1</v>
      </c>
      <c r="J49" s="33">
        <v>1</v>
      </c>
    </row>
    <row r="50" spans="1:10" ht="15.75" thickBot="1" x14ac:dyDescent="0.3">
      <c r="A50" s="26" t="s">
        <v>205</v>
      </c>
      <c r="B50" s="27"/>
      <c r="C50" s="27"/>
      <c r="D50" s="27"/>
      <c r="E50" s="27" t="s">
        <v>202</v>
      </c>
      <c r="F50" s="28"/>
      <c r="G50" s="33"/>
      <c r="H50" s="33">
        <v>0</v>
      </c>
      <c r="I50" s="33">
        <v>0</v>
      </c>
      <c r="J50" s="33">
        <v>1</v>
      </c>
    </row>
    <row r="51" spans="1:10" x14ac:dyDescent="0.25">
      <c r="A51" s="22" t="s">
        <v>243</v>
      </c>
      <c r="B51" s="36"/>
      <c r="C51" s="36"/>
      <c r="D51" s="36"/>
      <c r="E51" s="36"/>
      <c r="F51" s="37" t="s">
        <v>202</v>
      </c>
      <c r="G51" s="33"/>
      <c r="H51" s="33">
        <v>0</v>
      </c>
      <c r="I51" s="33">
        <v>1</v>
      </c>
      <c r="J51" s="33">
        <v>1</v>
      </c>
    </row>
    <row r="52" spans="1:10" x14ac:dyDescent="0.25">
      <c r="A52" s="12" t="s">
        <v>244</v>
      </c>
      <c r="B52" s="13"/>
      <c r="C52" s="13"/>
      <c r="D52" s="13"/>
      <c r="E52" s="13" t="s">
        <v>202</v>
      </c>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t="s">
        <v>202</v>
      </c>
      <c r="C54" s="13"/>
      <c r="D54" s="13"/>
      <c r="E54" s="13"/>
      <c r="F54" s="17"/>
      <c r="G54" s="33"/>
      <c r="H54" s="33">
        <v>0</v>
      </c>
      <c r="I54" s="33">
        <v>0</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1</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c r="E60" s="9" t="s">
        <v>202</v>
      </c>
      <c r="F60" s="18"/>
      <c r="G60" s="33"/>
      <c r="H60" s="33">
        <v>0</v>
      </c>
      <c r="I60" s="33">
        <v>0</v>
      </c>
      <c r="J60" s="33">
        <v>1</v>
      </c>
    </row>
    <row r="61" spans="1:10" x14ac:dyDescent="0.25">
      <c r="A61" s="23" t="s">
        <v>251</v>
      </c>
      <c r="B61" s="24"/>
      <c r="C61" s="24" t="s">
        <v>202</v>
      </c>
      <c r="D61" s="24"/>
      <c r="E61" s="24"/>
      <c r="F61" s="25"/>
      <c r="G61" s="33"/>
      <c r="H61" s="33">
        <v>0</v>
      </c>
      <c r="I61" s="33">
        <v>0</v>
      </c>
      <c r="J61" s="33">
        <v>1</v>
      </c>
    </row>
    <row r="62" spans="1:10" x14ac:dyDescent="0.25">
      <c r="A62" s="29" t="s">
        <v>252</v>
      </c>
      <c r="B62" s="30"/>
      <c r="C62" s="30" t="s">
        <v>202</v>
      </c>
      <c r="D62" s="30"/>
      <c r="E62" s="30"/>
      <c r="F62" s="31"/>
      <c r="G62" s="33"/>
      <c r="H62" s="33">
        <v>0</v>
      </c>
      <c r="I62" s="33">
        <v>1</v>
      </c>
      <c r="J62" s="33">
        <v>1</v>
      </c>
    </row>
    <row r="63" spans="1:10" x14ac:dyDescent="0.25">
      <c r="A63" s="29" t="s">
        <v>253</v>
      </c>
      <c r="B63" s="30"/>
      <c r="C63" s="30" t="s">
        <v>202</v>
      </c>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c r="C65" s="30"/>
      <c r="D65" s="30" t="s">
        <v>202</v>
      </c>
      <c r="E65" s="30"/>
      <c r="F65" s="31"/>
      <c r="G65" s="33"/>
      <c r="H65" s="33">
        <v>0</v>
      </c>
      <c r="I65" s="33">
        <v>0</v>
      </c>
      <c r="J65" s="33">
        <v>1</v>
      </c>
    </row>
    <row r="66" spans="1:10" x14ac:dyDescent="0.25">
      <c r="A66" s="29" t="s">
        <v>256</v>
      </c>
      <c r="B66" s="30"/>
      <c r="C66" s="30"/>
      <c r="D66" s="30" t="s">
        <v>202</v>
      </c>
      <c r="E66" s="30"/>
      <c r="F66" s="31"/>
      <c r="G66" s="33"/>
      <c r="H66" s="33">
        <v>0</v>
      </c>
      <c r="I66" s="33">
        <v>0</v>
      </c>
      <c r="J66" s="33">
        <v>1</v>
      </c>
    </row>
    <row r="67" spans="1:10" x14ac:dyDescent="0.25">
      <c r="A67" s="29" t="s">
        <v>257</v>
      </c>
      <c r="B67" s="30"/>
      <c r="C67" s="30" t="s">
        <v>202</v>
      </c>
      <c r="D67" s="30"/>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c r="C69" s="30" t="s">
        <v>202</v>
      </c>
      <c r="D69" s="30"/>
      <c r="E69" s="30"/>
      <c r="F69" s="31"/>
      <c r="G69" s="33"/>
      <c r="H69" s="33">
        <v>0</v>
      </c>
      <c r="I69" s="33">
        <v>1</v>
      </c>
      <c r="J69" s="33">
        <v>1</v>
      </c>
    </row>
    <row r="70" spans="1:10" x14ac:dyDescent="0.25">
      <c r="A70" s="29" t="s">
        <v>260</v>
      </c>
      <c r="B70" s="30"/>
      <c r="C70" s="30"/>
      <c r="D70" s="30"/>
      <c r="E70" s="30"/>
      <c r="F70" s="31" t="s">
        <v>202</v>
      </c>
      <c r="G70" s="33"/>
      <c r="H70" s="33">
        <v>0</v>
      </c>
      <c r="I70" s="33">
        <v>0</v>
      </c>
      <c r="J70" s="33">
        <v>0</v>
      </c>
    </row>
    <row r="71" spans="1:10" x14ac:dyDescent="0.25">
      <c r="A71" s="29" t="s">
        <v>261</v>
      </c>
      <c r="B71" s="30"/>
      <c r="C71" s="30"/>
      <c r="D71" s="30"/>
      <c r="E71" s="30"/>
      <c r="F71" s="31" t="s">
        <v>202</v>
      </c>
      <c r="G71" s="33"/>
      <c r="H71" s="33">
        <v>0</v>
      </c>
      <c r="I71" s="33">
        <v>0</v>
      </c>
      <c r="J71" s="33">
        <v>1</v>
      </c>
    </row>
    <row r="72" spans="1:10" x14ac:dyDescent="0.25">
      <c r="A72" s="29" t="s">
        <v>274</v>
      </c>
      <c r="B72" s="30"/>
      <c r="C72" s="30"/>
      <c r="D72" s="30"/>
      <c r="E72" s="30"/>
      <c r="F72" s="31" t="s">
        <v>202</v>
      </c>
      <c r="G72" s="33"/>
      <c r="H72" s="33">
        <v>0</v>
      </c>
      <c r="I72" s="33">
        <v>1</v>
      </c>
      <c r="J72" s="33">
        <v>1</v>
      </c>
    </row>
    <row r="73" spans="1:10" x14ac:dyDescent="0.25">
      <c r="A73" s="29" t="s">
        <v>262</v>
      </c>
      <c r="B73" s="30"/>
      <c r="C73" s="30"/>
      <c r="D73" s="30"/>
      <c r="E73" s="30" t="s">
        <v>202</v>
      </c>
      <c r="F73" s="31"/>
      <c r="G73" s="33"/>
      <c r="H73" s="33">
        <v>0</v>
      </c>
      <c r="I73" s="33">
        <v>0</v>
      </c>
      <c r="J73" s="33">
        <v>1</v>
      </c>
    </row>
    <row r="74" spans="1:10" x14ac:dyDescent="0.25">
      <c r="A74" s="29" t="s">
        <v>263</v>
      </c>
      <c r="B74" s="30"/>
      <c r="C74" s="30"/>
      <c r="D74" s="30"/>
      <c r="E74" s="30" t="s">
        <v>202</v>
      </c>
      <c r="F74" s="31"/>
      <c r="G74" s="33"/>
      <c r="H74" s="33">
        <v>0</v>
      </c>
      <c r="I74" s="33">
        <v>0</v>
      </c>
      <c r="J74" s="33">
        <v>1</v>
      </c>
    </row>
    <row r="75" spans="1:10" ht="15.75" thickBot="1" x14ac:dyDescent="0.3">
      <c r="A75" s="26" t="s">
        <v>264</v>
      </c>
      <c r="B75" s="27"/>
      <c r="C75" s="27"/>
      <c r="D75" s="27"/>
      <c r="E75" s="27" t="s">
        <v>202</v>
      </c>
      <c r="F75" s="28"/>
      <c r="G75" s="33"/>
      <c r="H75" s="33">
        <v>0</v>
      </c>
      <c r="I75" s="33">
        <v>1</v>
      </c>
      <c r="J75" s="33">
        <v>1</v>
      </c>
    </row>
    <row r="76" spans="1:10" x14ac:dyDescent="0.25">
      <c r="A76" s="4" t="s">
        <v>265</v>
      </c>
      <c r="B76" s="5"/>
      <c r="C76" s="5"/>
      <c r="D76" s="5"/>
      <c r="E76" s="5"/>
      <c r="F76" s="16" t="s">
        <v>202</v>
      </c>
      <c r="G76" s="33"/>
      <c r="H76" s="33">
        <v>0</v>
      </c>
      <c r="I76" s="33">
        <v>0</v>
      </c>
      <c r="J76" s="33">
        <v>1</v>
      </c>
    </row>
    <row r="77" spans="1:10" x14ac:dyDescent="0.25">
      <c r="A77" s="12" t="s">
        <v>266</v>
      </c>
      <c r="B77" s="13"/>
      <c r="C77" s="13" t="s">
        <v>202</v>
      </c>
      <c r="D77" s="13"/>
      <c r="E77" s="13"/>
      <c r="F77" s="17"/>
      <c r="G77" s="33"/>
      <c r="H77" s="33">
        <v>0</v>
      </c>
      <c r="I77" s="33">
        <v>0</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t="s">
        <v>202</v>
      </c>
      <c r="F81" s="16"/>
      <c r="G81" s="33"/>
      <c r="H81" s="33">
        <v>0</v>
      </c>
      <c r="I81" s="33">
        <v>0</v>
      </c>
      <c r="J81" s="33">
        <v>0</v>
      </c>
    </row>
    <row r="82" spans="1:10" x14ac:dyDescent="0.25">
      <c r="A82" s="12" t="s">
        <v>271</v>
      </c>
      <c r="B82" s="13" t="s">
        <v>202</v>
      </c>
      <c r="C82" s="13"/>
      <c r="D82" s="13"/>
      <c r="E82" s="13"/>
      <c r="F82" s="17"/>
      <c r="G82" s="33"/>
      <c r="H82" s="33">
        <v>0</v>
      </c>
      <c r="I82" s="33">
        <v>0</v>
      </c>
      <c r="J82" s="33">
        <v>0</v>
      </c>
    </row>
    <row r="83" spans="1:10" x14ac:dyDescent="0.25">
      <c r="A83" s="12" t="s">
        <v>272</v>
      </c>
      <c r="B83" s="13"/>
      <c r="C83" s="13"/>
      <c r="D83" s="13" t="s">
        <v>202</v>
      </c>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pageSetup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J85"/>
  <sheetViews>
    <sheetView topLeftCell="A18"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1990</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280</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370</v>
      </c>
      <c r="D10" s="33"/>
      <c r="E10" s="33"/>
      <c r="F10" s="33"/>
      <c r="G10" s="33"/>
      <c r="H10" s="33"/>
      <c r="I10" s="33"/>
      <c r="J10" s="33"/>
    </row>
    <row r="11" spans="1:10" x14ac:dyDescent="0.25">
      <c r="A11" s="33" t="s">
        <v>191</v>
      </c>
      <c r="B11" s="33" t="s">
        <v>192</v>
      </c>
      <c r="C11" s="33" t="s">
        <v>577</v>
      </c>
      <c r="D11" s="33"/>
      <c r="E11" s="33"/>
      <c r="F11" s="33"/>
      <c r="G11" s="33"/>
      <c r="H11" s="33"/>
      <c r="I11" s="33"/>
      <c r="J11" s="33"/>
    </row>
    <row r="12" spans="1:10" x14ac:dyDescent="0.25">
      <c r="A12" s="33" t="s">
        <v>193</v>
      </c>
      <c r="B12" s="33" t="s">
        <v>578</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60" customHeight="1" x14ac:dyDescent="0.25">
      <c r="A18" s="3" t="s">
        <v>199</v>
      </c>
      <c r="B18" s="50" t="s">
        <v>579</v>
      </c>
      <c r="C18" s="50"/>
      <c r="D18" s="50"/>
      <c r="E18" s="50"/>
      <c r="F18" s="50"/>
      <c r="G18" s="50"/>
      <c r="H18" s="50"/>
      <c r="I18" s="50"/>
      <c r="J18" s="50"/>
    </row>
    <row r="19" spans="1:10" ht="60" customHeight="1" x14ac:dyDescent="0.25">
      <c r="A19" s="3" t="s">
        <v>200</v>
      </c>
      <c r="B19" s="49" t="s">
        <v>580</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1</v>
      </c>
      <c r="J24" s="33">
        <v>1</v>
      </c>
    </row>
    <row r="25" spans="1:10" x14ac:dyDescent="0.25">
      <c r="A25" s="29" t="s">
        <v>219</v>
      </c>
      <c r="B25" s="30"/>
      <c r="C25" s="30"/>
      <c r="D25" s="30" t="s">
        <v>202</v>
      </c>
      <c r="E25" s="30"/>
      <c r="F25" s="31"/>
      <c r="G25" s="33"/>
      <c r="H25" s="33">
        <v>0</v>
      </c>
      <c r="I25" s="33">
        <v>1</v>
      </c>
      <c r="J25" s="33">
        <v>0</v>
      </c>
    </row>
    <row r="26" spans="1:10" x14ac:dyDescent="0.25">
      <c r="A26" s="29" t="s">
        <v>203</v>
      </c>
      <c r="B26" s="30"/>
      <c r="C26" s="30"/>
      <c r="D26" s="30"/>
      <c r="E26" s="30" t="s">
        <v>202</v>
      </c>
      <c r="F26" s="31"/>
      <c r="G26" s="33"/>
      <c r="H26" s="33">
        <v>0</v>
      </c>
      <c r="I26" s="33">
        <v>1</v>
      </c>
      <c r="J26" s="33">
        <v>1</v>
      </c>
    </row>
    <row r="27" spans="1:10" x14ac:dyDescent="0.25">
      <c r="A27" s="29" t="s">
        <v>220</v>
      </c>
      <c r="B27" s="30"/>
      <c r="C27" s="30"/>
      <c r="D27" s="30" t="s">
        <v>202</v>
      </c>
      <c r="E27" s="30"/>
      <c r="F27" s="31"/>
      <c r="G27" s="33"/>
      <c r="H27" s="33">
        <v>0</v>
      </c>
      <c r="I27" s="33">
        <v>1</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1</v>
      </c>
      <c r="J36" s="33">
        <v>1</v>
      </c>
    </row>
    <row r="37" spans="1:10" x14ac:dyDescent="0.25">
      <c r="A37" s="12" t="s">
        <v>231</v>
      </c>
      <c r="B37" s="13"/>
      <c r="C37" s="14"/>
      <c r="D37" s="14"/>
      <c r="E37" s="14"/>
      <c r="F37" s="15"/>
      <c r="G37" s="33"/>
      <c r="H37" s="33">
        <v>0</v>
      </c>
      <c r="I37" s="33">
        <v>1</v>
      </c>
      <c r="J37" s="33">
        <v>1</v>
      </c>
    </row>
    <row r="38" spans="1:10" ht="15.75" thickBot="1" x14ac:dyDescent="0.3">
      <c r="A38" s="8" t="s">
        <v>230</v>
      </c>
      <c r="B38" s="9" t="s">
        <v>202</v>
      </c>
      <c r="C38" s="10"/>
      <c r="D38" s="10"/>
      <c r="E38" s="10"/>
      <c r="F38" s="11"/>
      <c r="G38" s="33"/>
      <c r="H38" s="33">
        <v>0</v>
      </c>
      <c r="I38" s="33">
        <v>1</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c r="D42" s="5" t="s">
        <v>202</v>
      </c>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1</v>
      </c>
      <c r="J47" s="33">
        <v>1</v>
      </c>
    </row>
    <row r="48" spans="1:10" x14ac:dyDescent="0.25">
      <c r="A48" s="29" t="s">
        <v>242</v>
      </c>
      <c r="B48" s="30"/>
      <c r="C48" s="30"/>
      <c r="D48" s="30" t="s">
        <v>202</v>
      </c>
      <c r="E48" s="30"/>
      <c r="F48" s="31"/>
      <c r="G48" s="33"/>
      <c r="H48" s="33">
        <v>0</v>
      </c>
      <c r="I48" s="33">
        <v>0</v>
      </c>
      <c r="J48" s="33">
        <v>1</v>
      </c>
    </row>
    <row r="49" spans="1:10" x14ac:dyDescent="0.25">
      <c r="A49" s="29" t="s">
        <v>204</v>
      </c>
      <c r="B49" s="30"/>
      <c r="C49" s="30"/>
      <c r="D49" s="30" t="s">
        <v>202</v>
      </c>
      <c r="E49" s="30"/>
      <c r="F49" s="31"/>
      <c r="G49" s="33"/>
      <c r="H49" s="33">
        <v>1</v>
      </c>
      <c r="I49" s="33">
        <v>1</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c r="E51" s="36"/>
      <c r="F51" s="37" t="s">
        <v>202</v>
      </c>
      <c r="G51" s="33"/>
      <c r="H51" s="33">
        <v>0</v>
      </c>
      <c r="I51" s="33">
        <v>1</v>
      </c>
      <c r="J51" s="33">
        <v>1</v>
      </c>
    </row>
    <row r="52" spans="1:10" x14ac:dyDescent="0.25">
      <c r="A52" s="12" t="s">
        <v>244</v>
      </c>
      <c r="B52" s="13"/>
      <c r="C52" s="13"/>
      <c r="D52" s="13"/>
      <c r="E52" s="13" t="s">
        <v>202</v>
      </c>
      <c r="F52" s="17"/>
      <c r="G52" s="33"/>
      <c r="H52" s="33">
        <v>0</v>
      </c>
      <c r="I52" s="33">
        <v>1</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t="s">
        <v>202</v>
      </c>
      <c r="C54" s="13"/>
      <c r="D54" s="13"/>
      <c r="E54" s="13"/>
      <c r="F54" s="17"/>
      <c r="G54" s="33"/>
      <c r="H54" s="33">
        <v>0</v>
      </c>
      <c r="I54" s="33">
        <v>0</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t="s">
        <v>202</v>
      </c>
      <c r="D56" s="5"/>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1</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c r="C60" s="9"/>
      <c r="D60" s="9"/>
      <c r="E60" s="9" t="s">
        <v>202</v>
      </c>
      <c r="F60" s="18"/>
      <c r="G60" s="33"/>
      <c r="H60" s="33">
        <v>0</v>
      </c>
      <c r="I60" s="33">
        <v>1</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43"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1</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1</v>
      </c>
      <c r="J69" s="33">
        <v>1</v>
      </c>
    </row>
    <row r="70" spans="1:10" x14ac:dyDescent="0.25">
      <c r="A70" s="29" t="s">
        <v>260</v>
      </c>
      <c r="B70" s="30"/>
      <c r="C70" s="30" t="s">
        <v>202</v>
      </c>
      <c r="D70" s="30"/>
      <c r="E70" s="30"/>
      <c r="F70" s="31"/>
      <c r="G70" s="33"/>
      <c r="H70" s="33">
        <v>0</v>
      </c>
      <c r="I70" s="33">
        <v>0</v>
      </c>
      <c r="J70" s="33">
        <v>0</v>
      </c>
    </row>
    <row r="71" spans="1:10" x14ac:dyDescent="0.25">
      <c r="A71" s="29" t="s">
        <v>261</v>
      </c>
      <c r="B71" s="30"/>
      <c r="C71" s="30"/>
      <c r="D71" s="30" t="s">
        <v>202</v>
      </c>
      <c r="E71" s="30"/>
      <c r="F71" s="31"/>
      <c r="G71" s="33"/>
      <c r="H71" s="33">
        <v>0</v>
      </c>
      <c r="I71" s="33">
        <v>0</v>
      </c>
      <c r="J71" s="33">
        <v>1</v>
      </c>
    </row>
    <row r="72" spans="1:10" x14ac:dyDescent="0.25">
      <c r="A72" s="29" t="s">
        <v>274</v>
      </c>
      <c r="B72" s="30"/>
      <c r="C72" s="30"/>
      <c r="D72" s="30" t="s">
        <v>202</v>
      </c>
      <c r="E72" s="30"/>
      <c r="F72" s="31"/>
      <c r="G72" s="33"/>
      <c r="H72" s="33">
        <v>0</v>
      </c>
      <c r="I72" s="33">
        <v>1</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c r="C76" s="5"/>
      <c r="D76" s="5"/>
      <c r="E76" s="5"/>
      <c r="F76" s="16" t="s">
        <v>202</v>
      </c>
      <c r="G76" s="33"/>
      <c r="H76" s="33">
        <v>0</v>
      </c>
      <c r="I76" s="33">
        <v>1</v>
      </c>
      <c r="J76" s="33">
        <v>1</v>
      </c>
    </row>
    <row r="77" spans="1:10" x14ac:dyDescent="0.25">
      <c r="A77" s="12" t="s">
        <v>266</v>
      </c>
      <c r="B77" s="13" t="s">
        <v>202</v>
      </c>
      <c r="C77" s="13"/>
      <c r="D77" s="13"/>
      <c r="E77" s="13"/>
      <c r="F77" s="17"/>
      <c r="G77" s="33"/>
      <c r="H77" s="33">
        <v>0</v>
      </c>
      <c r="I77" s="33">
        <v>0</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c r="C80" s="9"/>
      <c r="D80" s="9" t="s">
        <v>202</v>
      </c>
      <c r="E80" s="9"/>
      <c r="F80" s="18"/>
      <c r="G80" s="33"/>
      <c r="H80" s="33">
        <v>0</v>
      </c>
      <c r="I80" s="33">
        <v>0</v>
      </c>
      <c r="J80" s="33">
        <v>1</v>
      </c>
    </row>
    <row r="81" spans="1:10" x14ac:dyDescent="0.25">
      <c r="A81" s="4" t="s">
        <v>270</v>
      </c>
      <c r="B81" s="5"/>
      <c r="C81" s="5"/>
      <c r="D81" s="5"/>
      <c r="E81" s="5" t="s">
        <v>202</v>
      </c>
      <c r="F81" s="16"/>
      <c r="G81" s="33"/>
      <c r="H81" s="33">
        <v>0</v>
      </c>
      <c r="I81" s="33">
        <v>1</v>
      </c>
      <c r="J81" s="33">
        <v>0</v>
      </c>
    </row>
    <row r="82" spans="1:10" x14ac:dyDescent="0.25">
      <c r="A82" s="12" t="s">
        <v>271</v>
      </c>
      <c r="B82" s="13"/>
      <c r="C82" s="13"/>
      <c r="D82" s="13" t="s">
        <v>202</v>
      </c>
      <c r="E82" s="13"/>
      <c r="F82" s="17"/>
      <c r="G82" s="33"/>
      <c r="H82" s="33">
        <v>0</v>
      </c>
      <c r="I82" s="33">
        <v>0</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J85"/>
  <sheetViews>
    <sheetView workbookViewId="0">
      <selection activeCell="B2" sqref="B2"/>
    </sheetView>
  </sheetViews>
  <sheetFormatPr defaultRowHeight="15" x14ac:dyDescent="0.25"/>
  <cols>
    <col min="1" max="1" width="31.42578125" bestFit="1" customWidth="1"/>
  </cols>
  <sheetData>
    <row r="1" spans="1:10" x14ac:dyDescent="0.25">
      <c r="A1" s="34" t="s">
        <v>180</v>
      </c>
      <c r="B1" s="33"/>
      <c r="C1" s="33"/>
      <c r="D1" s="33"/>
      <c r="E1" s="33"/>
      <c r="F1" s="33"/>
      <c r="G1" s="33"/>
      <c r="H1" s="33"/>
      <c r="I1" s="33"/>
      <c r="J1" s="33"/>
    </row>
    <row r="2" spans="1:10" x14ac:dyDescent="0.25">
      <c r="A2" s="33" t="s">
        <v>187</v>
      </c>
      <c r="B2" s="19"/>
      <c r="C2" s="33"/>
      <c r="D2" s="33"/>
      <c r="E2" s="33"/>
      <c r="F2" s="33"/>
      <c r="G2" s="33"/>
      <c r="H2" s="33"/>
      <c r="I2" s="33"/>
      <c r="J2" s="33"/>
    </row>
    <row r="3" spans="1:10" x14ac:dyDescent="0.25">
      <c r="A3" s="33" t="s">
        <v>183</v>
      </c>
      <c r="B3" s="33"/>
      <c r="C3" s="33"/>
      <c r="D3" s="33"/>
      <c r="E3" s="33"/>
      <c r="F3" s="33"/>
      <c r="G3" s="33"/>
      <c r="H3" s="33"/>
      <c r="I3" s="33"/>
      <c r="J3" s="33"/>
    </row>
    <row r="4" spans="1:10" x14ac:dyDescent="0.25">
      <c r="A4" s="33" t="s">
        <v>184</v>
      </c>
      <c r="B4" s="33"/>
      <c r="C4" s="33"/>
      <c r="D4" s="33"/>
      <c r="E4" s="33"/>
      <c r="F4" s="33"/>
      <c r="G4" s="33"/>
      <c r="H4" s="33"/>
      <c r="I4" s="33"/>
      <c r="J4" s="33"/>
    </row>
    <row r="5" spans="1:10" x14ac:dyDescent="0.25">
      <c r="A5" s="33" t="s">
        <v>186</v>
      </c>
      <c r="B5" s="33"/>
      <c r="C5" s="33"/>
      <c r="D5" s="33"/>
      <c r="E5" s="33"/>
      <c r="F5" s="33"/>
      <c r="G5" s="33"/>
      <c r="H5" s="33"/>
      <c r="I5" s="33"/>
      <c r="J5" s="33"/>
    </row>
    <row r="6" spans="1:10" x14ac:dyDescent="0.25">
      <c r="A6" s="33" t="s">
        <v>181</v>
      </c>
      <c r="B6" s="33"/>
      <c r="C6" s="33"/>
      <c r="D6" s="33"/>
      <c r="E6" s="33"/>
      <c r="F6" s="33"/>
      <c r="G6" s="33"/>
      <c r="H6" s="33"/>
      <c r="I6" s="33"/>
      <c r="J6" s="33"/>
    </row>
    <row r="7" spans="1:10" x14ac:dyDescent="0.25">
      <c r="A7" s="33" t="s">
        <v>211</v>
      </c>
      <c r="B7" s="33"/>
      <c r="C7" s="33"/>
      <c r="D7" s="33"/>
      <c r="E7" s="33"/>
      <c r="F7" s="33"/>
      <c r="G7" s="33"/>
      <c r="H7" s="33"/>
      <c r="I7" s="33"/>
      <c r="J7" s="33"/>
    </row>
    <row r="8" spans="1:10" x14ac:dyDescent="0.25">
      <c r="A8" s="33" t="s">
        <v>210</v>
      </c>
      <c r="B8" s="33"/>
      <c r="C8" s="33"/>
      <c r="D8" s="33"/>
      <c r="E8" s="33"/>
      <c r="F8" s="33"/>
      <c r="G8" s="33"/>
      <c r="H8" s="33"/>
      <c r="I8" s="33"/>
      <c r="J8" s="33"/>
    </row>
    <row r="9" spans="1:10" x14ac:dyDescent="0.25">
      <c r="A9" s="33" t="s">
        <v>212</v>
      </c>
      <c r="B9" s="33"/>
      <c r="C9" s="33"/>
      <c r="D9" s="33"/>
      <c r="E9" s="33"/>
      <c r="F9" s="33"/>
      <c r="G9" s="33"/>
      <c r="H9" s="33"/>
      <c r="I9" s="33"/>
      <c r="J9" s="33"/>
    </row>
    <row r="10" spans="1:10" x14ac:dyDescent="0.25">
      <c r="A10" s="33" t="s">
        <v>188</v>
      </c>
      <c r="B10" s="33"/>
      <c r="C10" s="33"/>
      <c r="D10" s="33"/>
      <c r="E10" s="33"/>
      <c r="F10" s="33"/>
      <c r="G10" s="33"/>
      <c r="H10" s="33"/>
      <c r="I10" s="33"/>
      <c r="J10" s="33"/>
    </row>
    <row r="11" spans="1:10" x14ac:dyDescent="0.25">
      <c r="A11" s="33" t="s">
        <v>191</v>
      </c>
      <c r="B11" s="33"/>
      <c r="C11" s="33"/>
      <c r="D11" s="33"/>
      <c r="E11" s="33"/>
      <c r="F11" s="33"/>
      <c r="G11" s="33"/>
      <c r="H11" s="33"/>
      <c r="I11" s="33"/>
      <c r="J11" s="33"/>
    </row>
    <row r="12" spans="1:10" x14ac:dyDescent="0.25">
      <c r="A12" s="33" t="s">
        <v>193</v>
      </c>
      <c r="B12" s="33"/>
      <c r="C12" s="33"/>
      <c r="D12" s="33"/>
      <c r="E12" s="33"/>
      <c r="F12" s="33"/>
      <c r="G12" s="33"/>
      <c r="H12" s="33"/>
      <c r="I12" s="33"/>
      <c r="J12" s="33"/>
    </row>
    <row r="13" spans="1:10" x14ac:dyDescent="0.25">
      <c r="A13" s="33" t="s">
        <v>194</v>
      </c>
      <c r="B13" s="33"/>
      <c r="C13" s="33"/>
      <c r="D13" s="33"/>
      <c r="E13" s="33"/>
      <c r="F13" s="33"/>
      <c r="G13" s="33"/>
      <c r="H13" s="33"/>
      <c r="I13" s="33"/>
      <c r="J13" s="33"/>
    </row>
    <row r="14" spans="1:10" x14ac:dyDescent="0.25">
      <c r="A14" s="33" t="s">
        <v>195</v>
      </c>
      <c r="B14" s="33"/>
      <c r="C14" s="33"/>
      <c r="D14" s="33"/>
      <c r="E14" s="33"/>
      <c r="F14" s="33"/>
      <c r="G14" s="33"/>
      <c r="H14" s="33"/>
      <c r="I14" s="33"/>
      <c r="J14" s="33"/>
    </row>
    <row r="15" spans="1:10" x14ac:dyDescent="0.25">
      <c r="A15" s="33" t="s">
        <v>196</v>
      </c>
      <c r="B15" s="33"/>
      <c r="C15" s="33"/>
      <c r="D15" s="33"/>
      <c r="E15" s="33"/>
      <c r="F15" s="33"/>
      <c r="G15" s="33"/>
      <c r="H15" s="33"/>
      <c r="I15" s="33"/>
      <c r="J15" s="33"/>
    </row>
    <row r="16" spans="1:10" x14ac:dyDescent="0.25">
      <c r="A16" s="33" t="s">
        <v>197</v>
      </c>
      <c r="B16" s="33"/>
      <c r="C16" s="33"/>
      <c r="D16" s="33"/>
      <c r="E16" s="33"/>
      <c r="F16" s="33"/>
      <c r="G16" s="33"/>
      <c r="H16" s="33"/>
      <c r="I16" s="33"/>
      <c r="J16" s="33"/>
    </row>
    <row r="17" spans="1:10" x14ac:dyDescent="0.25">
      <c r="A17" s="33" t="s">
        <v>198</v>
      </c>
      <c r="B17" s="33"/>
      <c r="C17" s="33"/>
      <c r="D17" s="33"/>
      <c r="E17" s="33"/>
      <c r="F17" s="33"/>
      <c r="G17" s="33"/>
      <c r="H17" s="33"/>
      <c r="I17" s="33"/>
      <c r="J17" s="33"/>
    </row>
    <row r="18" spans="1:10" x14ac:dyDescent="0.25">
      <c r="A18" s="3" t="s">
        <v>199</v>
      </c>
      <c r="B18" s="49"/>
      <c r="C18" s="49"/>
      <c r="D18" s="49"/>
      <c r="E18" s="49"/>
      <c r="F18" s="49"/>
      <c r="G18" s="49"/>
      <c r="H18" s="49"/>
      <c r="I18" s="49"/>
      <c r="J18" s="49"/>
    </row>
    <row r="19" spans="1:10" x14ac:dyDescent="0.25">
      <c r="A19" s="3" t="s">
        <v>200</v>
      </c>
      <c r="B19" s="49"/>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3"/>
      <c r="I23" s="33"/>
      <c r="J23" s="33"/>
    </row>
    <row r="24" spans="1:10" x14ac:dyDescent="0.25">
      <c r="A24" s="23" t="s">
        <v>218</v>
      </c>
      <c r="B24" s="24"/>
      <c r="C24" s="24"/>
      <c r="D24" s="24"/>
      <c r="E24" s="24"/>
      <c r="F24" s="25"/>
      <c r="G24" s="33"/>
      <c r="H24" s="33"/>
      <c r="I24" s="33"/>
      <c r="J24" s="33"/>
    </row>
    <row r="25" spans="1:10" x14ac:dyDescent="0.25">
      <c r="A25" s="29" t="s">
        <v>219</v>
      </c>
      <c r="B25" s="30"/>
      <c r="C25" s="30"/>
      <c r="D25" s="30"/>
      <c r="E25" s="30"/>
      <c r="F25" s="31"/>
      <c r="G25" s="33"/>
      <c r="H25" s="33"/>
      <c r="I25" s="33"/>
      <c r="J25" s="33"/>
    </row>
    <row r="26" spans="1:10" x14ac:dyDescent="0.25">
      <c r="A26" s="29" t="s">
        <v>203</v>
      </c>
      <c r="B26" s="30"/>
      <c r="C26" s="30"/>
      <c r="D26" s="30"/>
      <c r="E26" s="30"/>
      <c r="F26" s="31"/>
      <c r="G26" s="33"/>
      <c r="H26" s="33"/>
      <c r="I26" s="33"/>
      <c r="J26" s="33"/>
    </row>
    <row r="27" spans="1:10" x14ac:dyDescent="0.25">
      <c r="A27" s="29" t="s">
        <v>220</v>
      </c>
      <c r="B27" s="30"/>
      <c r="C27" s="30"/>
      <c r="D27" s="30"/>
      <c r="E27" s="30"/>
      <c r="F27" s="31"/>
      <c r="G27" s="33"/>
      <c r="H27" s="33"/>
      <c r="I27" s="33"/>
      <c r="J27" s="33"/>
    </row>
    <row r="28" spans="1:10" x14ac:dyDescent="0.25">
      <c r="A28" s="29" t="s">
        <v>221</v>
      </c>
      <c r="B28" s="30"/>
      <c r="C28" s="30"/>
      <c r="D28" s="30"/>
      <c r="E28" s="30"/>
      <c r="F28" s="31"/>
      <c r="G28" s="33"/>
      <c r="H28" s="33"/>
      <c r="I28" s="33"/>
      <c r="J28" s="33"/>
    </row>
    <row r="29" spans="1:10" ht="15.75" thickBot="1" x14ac:dyDescent="0.3">
      <c r="A29" s="26" t="s">
        <v>222</v>
      </c>
      <c r="B29" s="27"/>
      <c r="C29" s="27"/>
      <c r="D29" s="27"/>
      <c r="E29" s="27"/>
      <c r="F29" s="28"/>
      <c r="G29" s="33"/>
      <c r="H29" s="33"/>
      <c r="I29" s="33"/>
      <c r="J29" s="33"/>
    </row>
    <row r="30" spans="1:10" x14ac:dyDescent="0.25">
      <c r="A30" s="4" t="s">
        <v>224</v>
      </c>
      <c r="B30" s="5"/>
      <c r="C30" s="6"/>
      <c r="D30" s="6"/>
      <c r="E30" s="6"/>
      <c r="F30" s="7"/>
      <c r="G30" s="33"/>
      <c r="H30" s="33"/>
      <c r="I30" s="33"/>
      <c r="J30" s="33"/>
    </row>
    <row r="31" spans="1:10" ht="15.75" thickBot="1" x14ac:dyDescent="0.3">
      <c r="A31" s="8" t="s">
        <v>223</v>
      </c>
      <c r="B31" s="9"/>
      <c r="C31" s="10"/>
      <c r="D31" s="10"/>
      <c r="E31" s="10"/>
      <c r="F31" s="11"/>
      <c r="G31" s="33"/>
      <c r="H31" s="33"/>
      <c r="I31" s="33"/>
      <c r="J31" s="33"/>
    </row>
    <row r="32" spans="1:10" x14ac:dyDescent="0.25">
      <c r="A32" s="4" t="s">
        <v>228</v>
      </c>
      <c r="B32" s="5"/>
      <c r="C32" s="6"/>
      <c r="D32" s="6"/>
      <c r="E32" s="6"/>
      <c r="F32" s="7"/>
      <c r="G32" s="33"/>
      <c r="H32" s="33"/>
      <c r="I32" s="33"/>
      <c r="J32" s="33"/>
    </row>
    <row r="33" spans="1:10" ht="15.75" thickBot="1" x14ac:dyDescent="0.3">
      <c r="A33" s="20" t="s">
        <v>229</v>
      </c>
      <c r="B33" s="21"/>
      <c r="C33" s="10"/>
      <c r="D33" s="10"/>
      <c r="E33" s="10"/>
      <c r="F33" s="11"/>
      <c r="G33" s="33"/>
      <c r="H33" s="33"/>
      <c r="I33" s="33"/>
      <c r="J33" s="33"/>
    </row>
    <row r="34" spans="1:10" x14ac:dyDescent="0.25">
      <c r="A34" s="4" t="s">
        <v>225</v>
      </c>
      <c r="B34" s="5"/>
      <c r="C34" s="6"/>
      <c r="D34" s="6"/>
      <c r="E34" s="6"/>
      <c r="F34" s="7"/>
      <c r="G34" s="33"/>
      <c r="H34" s="33"/>
      <c r="I34" s="33"/>
      <c r="J34" s="33"/>
    </row>
    <row r="35" spans="1:10" ht="15.75" thickBot="1" x14ac:dyDescent="0.3">
      <c r="A35" s="8" t="s">
        <v>226</v>
      </c>
      <c r="B35" s="9"/>
      <c r="C35" s="10"/>
      <c r="D35" s="10"/>
      <c r="E35" s="10"/>
      <c r="F35" s="11"/>
      <c r="G35" s="33"/>
      <c r="H35" s="33"/>
      <c r="I35" s="33"/>
      <c r="J35" s="33"/>
    </row>
    <row r="36" spans="1:10" x14ac:dyDescent="0.25">
      <c r="A36" s="4" t="s">
        <v>232</v>
      </c>
      <c r="B36" s="5"/>
      <c r="C36" s="6"/>
      <c r="D36" s="6"/>
      <c r="E36" s="6"/>
      <c r="F36" s="7"/>
      <c r="G36" s="33"/>
      <c r="H36" s="33"/>
      <c r="I36" s="33"/>
      <c r="J36" s="33"/>
    </row>
    <row r="37" spans="1:10" x14ac:dyDescent="0.25">
      <c r="A37" s="12" t="s">
        <v>231</v>
      </c>
      <c r="B37" s="13"/>
      <c r="C37" s="14"/>
      <c r="D37" s="14"/>
      <c r="E37" s="14"/>
      <c r="F37" s="15"/>
      <c r="G37" s="33"/>
      <c r="H37" s="33"/>
      <c r="I37" s="33"/>
      <c r="J37" s="33"/>
    </row>
    <row r="38" spans="1:10" ht="15.75" thickBot="1" x14ac:dyDescent="0.3">
      <c r="A38" s="8" t="s">
        <v>230</v>
      </c>
      <c r="B38" s="9"/>
      <c r="C38" s="10"/>
      <c r="D38" s="10"/>
      <c r="E38" s="10"/>
      <c r="F38" s="11"/>
      <c r="G38" s="33"/>
      <c r="H38" s="33"/>
      <c r="I38" s="33"/>
      <c r="J38" s="33"/>
    </row>
    <row r="39" spans="1:10" x14ac:dyDescent="0.25">
      <c r="A39" s="4" t="s">
        <v>233</v>
      </c>
      <c r="B39" s="5"/>
      <c r="C39" s="6"/>
      <c r="D39" s="6"/>
      <c r="E39" s="6"/>
      <c r="F39" s="7"/>
      <c r="G39" s="33"/>
      <c r="H39" s="33"/>
      <c r="I39" s="33"/>
      <c r="J39" s="33"/>
    </row>
    <row r="40" spans="1:10" x14ac:dyDescent="0.25">
      <c r="A40" s="12" t="s">
        <v>235</v>
      </c>
      <c r="B40" s="13"/>
      <c r="C40" s="14"/>
      <c r="D40" s="14"/>
      <c r="E40" s="14"/>
      <c r="F40" s="15"/>
      <c r="G40" s="33"/>
      <c r="H40" s="33"/>
      <c r="I40" s="33"/>
      <c r="J40" s="33"/>
    </row>
    <row r="41" spans="1:10" ht="15.75" thickBot="1" x14ac:dyDescent="0.3">
      <c r="A41" s="8" t="s">
        <v>234</v>
      </c>
      <c r="B41" s="9"/>
      <c r="C41" s="10"/>
      <c r="D41" s="10"/>
      <c r="E41" s="10"/>
      <c r="F41" s="11"/>
      <c r="G41" s="33"/>
      <c r="H41" s="33"/>
      <c r="I41" s="33"/>
      <c r="J41" s="33"/>
    </row>
    <row r="42" spans="1:10" x14ac:dyDescent="0.25">
      <c r="A42" s="4" t="s">
        <v>236</v>
      </c>
      <c r="B42" s="5"/>
      <c r="C42" s="5"/>
      <c r="D42" s="5"/>
      <c r="E42" s="5"/>
      <c r="F42" s="16"/>
      <c r="G42" s="33"/>
      <c r="H42" s="33"/>
      <c r="I42" s="33"/>
      <c r="J42" s="33"/>
    </row>
    <row r="43" spans="1:10" x14ac:dyDescent="0.25">
      <c r="A43" s="12" t="s">
        <v>237</v>
      </c>
      <c r="B43" s="13"/>
      <c r="C43" s="13"/>
      <c r="D43" s="13"/>
      <c r="E43" s="13"/>
      <c r="F43" s="17"/>
      <c r="G43" s="33"/>
      <c r="H43" s="33"/>
      <c r="I43" s="33"/>
      <c r="J43" s="33"/>
    </row>
    <row r="44" spans="1:10" x14ac:dyDescent="0.25">
      <c r="A44" s="12" t="s">
        <v>238</v>
      </c>
      <c r="B44" s="13"/>
      <c r="C44" s="13"/>
      <c r="D44" s="13"/>
      <c r="E44" s="13"/>
      <c r="F44" s="17"/>
      <c r="G44" s="33"/>
      <c r="H44" s="33"/>
      <c r="I44" s="33"/>
      <c r="J44" s="33"/>
    </row>
    <row r="45" spans="1:10" x14ac:dyDescent="0.25">
      <c r="A45" s="12" t="s">
        <v>239</v>
      </c>
      <c r="B45" s="13"/>
      <c r="C45" s="13"/>
      <c r="D45" s="13"/>
      <c r="E45" s="13"/>
      <c r="F45" s="17"/>
      <c r="G45" s="33"/>
      <c r="H45" s="33"/>
      <c r="I45" s="33"/>
      <c r="J45" s="33"/>
    </row>
    <row r="46" spans="1:10" ht="15.75" thickBot="1" x14ac:dyDescent="0.3">
      <c r="A46" s="8" t="s">
        <v>240</v>
      </c>
      <c r="B46" s="9"/>
      <c r="C46" s="9"/>
      <c r="D46" s="9"/>
      <c r="E46" s="9"/>
      <c r="F46" s="18"/>
      <c r="G46" s="33"/>
      <c r="H46" s="33"/>
      <c r="I46" s="33"/>
      <c r="J46" s="33"/>
    </row>
    <row r="47" spans="1:10" x14ac:dyDescent="0.25">
      <c r="A47" s="23" t="s">
        <v>241</v>
      </c>
      <c r="B47" s="39"/>
      <c r="C47" s="39"/>
      <c r="D47" s="39"/>
      <c r="E47" s="39"/>
      <c r="F47" s="40"/>
      <c r="G47" s="33"/>
      <c r="H47" s="33"/>
      <c r="I47" s="33"/>
      <c r="J47" s="33"/>
    </row>
    <row r="48" spans="1:10" ht="15.75" thickBot="1" x14ac:dyDescent="0.3">
      <c r="A48" s="26" t="s">
        <v>242</v>
      </c>
      <c r="B48" s="38"/>
      <c r="C48" s="38"/>
      <c r="D48" s="38"/>
      <c r="E48" s="38"/>
      <c r="F48" s="41"/>
      <c r="G48" s="33"/>
      <c r="H48" s="33"/>
      <c r="I48" s="33"/>
      <c r="J48" s="33"/>
    </row>
    <row r="49" spans="1:10" x14ac:dyDescent="0.25">
      <c r="A49" s="23" t="s">
        <v>204</v>
      </c>
      <c r="B49" s="39"/>
      <c r="C49" s="39"/>
      <c r="D49" s="39"/>
      <c r="E49" s="39"/>
      <c r="F49" s="40"/>
      <c r="G49" s="33"/>
      <c r="H49" s="33"/>
      <c r="I49" s="33"/>
      <c r="J49" s="33"/>
    </row>
    <row r="50" spans="1:10" ht="15.75" thickBot="1" x14ac:dyDescent="0.3">
      <c r="A50" s="26" t="s">
        <v>205</v>
      </c>
      <c r="B50" s="38"/>
      <c r="C50" s="38"/>
      <c r="D50" s="38"/>
      <c r="E50" s="38"/>
      <c r="F50" s="41"/>
      <c r="G50" s="33"/>
      <c r="H50" s="33"/>
      <c r="I50" s="33"/>
      <c r="J50" s="33"/>
    </row>
    <row r="51" spans="1:10" x14ac:dyDescent="0.25">
      <c r="A51" s="22" t="s">
        <v>243</v>
      </c>
      <c r="B51" s="36"/>
      <c r="C51" s="36"/>
      <c r="D51" s="36"/>
      <c r="E51" s="36"/>
      <c r="F51" s="37"/>
      <c r="G51" s="33"/>
      <c r="H51" s="33"/>
      <c r="I51" s="33"/>
      <c r="J51" s="33"/>
    </row>
    <row r="52" spans="1:10" x14ac:dyDescent="0.25">
      <c r="A52" s="12" t="s">
        <v>244</v>
      </c>
      <c r="B52" s="13"/>
      <c r="C52" s="13"/>
      <c r="D52" s="13"/>
      <c r="E52" s="13"/>
      <c r="F52" s="17"/>
      <c r="G52" s="33"/>
      <c r="H52" s="33"/>
      <c r="I52" s="33"/>
      <c r="J52" s="33"/>
    </row>
    <row r="53" spans="1:10" x14ac:dyDescent="0.25">
      <c r="A53" s="12" t="s">
        <v>206</v>
      </c>
      <c r="B53" s="13"/>
      <c r="C53" s="13"/>
      <c r="D53" s="13"/>
      <c r="E53" s="13"/>
      <c r="F53" s="17"/>
      <c r="G53" s="33"/>
      <c r="H53" s="33"/>
      <c r="I53" s="33"/>
      <c r="J53" s="33"/>
    </row>
    <row r="54" spans="1:10" x14ac:dyDescent="0.25">
      <c r="A54" s="12" t="s">
        <v>227</v>
      </c>
      <c r="B54" s="13"/>
      <c r="C54" s="13"/>
      <c r="D54" s="13"/>
      <c r="E54" s="13"/>
      <c r="F54" s="17"/>
      <c r="G54" s="33"/>
      <c r="H54" s="33"/>
      <c r="I54" s="33"/>
      <c r="J54" s="33"/>
    </row>
    <row r="55" spans="1:10" ht="15.75" thickBot="1" x14ac:dyDescent="0.3">
      <c r="A55" s="8" t="s">
        <v>245</v>
      </c>
      <c r="B55" s="9"/>
      <c r="C55" s="9"/>
      <c r="D55" s="9"/>
      <c r="E55" s="9"/>
      <c r="F55" s="18"/>
      <c r="G55" s="33"/>
      <c r="H55" s="33"/>
      <c r="I55" s="33"/>
      <c r="J55" s="33"/>
    </row>
    <row r="56" spans="1:10" x14ac:dyDescent="0.25">
      <c r="A56" s="4" t="s">
        <v>246</v>
      </c>
      <c r="B56" s="5"/>
      <c r="C56" s="5"/>
      <c r="D56" s="5"/>
      <c r="E56" s="5"/>
      <c r="F56" s="16"/>
      <c r="G56" s="33"/>
      <c r="H56" s="33"/>
      <c r="I56" s="33"/>
      <c r="J56" s="33"/>
    </row>
    <row r="57" spans="1:10" x14ac:dyDescent="0.25">
      <c r="A57" s="12" t="s">
        <v>247</v>
      </c>
      <c r="B57" s="13"/>
      <c r="C57" s="13"/>
      <c r="D57" s="13"/>
      <c r="E57" s="13"/>
      <c r="F57" s="17"/>
      <c r="G57" s="33"/>
      <c r="H57" s="33"/>
      <c r="I57" s="33"/>
      <c r="J57" s="33"/>
    </row>
    <row r="58" spans="1:10" x14ac:dyDescent="0.25">
      <c r="A58" s="12" t="s">
        <v>248</v>
      </c>
      <c r="B58" s="13"/>
      <c r="C58" s="13"/>
      <c r="D58" s="13"/>
      <c r="E58" s="13"/>
      <c r="F58" s="17"/>
      <c r="G58" s="33"/>
      <c r="H58" s="33"/>
      <c r="I58" s="33"/>
      <c r="J58" s="33"/>
    </row>
    <row r="59" spans="1:10" x14ac:dyDescent="0.25">
      <c r="A59" s="12" t="s">
        <v>249</v>
      </c>
      <c r="B59" s="13"/>
      <c r="C59" s="13"/>
      <c r="D59" s="13"/>
      <c r="E59" s="13"/>
      <c r="F59" s="17"/>
      <c r="G59" s="33"/>
      <c r="H59" s="33"/>
      <c r="I59" s="33"/>
      <c r="J59" s="33"/>
    </row>
    <row r="60" spans="1:10" ht="15.75" thickBot="1" x14ac:dyDescent="0.3">
      <c r="A60" s="8" t="s">
        <v>250</v>
      </c>
      <c r="B60" s="9"/>
      <c r="C60" s="9"/>
      <c r="D60" s="9"/>
      <c r="E60" s="9"/>
      <c r="F60" s="18"/>
      <c r="G60" s="33"/>
      <c r="H60" s="33"/>
      <c r="I60" s="33"/>
      <c r="J60" s="33"/>
    </row>
    <row r="61" spans="1:10" x14ac:dyDescent="0.25">
      <c r="A61" s="23" t="s">
        <v>251</v>
      </c>
      <c r="B61" s="24"/>
      <c r="C61" s="24"/>
      <c r="D61" s="24"/>
      <c r="E61" s="24"/>
      <c r="F61" s="25"/>
      <c r="G61" s="33"/>
      <c r="H61" s="33"/>
      <c r="I61" s="33"/>
      <c r="J61" s="33"/>
    </row>
    <row r="62" spans="1:10" x14ac:dyDescent="0.25">
      <c r="A62" s="29" t="s">
        <v>252</v>
      </c>
      <c r="B62" s="30"/>
      <c r="C62" s="30"/>
      <c r="D62" s="30"/>
      <c r="E62" s="30"/>
      <c r="F62" s="31"/>
      <c r="G62" s="33"/>
      <c r="H62" s="33"/>
      <c r="I62" s="33"/>
      <c r="J62" s="33"/>
    </row>
    <row r="63" spans="1:10" x14ac:dyDescent="0.25">
      <c r="A63" s="29" t="s">
        <v>253</v>
      </c>
      <c r="B63" s="30"/>
      <c r="C63" s="30"/>
      <c r="D63" s="30"/>
      <c r="E63" s="30"/>
      <c r="F63" s="31"/>
      <c r="G63" s="33"/>
      <c r="H63" s="33"/>
      <c r="I63" s="33"/>
      <c r="J63" s="33"/>
    </row>
    <row r="64" spans="1:10" x14ac:dyDescent="0.25">
      <c r="A64" s="29" t="s">
        <v>254</v>
      </c>
      <c r="B64" s="30"/>
      <c r="C64" s="30"/>
      <c r="D64" s="30"/>
      <c r="E64" s="30"/>
      <c r="F64" s="31"/>
      <c r="G64" s="33"/>
      <c r="H64" s="33"/>
      <c r="I64" s="33"/>
      <c r="J64" s="33"/>
    </row>
    <row r="65" spans="1:10" x14ac:dyDescent="0.25">
      <c r="A65" s="29" t="s">
        <v>255</v>
      </c>
      <c r="B65" s="30"/>
      <c r="C65" s="30"/>
      <c r="D65" s="30"/>
      <c r="E65" s="30"/>
      <c r="F65" s="31"/>
      <c r="G65" s="33"/>
      <c r="H65" s="33"/>
      <c r="I65" s="33"/>
      <c r="J65" s="33"/>
    </row>
    <row r="66" spans="1:10" x14ac:dyDescent="0.25">
      <c r="A66" s="29" t="s">
        <v>256</v>
      </c>
      <c r="B66" s="30"/>
      <c r="C66" s="30"/>
      <c r="D66" s="30"/>
      <c r="E66" s="30"/>
      <c r="F66" s="31"/>
      <c r="G66" s="33"/>
      <c r="H66" s="33"/>
      <c r="I66" s="33"/>
      <c r="J66" s="33"/>
    </row>
    <row r="67" spans="1:10" x14ac:dyDescent="0.25">
      <c r="A67" s="29" t="s">
        <v>257</v>
      </c>
      <c r="B67" s="30"/>
      <c r="C67" s="30"/>
      <c r="D67" s="30"/>
      <c r="E67" s="30"/>
      <c r="F67" s="31"/>
      <c r="G67" s="33"/>
      <c r="H67" s="33"/>
      <c r="I67" s="33"/>
      <c r="J67" s="33"/>
    </row>
    <row r="68" spans="1:10" x14ac:dyDescent="0.25">
      <c r="A68" s="29" t="s">
        <v>258</v>
      </c>
      <c r="B68" s="30"/>
      <c r="C68" s="30"/>
      <c r="D68" s="30"/>
      <c r="E68" s="30"/>
      <c r="F68" s="31"/>
      <c r="G68" s="33"/>
      <c r="H68" s="33"/>
      <c r="I68" s="33"/>
      <c r="J68" s="33"/>
    </row>
    <row r="69" spans="1:10" x14ac:dyDescent="0.25">
      <c r="A69" s="29" t="s">
        <v>259</v>
      </c>
      <c r="B69" s="30"/>
      <c r="C69" s="30"/>
      <c r="D69" s="30"/>
      <c r="E69" s="30"/>
      <c r="F69" s="31"/>
      <c r="G69" s="33"/>
      <c r="H69" s="33"/>
      <c r="I69" s="33"/>
      <c r="J69" s="33"/>
    </row>
    <row r="70" spans="1:10" x14ac:dyDescent="0.25">
      <c r="A70" s="29" t="s">
        <v>260</v>
      </c>
      <c r="B70" s="30"/>
      <c r="C70" s="30"/>
      <c r="D70" s="30"/>
      <c r="E70" s="30"/>
      <c r="F70" s="31"/>
      <c r="G70" s="33"/>
      <c r="H70" s="33"/>
      <c r="I70" s="33"/>
      <c r="J70" s="33"/>
    </row>
    <row r="71" spans="1:10" x14ac:dyDescent="0.25">
      <c r="A71" s="29" t="s">
        <v>261</v>
      </c>
      <c r="B71" s="30"/>
      <c r="C71" s="30"/>
      <c r="D71" s="30"/>
      <c r="E71" s="30"/>
      <c r="F71" s="31"/>
      <c r="G71" s="33"/>
      <c r="H71" s="33"/>
      <c r="I71" s="33"/>
      <c r="J71" s="33"/>
    </row>
    <row r="72" spans="1:10" x14ac:dyDescent="0.25">
      <c r="A72" s="29" t="s">
        <v>274</v>
      </c>
      <c r="B72" s="30"/>
      <c r="C72" s="30"/>
      <c r="D72" s="30"/>
      <c r="E72" s="30"/>
      <c r="F72" s="31"/>
      <c r="G72" s="33"/>
      <c r="H72" s="33"/>
      <c r="I72" s="33"/>
      <c r="J72" s="33"/>
    </row>
    <row r="73" spans="1:10" x14ac:dyDescent="0.25">
      <c r="A73" s="29" t="s">
        <v>262</v>
      </c>
      <c r="B73" s="30"/>
      <c r="C73" s="30"/>
      <c r="D73" s="30"/>
      <c r="E73" s="30"/>
      <c r="F73" s="31"/>
      <c r="G73" s="33"/>
      <c r="H73" s="33"/>
      <c r="I73" s="33"/>
      <c r="J73" s="33"/>
    </row>
    <row r="74" spans="1:10" x14ac:dyDescent="0.25">
      <c r="A74" s="29" t="s">
        <v>263</v>
      </c>
      <c r="B74" s="30"/>
      <c r="C74" s="30"/>
      <c r="D74" s="30"/>
      <c r="E74" s="30"/>
      <c r="F74" s="31"/>
      <c r="G74" s="33"/>
      <c r="H74" s="33"/>
      <c r="I74" s="33"/>
      <c r="J74" s="33"/>
    </row>
    <row r="75" spans="1:10" ht="15.75" thickBot="1" x14ac:dyDescent="0.3">
      <c r="A75" s="26" t="s">
        <v>264</v>
      </c>
      <c r="B75" s="27"/>
      <c r="C75" s="27"/>
      <c r="D75" s="27"/>
      <c r="E75" s="27"/>
      <c r="F75" s="28"/>
      <c r="G75" s="33"/>
      <c r="H75" s="33"/>
      <c r="I75" s="33"/>
      <c r="J75" s="33"/>
    </row>
    <row r="76" spans="1:10" x14ac:dyDescent="0.25">
      <c r="A76" s="4" t="s">
        <v>265</v>
      </c>
      <c r="B76" s="5"/>
      <c r="C76" s="5"/>
      <c r="D76" s="5"/>
      <c r="E76" s="5"/>
      <c r="F76" s="16"/>
      <c r="G76" s="33"/>
      <c r="H76" s="33"/>
      <c r="I76" s="33"/>
      <c r="J76" s="33"/>
    </row>
    <row r="77" spans="1:10" x14ac:dyDescent="0.25">
      <c r="A77" s="12" t="s">
        <v>266</v>
      </c>
      <c r="B77" s="13"/>
      <c r="C77" s="13"/>
      <c r="D77" s="13"/>
      <c r="E77" s="13"/>
      <c r="F77" s="17"/>
      <c r="G77" s="33"/>
      <c r="H77" s="33"/>
      <c r="I77" s="33"/>
      <c r="J77" s="33"/>
    </row>
    <row r="78" spans="1:10" x14ac:dyDescent="0.25">
      <c r="A78" s="12" t="s">
        <v>267</v>
      </c>
      <c r="B78" s="13"/>
      <c r="C78" s="13"/>
      <c r="D78" s="13"/>
      <c r="E78" s="13"/>
      <c r="F78" s="17"/>
      <c r="G78" s="33"/>
      <c r="H78" s="33"/>
      <c r="I78" s="33"/>
      <c r="J78" s="33"/>
    </row>
    <row r="79" spans="1:10" x14ac:dyDescent="0.25">
      <c r="A79" s="12" t="s">
        <v>268</v>
      </c>
      <c r="B79" s="13"/>
      <c r="C79" s="13"/>
      <c r="D79" s="13"/>
      <c r="E79" s="13"/>
      <c r="F79" s="17"/>
      <c r="G79" s="33"/>
      <c r="H79" s="33"/>
      <c r="I79" s="33"/>
      <c r="J79" s="33"/>
    </row>
    <row r="80" spans="1:10" ht="15.75" thickBot="1" x14ac:dyDescent="0.3">
      <c r="A80" s="8" t="s">
        <v>269</v>
      </c>
      <c r="B80" s="9"/>
      <c r="C80" s="9"/>
      <c r="D80" s="9"/>
      <c r="E80" s="9"/>
      <c r="F80" s="18"/>
      <c r="G80" s="33"/>
      <c r="H80" s="33"/>
      <c r="I80" s="33"/>
      <c r="J80" s="33"/>
    </row>
    <row r="81" spans="1:10" x14ac:dyDescent="0.25">
      <c r="A81" s="4" t="s">
        <v>270</v>
      </c>
      <c r="B81" s="5"/>
      <c r="C81" s="5"/>
      <c r="D81" s="5"/>
      <c r="E81" s="5"/>
      <c r="F81" s="16"/>
      <c r="G81" s="33"/>
      <c r="H81" s="33"/>
      <c r="I81" s="33"/>
      <c r="J81" s="33"/>
    </row>
    <row r="82" spans="1:10" x14ac:dyDescent="0.25">
      <c r="A82" s="12" t="s">
        <v>271</v>
      </c>
      <c r="B82" s="13"/>
      <c r="C82" s="13"/>
      <c r="D82" s="13"/>
      <c r="E82" s="13"/>
      <c r="F82" s="17"/>
      <c r="G82" s="33"/>
      <c r="H82" s="33"/>
      <c r="I82" s="33"/>
      <c r="J82" s="33"/>
    </row>
    <row r="83" spans="1:10" x14ac:dyDescent="0.25">
      <c r="A83" s="12" t="s">
        <v>272</v>
      </c>
      <c r="B83" s="13"/>
      <c r="C83" s="13"/>
      <c r="D83" s="13"/>
      <c r="E83" s="13"/>
      <c r="F83" s="17"/>
      <c r="G83" s="33"/>
      <c r="H83" s="33"/>
      <c r="I83" s="33"/>
      <c r="J83" s="33"/>
    </row>
    <row r="84" spans="1:10" x14ac:dyDescent="0.25">
      <c r="A84" s="12" t="s">
        <v>273</v>
      </c>
      <c r="B84" s="13"/>
      <c r="C84" s="13"/>
      <c r="D84" s="13"/>
      <c r="E84" s="13"/>
      <c r="F84" s="17"/>
      <c r="G84" s="33"/>
      <c r="H84" s="33"/>
      <c r="I84" s="33"/>
      <c r="J84" s="33"/>
    </row>
    <row r="85" spans="1:10" ht="15.75" thickBot="1" x14ac:dyDescent="0.3">
      <c r="A85" s="8" t="s">
        <v>207</v>
      </c>
      <c r="B85" s="9"/>
      <c r="C85" s="9"/>
      <c r="D85" s="9"/>
      <c r="E85" s="9"/>
      <c r="F85" s="18"/>
      <c r="G85" s="33"/>
      <c r="H85" s="33"/>
      <c r="I85" s="33"/>
      <c r="J85" s="33"/>
    </row>
  </sheetData>
  <mergeCells count="2">
    <mergeCell ref="B18:J18"/>
    <mergeCell ref="B19:J19"/>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J85"/>
  <sheetViews>
    <sheetView topLeftCell="A19" workbookViewId="0">
      <selection activeCell="K49" sqref="K49"/>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1984</v>
      </c>
      <c r="C3" s="33"/>
      <c r="D3" s="33"/>
      <c r="E3" s="33"/>
      <c r="F3" s="33"/>
      <c r="G3" s="33"/>
      <c r="H3" s="33"/>
      <c r="I3" s="33"/>
      <c r="J3" s="33"/>
    </row>
    <row r="4" spans="1:10" x14ac:dyDescent="0.25">
      <c r="A4" s="33" t="s">
        <v>184</v>
      </c>
      <c r="B4" s="33" t="s">
        <v>325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189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581</v>
      </c>
      <c r="D10" s="33"/>
      <c r="E10" s="33"/>
      <c r="F10" s="33"/>
      <c r="G10" s="33"/>
      <c r="H10" s="33"/>
      <c r="I10" s="33"/>
      <c r="J10" s="33"/>
    </row>
    <row r="11" spans="1:10" x14ac:dyDescent="0.25">
      <c r="A11" s="33" t="s">
        <v>191</v>
      </c>
      <c r="B11" s="33" t="s">
        <v>192</v>
      </c>
      <c r="C11" s="33" t="s">
        <v>582</v>
      </c>
      <c r="D11" s="33"/>
      <c r="E11" s="33"/>
      <c r="F11" s="33"/>
      <c r="G11" s="33"/>
      <c r="H11" s="33"/>
      <c r="I11" s="33"/>
      <c r="J11" s="33"/>
    </row>
    <row r="12" spans="1:10" x14ac:dyDescent="0.25">
      <c r="A12" s="33" t="s">
        <v>193</v>
      </c>
      <c r="B12" s="33" t="s">
        <v>484</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583</v>
      </c>
      <c r="C18" s="49"/>
      <c r="D18" s="49"/>
      <c r="E18" s="49"/>
      <c r="F18" s="49"/>
      <c r="G18" s="49"/>
      <c r="H18" s="49"/>
      <c r="I18" s="49"/>
      <c r="J18" s="49"/>
    </row>
    <row r="19" spans="1:10" ht="60" customHeight="1" x14ac:dyDescent="0.25">
      <c r="A19" s="3" t="s">
        <v>200</v>
      </c>
      <c r="B19" s="49" t="s">
        <v>584</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t="s">
        <v>202</v>
      </c>
      <c r="C25" s="30"/>
      <c r="D25" s="30"/>
      <c r="E25" s="30"/>
      <c r="F25" s="31"/>
      <c r="G25" s="33"/>
      <c r="H25" s="33">
        <v>0</v>
      </c>
      <c r="I25" s="33">
        <v>0</v>
      </c>
      <c r="J25" s="33">
        <v>0</v>
      </c>
    </row>
    <row r="26" spans="1:10" x14ac:dyDescent="0.25">
      <c r="A26" s="29" t="s">
        <v>203</v>
      </c>
      <c r="B26" s="30"/>
      <c r="C26" s="30" t="s">
        <v>202</v>
      </c>
      <c r="D26" s="30"/>
      <c r="E26" s="30"/>
      <c r="F26" s="31"/>
      <c r="G26" s="33"/>
      <c r="H26" s="33">
        <v>0</v>
      </c>
      <c r="I26" s="33">
        <v>0</v>
      </c>
      <c r="J26" s="33">
        <v>1</v>
      </c>
    </row>
    <row r="27" spans="1:10" x14ac:dyDescent="0.25">
      <c r="A27" s="29" t="s">
        <v>220</v>
      </c>
      <c r="B27" s="30" t="s">
        <v>202</v>
      </c>
      <c r="C27" s="30"/>
      <c r="D27" s="30"/>
      <c r="E27" s="30"/>
      <c r="F27" s="31"/>
      <c r="G27" s="33"/>
      <c r="H27" s="33">
        <v>0</v>
      </c>
      <c r="I27" s="33">
        <v>0</v>
      </c>
      <c r="J27" s="33">
        <v>1</v>
      </c>
    </row>
    <row r="28" spans="1:10" x14ac:dyDescent="0.25">
      <c r="A28" s="29" t="s">
        <v>221</v>
      </c>
      <c r="B28" s="30"/>
      <c r="C28" s="30"/>
      <c r="D28" s="30"/>
      <c r="E28" s="30" t="s">
        <v>202</v>
      </c>
      <c r="F28" s="31"/>
      <c r="G28" s="33"/>
      <c r="H28" s="33">
        <v>0</v>
      </c>
      <c r="I28" s="33">
        <v>0</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c r="C32" s="6"/>
      <c r="D32" s="6"/>
      <c r="E32" s="6"/>
      <c r="F32" s="7"/>
      <c r="G32" s="33"/>
      <c r="H32" s="33">
        <v>0</v>
      </c>
      <c r="I32" s="33">
        <v>0</v>
      </c>
      <c r="J32" s="33">
        <v>1</v>
      </c>
    </row>
    <row r="33" spans="1:10" ht="15.75" thickBot="1" x14ac:dyDescent="0.3">
      <c r="A33" s="20" t="s">
        <v>229</v>
      </c>
      <c r="B33" s="21" t="s">
        <v>202</v>
      </c>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t="s">
        <v>202</v>
      </c>
      <c r="C41" s="10"/>
      <c r="D41" s="10"/>
      <c r="E41" s="10"/>
      <c r="F41" s="11"/>
      <c r="G41" s="33"/>
      <c r="H41" s="33">
        <v>0</v>
      </c>
      <c r="I41" s="33">
        <v>1</v>
      </c>
      <c r="J41" s="33">
        <v>0</v>
      </c>
    </row>
    <row r="42" spans="1:10" x14ac:dyDescent="0.25">
      <c r="A42" s="4" t="s">
        <v>236</v>
      </c>
      <c r="B42" s="5" t="s">
        <v>202</v>
      </c>
      <c r="C42" s="5"/>
      <c r="D42" s="5"/>
      <c r="E42" s="5"/>
      <c r="F42" s="16"/>
      <c r="G42" s="33"/>
      <c r="H42" s="33">
        <v>0</v>
      </c>
      <c r="I42" s="33">
        <v>0</v>
      </c>
      <c r="J42" s="33">
        <v>1</v>
      </c>
    </row>
    <row r="43" spans="1:10" x14ac:dyDescent="0.25">
      <c r="A43" s="12" t="s">
        <v>237</v>
      </c>
      <c r="B43" s="13"/>
      <c r="C43" s="13" t="s">
        <v>202</v>
      </c>
      <c r="D43" s="13"/>
      <c r="E43" s="13"/>
      <c r="F43" s="17"/>
      <c r="G43" s="33"/>
      <c r="H43" s="33">
        <v>0</v>
      </c>
      <c r="I43" s="33">
        <v>0</v>
      </c>
      <c r="J43" s="33">
        <v>1</v>
      </c>
    </row>
    <row r="44" spans="1:10" x14ac:dyDescent="0.25">
      <c r="A44" s="12" t="s">
        <v>238</v>
      </c>
      <c r="B44" s="13"/>
      <c r="C44" s="13"/>
      <c r="D44" s="13"/>
      <c r="E44" s="13" t="s">
        <v>202</v>
      </c>
      <c r="F44" s="17"/>
      <c r="G44" s="33"/>
      <c r="H44" s="33">
        <v>0</v>
      </c>
      <c r="I44" s="33">
        <v>0</v>
      </c>
      <c r="J44" s="33">
        <v>1</v>
      </c>
    </row>
    <row r="45" spans="1:10" x14ac:dyDescent="0.25">
      <c r="A45" s="12" t="s">
        <v>239</v>
      </c>
      <c r="B45" s="13"/>
      <c r="C45" s="13"/>
      <c r="D45" s="13" t="s">
        <v>202</v>
      </c>
      <c r="E45" s="13"/>
      <c r="F45" s="17"/>
      <c r="G45" s="33"/>
      <c r="H45" s="33">
        <v>0</v>
      </c>
      <c r="I45" s="33">
        <v>0</v>
      </c>
      <c r="J45" s="33">
        <v>1</v>
      </c>
    </row>
    <row r="46" spans="1:10" ht="15.75" thickBot="1" x14ac:dyDescent="0.3">
      <c r="A46" s="42" t="s">
        <v>240</v>
      </c>
      <c r="B46" s="32"/>
      <c r="C46" s="32"/>
      <c r="D46" s="32"/>
      <c r="E46" s="32"/>
      <c r="F46" s="35" t="s">
        <v>202</v>
      </c>
      <c r="G46" s="33"/>
      <c r="H46" s="33">
        <v>0</v>
      </c>
      <c r="I46" s="33">
        <v>0</v>
      </c>
      <c r="J46" s="33">
        <v>1</v>
      </c>
    </row>
    <row r="47" spans="1:10" x14ac:dyDescent="0.25">
      <c r="A47" s="23" t="s">
        <v>241</v>
      </c>
      <c r="B47" s="24"/>
      <c r="C47" s="24" t="s">
        <v>202</v>
      </c>
      <c r="D47" s="24"/>
      <c r="E47" s="24"/>
      <c r="F47" s="25"/>
      <c r="G47" s="33"/>
      <c r="H47" s="33">
        <v>0</v>
      </c>
      <c r="I47" s="33">
        <v>0</v>
      </c>
      <c r="J47" s="33">
        <v>1</v>
      </c>
    </row>
    <row r="48" spans="1:10" x14ac:dyDescent="0.25">
      <c r="A48" s="29" t="s">
        <v>242</v>
      </c>
      <c r="B48" s="30"/>
      <c r="C48" s="30"/>
      <c r="D48" s="30"/>
      <c r="E48" s="30"/>
      <c r="F48" s="31" t="s">
        <v>202</v>
      </c>
      <c r="G48" s="33"/>
      <c r="H48" s="33">
        <v>0</v>
      </c>
      <c r="I48" s="33">
        <v>0</v>
      </c>
      <c r="J48" s="33">
        <v>1</v>
      </c>
    </row>
    <row r="49" spans="1:10" x14ac:dyDescent="0.25">
      <c r="A49" s="29" t="s">
        <v>204</v>
      </c>
      <c r="B49" s="30"/>
      <c r="C49" s="30" t="s">
        <v>202</v>
      </c>
      <c r="D49" s="30"/>
      <c r="E49" s="30"/>
      <c r="F49" s="31"/>
      <c r="G49" s="33"/>
      <c r="H49" s="33">
        <v>0</v>
      </c>
      <c r="I49" s="33">
        <v>0</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c r="C52" s="13"/>
      <c r="D52" s="13" t="s">
        <v>202</v>
      </c>
      <c r="E52" s="13"/>
      <c r="F52" s="17"/>
      <c r="G52" s="33"/>
      <c r="H52" s="33">
        <v>0</v>
      </c>
      <c r="I52" s="33">
        <v>0</v>
      </c>
      <c r="J52" s="33">
        <v>0</v>
      </c>
    </row>
    <row r="53" spans="1:10" x14ac:dyDescent="0.25">
      <c r="A53" s="12" t="s">
        <v>206</v>
      </c>
      <c r="B53" s="13" t="s">
        <v>202</v>
      </c>
      <c r="C53" s="13"/>
      <c r="D53" s="13"/>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c r="C55" s="9" t="s">
        <v>202</v>
      </c>
      <c r="D55" s="9"/>
      <c r="E55" s="9"/>
      <c r="F55" s="18"/>
      <c r="G55" s="33"/>
      <c r="H55" s="33">
        <v>0</v>
      </c>
      <c r="I55" s="33">
        <v>0</v>
      </c>
      <c r="J55" s="33">
        <v>0</v>
      </c>
    </row>
    <row r="56" spans="1:10" x14ac:dyDescent="0.25">
      <c r="A56" s="4" t="s">
        <v>246</v>
      </c>
      <c r="B56" s="5" t="s">
        <v>202</v>
      </c>
      <c r="C56" s="5"/>
      <c r="D56" s="5"/>
      <c r="E56" s="5"/>
      <c r="F56" s="16"/>
      <c r="G56" s="33"/>
      <c r="H56" s="33">
        <v>0</v>
      </c>
      <c r="I56" s="33">
        <v>0</v>
      </c>
      <c r="J56" s="33">
        <v>0</v>
      </c>
    </row>
    <row r="57" spans="1:10" x14ac:dyDescent="0.25">
      <c r="A57" s="12" t="s">
        <v>247</v>
      </c>
      <c r="B57" s="13"/>
      <c r="C57" s="13"/>
      <c r="D57" s="13"/>
      <c r="E57" s="13"/>
      <c r="F57" s="17" t="s">
        <v>202</v>
      </c>
      <c r="G57" s="33"/>
      <c r="H57" s="33">
        <v>0</v>
      </c>
      <c r="I57" s="33">
        <v>0</v>
      </c>
      <c r="J57" s="33">
        <v>1</v>
      </c>
    </row>
    <row r="58" spans="1:10" x14ac:dyDescent="0.25">
      <c r="A58" s="12" t="s">
        <v>248</v>
      </c>
      <c r="B58" s="13"/>
      <c r="C58" s="13"/>
      <c r="D58" s="13"/>
      <c r="E58" s="13" t="s">
        <v>202</v>
      </c>
      <c r="F58" s="17"/>
      <c r="G58" s="33"/>
      <c r="H58" s="33">
        <v>0</v>
      </c>
      <c r="I58" s="33">
        <v>0</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c r="C60" s="9" t="s">
        <v>202</v>
      </c>
      <c r="D60" s="9"/>
      <c r="E60" s="9"/>
      <c r="F60" s="18"/>
      <c r="G60" s="33"/>
      <c r="H60" s="33">
        <v>0</v>
      </c>
      <c r="I60" s="33">
        <v>0</v>
      </c>
      <c r="J60" s="33">
        <v>1</v>
      </c>
    </row>
    <row r="61" spans="1:10" x14ac:dyDescent="0.25">
      <c r="A61" s="23" t="s">
        <v>251</v>
      </c>
      <c r="B61" s="24"/>
      <c r="C61" s="24" t="s">
        <v>202</v>
      </c>
      <c r="D61" s="24"/>
      <c r="E61" s="24"/>
      <c r="F61" s="25"/>
      <c r="G61" s="33"/>
      <c r="H61" s="33">
        <v>0</v>
      </c>
      <c r="I61" s="33">
        <v>0</v>
      </c>
      <c r="J61" s="33">
        <v>1</v>
      </c>
    </row>
    <row r="62" spans="1:10" x14ac:dyDescent="0.25">
      <c r="A62" s="29" t="s">
        <v>252</v>
      </c>
      <c r="B62" s="30"/>
      <c r="C62" s="30" t="s">
        <v>202</v>
      </c>
      <c r="D62" s="30"/>
      <c r="E62" s="30"/>
      <c r="F62" s="31"/>
      <c r="G62" s="33"/>
      <c r="H62" s="33">
        <v>0</v>
      </c>
      <c r="I62" s="33">
        <v>0</v>
      </c>
      <c r="J62" s="33">
        <v>1</v>
      </c>
    </row>
    <row r="63" spans="1:10" x14ac:dyDescent="0.25">
      <c r="A63" s="29" t="s">
        <v>253</v>
      </c>
      <c r="B63" s="30"/>
      <c r="C63" s="30"/>
      <c r="D63" s="30"/>
      <c r="E63" s="30"/>
      <c r="F63" s="31" t="s">
        <v>202</v>
      </c>
      <c r="G63" s="33"/>
      <c r="H63" s="33">
        <v>0</v>
      </c>
      <c r="I63" s="33">
        <v>0</v>
      </c>
      <c r="J63" s="33">
        <v>1</v>
      </c>
    </row>
    <row r="64" spans="1:10" x14ac:dyDescent="0.25">
      <c r="A64" s="29" t="s">
        <v>254</v>
      </c>
      <c r="B64" s="30" t="s">
        <v>202</v>
      </c>
      <c r="C64" s="30"/>
      <c r="D64" s="30"/>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c r="C67" s="30"/>
      <c r="D67" s="30"/>
      <c r="E67" s="30"/>
      <c r="F67" s="31" t="s">
        <v>202</v>
      </c>
      <c r="G67" s="33"/>
      <c r="H67" s="33">
        <v>0</v>
      </c>
      <c r="I67" s="33">
        <v>0</v>
      </c>
      <c r="J67" s="33">
        <v>1</v>
      </c>
    </row>
    <row r="68" spans="1:10" x14ac:dyDescent="0.25">
      <c r="A68" s="29" t="s">
        <v>258</v>
      </c>
      <c r="B68" s="30"/>
      <c r="C68" s="30"/>
      <c r="D68" s="30"/>
      <c r="E68" s="30"/>
      <c r="F68" s="31" t="s">
        <v>202</v>
      </c>
      <c r="G68" s="33"/>
      <c r="H68" s="33">
        <v>0</v>
      </c>
      <c r="I68" s="33">
        <v>0</v>
      </c>
      <c r="J68" s="33">
        <v>1</v>
      </c>
    </row>
    <row r="69" spans="1:10" x14ac:dyDescent="0.25">
      <c r="A69" s="29" t="s">
        <v>259</v>
      </c>
      <c r="B69" s="30"/>
      <c r="C69" s="30"/>
      <c r="D69" s="30"/>
      <c r="E69" s="30"/>
      <c r="F69" s="31" t="s">
        <v>202</v>
      </c>
      <c r="G69" s="33"/>
      <c r="H69" s="33">
        <v>0</v>
      </c>
      <c r="I69" s="33">
        <v>0</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c r="F72" s="31" t="s">
        <v>202</v>
      </c>
      <c r="G72" s="33"/>
      <c r="H72" s="33">
        <v>0</v>
      </c>
      <c r="I72" s="33">
        <v>0</v>
      </c>
      <c r="J72" s="33">
        <v>1</v>
      </c>
    </row>
    <row r="73" spans="1:10" x14ac:dyDescent="0.25">
      <c r="A73" s="29" t="s">
        <v>262</v>
      </c>
      <c r="B73" s="30"/>
      <c r="C73" s="30"/>
      <c r="D73" s="30"/>
      <c r="E73" s="30"/>
      <c r="F73" s="31" t="s">
        <v>202</v>
      </c>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t="s">
        <v>202</v>
      </c>
      <c r="E76" s="5"/>
      <c r="F76" s="16"/>
      <c r="G76" s="33"/>
      <c r="H76" s="33">
        <v>0</v>
      </c>
      <c r="I76" s="33">
        <v>0</v>
      </c>
      <c r="J76" s="33">
        <v>1</v>
      </c>
    </row>
    <row r="77" spans="1:10" x14ac:dyDescent="0.25">
      <c r="A77" s="12" t="s">
        <v>266</v>
      </c>
      <c r="B77" s="13"/>
      <c r="C77" s="13"/>
      <c r="D77" s="13"/>
      <c r="E77" s="13"/>
      <c r="F77" s="17" t="s">
        <v>202</v>
      </c>
      <c r="G77" s="33"/>
      <c r="H77" s="33">
        <v>1</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t="s">
        <v>202</v>
      </c>
      <c r="D81" s="5"/>
      <c r="E81" s="5"/>
      <c r="F81" s="16"/>
      <c r="G81" s="33"/>
      <c r="H81" s="33">
        <v>0</v>
      </c>
      <c r="I81" s="33">
        <v>0</v>
      </c>
      <c r="J81" s="33">
        <v>0</v>
      </c>
    </row>
    <row r="82" spans="1:10" x14ac:dyDescent="0.25">
      <c r="A82" s="12" t="s">
        <v>271</v>
      </c>
      <c r="B82" s="13"/>
      <c r="C82" s="13"/>
      <c r="D82" s="13"/>
      <c r="E82" s="13"/>
      <c r="F82" s="17" t="s">
        <v>202</v>
      </c>
      <c r="G82" s="33"/>
      <c r="H82" s="33">
        <v>1</v>
      </c>
      <c r="I82" s="33">
        <v>1</v>
      </c>
      <c r="J82" s="33">
        <v>0</v>
      </c>
    </row>
    <row r="83" spans="1:10" x14ac:dyDescent="0.25">
      <c r="A83" s="12" t="s">
        <v>272</v>
      </c>
      <c r="B83" s="13"/>
      <c r="C83" s="13"/>
      <c r="D83" s="13"/>
      <c r="E83" s="13" t="s">
        <v>202</v>
      </c>
      <c r="F83" s="17"/>
      <c r="G83" s="33"/>
      <c r="H83" s="33">
        <v>0</v>
      </c>
      <c r="I83" s="33">
        <v>0</v>
      </c>
      <c r="J83" s="33">
        <v>1</v>
      </c>
    </row>
    <row r="84" spans="1:10" x14ac:dyDescent="0.25">
      <c r="A84" s="12" t="s">
        <v>273</v>
      </c>
      <c r="B84" s="13"/>
      <c r="C84" s="13"/>
      <c r="D84" s="13" t="s">
        <v>202</v>
      </c>
      <c r="E84" s="13"/>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J85"/>
  <sheetViews>
    <sheetView topLeftCell="A48"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t="s">
        <v>208</v>
      </c>
      <c r="C2" s="33"/>
      <c r="D2" s="33"/>
      <c r="E2" s="33"/>
      <c r="F2" s="33"/>
      <c r="G2" s="33"/>
      <c r="H2" s="33"/>
      <c r="I2" s="33"/>
      <c r="J2" s="33"/>
    </row>
    <row r="3" spans="1:10" x14ac:dyDescent="0.25">
      <c r="A3" s="33" t="s">
        <v>183</v>
      </c>
      <c r="B3" s="19">
        <v>1990</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D9" s="33"/>
      <c r="E9" s="33"/>
      <c r="F9" s="33"/>
      <c r="G9" s="33"/>
      <c r="H9" s="33"/>
      <c r="I9" s="33"/>
      <c r="J9" s="33"/>
    </row>
    <row r="10" spans="1:10" x14ac:dyDescent="0.25">
      <c r="A10" s="33" t="s">
        <v>188</v>
      </c>
      <c r="B10" s="33" t="s">
        <v>189</v>
      </c>
      <c r="C10" s="33" t="s">
        <v>408</v>
      </c>
      <c r="D10" s="33"/>
      <c r="E10" s="33"/>
      <c r="F10" s="33"/>
      <c r="G10" s="33"/>
      <c r="H10" s="33"/>
      <c r="I10" s="33"/>
      <c r="J10" s="33"/>
    </row>
    <row r="11" spans="1:10" x14ac:dyDescent="0.25">
      <c r="A11" s="33" t="s">
        <v>191</v>
      </c>
      <c r="B11" s="33" t="s">
        <v>192</v>
      </c>
      <c r="C11" s="33" t="s">
        <v>585</v>
      </c>
      <c r="D11" s="33"/>
      <c r="E11" s="33"/>
      <c r="F11" s="33"/>
      <c r="G11" s="33"/>
      <c r="H11" s="33"/>
      <c r="I11" s="33"/>
      <c r="J11" s="33"/>
    </row>
    <row r="12" spans="1:10" x14ac:dyDescent="0.25">
      <c r="A12" s="33" t="s">
        <v>193</v>
      </c>
      <c r="B12" s="33" t="s">
        <v>586</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587</v>
      </c>
      <c r="C18" s="49"/>
      <c r="D18" s="49"/>
      <c r="E18" s="49"/>
      <c r="F18" s="49"/>
      <c r="G18" s="49"/>
      <c r="H18" s="49"/>
      <c r="I18" s="49"/>
      <c r="J18" s="49"/>
    </row>
    <row r="19" spans="1:10" ht="45" customHeight="1" x14ac:dyDescent="0.25">
      <c r="A19" s="3" t="s">
        <v>200</v>
      </c>
      <c r="B19" s="50" t="s">
        <v>588</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t="s">
        <v>202</v>
      </c>
      <c r="C25" s="30"/>
      <c r="D25" s="30"/>
      <c r="E25" s="30"/>
      <c r="F25" s="31"/>
      <c r="G25" s="33"/>
      <c r="H25" s="33">
        <v>0</v>
      </c>
      <c r="I25" s="33">
        <v>0</v>
      </c>
      <c r="J25" s="33">
        <v>0</v>
      </c>
    </row>
    <row r="26" spans="1:10" x14ac:dyDescent="0.25">
      <c r="A26" s="29" t="s">
        <v>203</v>
      </c>
      <c r="B26" s="30"/>
      <c r="C26" s="30"/>
      <c r="D26" s="30" t="s">
        <v>202</v>
      </c>
      <c r="E26" s="30"/>
      <c r="F26" s="31"/>
      <c r="G26" s="33"/>
      <c r="H26" s="33">
        <v>0</v>
      </c>
      <c r="I26" s="33">
        <v>1</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c r="C32" s="6"/>
      <c r="D32" s="6"/>
      <c r="E32" s="6"/>
      <c r="F32" s="7"/>
      <c r="G32" s="33"/>
      <c r="H32" s="33">
        <v>0</v>
      </c>
      <c r="I32" s="33">
        <v>0</v>
      </c>
      <c r="J32" s="33">
        <v>1</v>
      </c>
    </row>
    <row r="33" spans="1:10" ht="15.75" thickBot="1" x14ac:dyDescent="0.3">
      <c r="A33" s="20" t="s">
        <v>229</v>
      </c>
      <c r="B33" s="21" t="s">
        <v>202</v>
      </c>
      <c r="C33" s="10"/>
      <c r="D33" s="10"/>
      <c r="E33" s="10"/>
      <c r="F33" s="11"/>
      <c r="G33" s="33"/>
      <c r="H33" s="33">
        <v>0</v>
      </c>
      <c r="I33" s="33">
        <v>1</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1</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c r="E42" s="5" t="s">
        <v>202</v>
      </c>
      <c r="F42" s="16"/>
      <c r="G42" s="33"/>
      <c r="H42" s="33">
        <v>0</v>
      </c>
      <c r="I42" s="33">
        <v>0</v>
      </c>
      <c r="J42" s="33">
        <v>1</v>
      </c>
    </row>
    <row r="43" spans="1:10" x14ac:dyDescent="0.25">
      <c r="A43" s="12" t="s">
        <v>237</v>
      </c>
      <c r="B43" s="13"/>
      <c r="C43" s="13"/>
      <c r="D43" s="13" t="s">
        <v>202</v>
      </c>
      <c r="E43" s="13"/>
      <c r="F43" s="17"/>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1</v>
      </c>
      <c r="J47" s="33">
        <v>1</v>
      </c>
    </row>
    <row r="48" spans="1:10" x14ac:dyDescent="0.25">
      <c r="A48" s="29" t="s">
        <v>242</v>
      </c>
      <c r="B48" s="30" t="s">
        <v>202</v>
      </c>
      <c r="C48" s="30"/>
      <c r="D48" s="30"/>
      <c r="E48" s="30"/>
      <c r="F48" s="31"/>
      <c r="G48" s="33"/>
      <c r="H48" s="33">
        <v>0</v>
      </c>
      <c r="I48" s="33">
        <v>0</v>
      </c>
      <c r="J48" s="33">
        <v>1</v>
      </c>
    </row>
    <row r="49" spans="1:10" x14ac:dyDescent="0.25">
      <c r="A49" s="29" t="s">
        <v>204</v>
      </c>
      <c r="B49" s="30"/>
      <c r="C49" s="30"/>
      <c r="D49" s="30" t="s">
        <v>202</v>
      </c>
      <c r="E49" s="30"/>
      <c r="F49" s="31"/>
      <c r="G49" s="33"/>
      <c r="H49" s="33">
        <v>1</v>
      </c>
      <c r="I49" s="33">
        <v>1</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c r="D51" s="36"/>
      <c r="E51" s="36" t="s">
        <v>202</v>
      </c>
      <c r="F51" s="37"/>
      <c r="G51" s="33"/>
      <c r="H51" s="33">
        <v>0</v>
      </c>
      <c r="I51" s="33">
        <v>1</v>
      </c>
      <c r="J51" s="33">
        <v>1</v>
      </c>
    </row>
    <row r="52" spans="1:10" x14ac:dyDescent="0.25">
      <c r="A52" s="12" t="s">
        <v>244</v>
      </c>
      <c r="B52" s="13" t="s">
        <v>202</v>
      </c>
      <c r="C52" s="13"/>
      <c r="D52" s="13"/>
      <c r="E52" s="13"/>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1</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c r="E60" s="9" t="s">
        <v>202</v>
      </c>
      <c r="F60" s="18"/>
      <c r="G60" s="33"/>
      <c r="H60" s="33">
        <v>0</v>
      </c>
      <c r="I60" s="33">
        <v>0</v>
      </c>
      <c r="J60" s="33">
        <v>1</v>
      </c>
    </row>
    <row r="61" spans="1:10" x14ac:dyDescent="0.25">
      <c r="A61" s="23" t="s">
        <v>251</v>
      </c>
      <c r="B61" s="24"/>
      <c r="C61" s="24" t="s">
        <v>202</v>
      </c>
      <c r="D61" s="24"/>
      <c r="E61" s="24"/>
      <c r="F61" s="25"/>
      <c r="G61" s="33"/>
      <c r="H61" s="33">
        <v>0</v>
      </c>
      <c r="I61" s="33">
        <v>0</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43" t="s">
        <v>202</v>
      </c>
      <c r="D66" s="30"/>
      <c r="E66" s="30"/>
      <c r="F66" s="31"/>
      <c r="G66" s="33"/>
      <c r="H66" s="33">
        <v>0</v>
      </c>
      <c r="I66" s="33">
        <v>0</v>
      </c>
      <c r="J66" s="33">
        <v>1</v>
      </c>
    </row>
    <row r="67" spans="1:10" x14ac:dyDescent="0.25">
      <c r="A67" s="29" t="s">
        <v>257</v>
      </c>
      <c r="B67" s="30"/>
      <c r="C67" s="30"/>
      <c r="D67" s="30" t="s">
        <v>202</v>
      </c>
      <c r="E67" s="30"/>
      <c r="F67" s="31"/>
      <c r="G67" s="33"/>
      <c r="H67" s="33">
        <v>0</v>
      </c>
      <c r="I67" s="33">
        <v>0</v>
      </c>
      <c r="J67" s="33">
        <v>1</v>
      </c>
    </row>
    <row r="68" spans="1:10" x14ac:dyDescent="0.25">
      <c r="A68" s="29" t="s">
        <v>258</v>
      </c>
      <c r="B68" s="30"/>
      <c r="C68" s="43" t="s">
        <v>202</v>
      </c>
      <c r="D68" s="30"/>
      <c r="E68" s="30"/>
      <c r="F68" s="31"/>
      <c r="G68" s="33"/>
      <c r="H68" s="33">
        <v>0</v>
      </c>
      <c r="I68" s="33">
        <v>0</v>
      </c>
      <c r="J68" s="33">
        <v>1</v>
      </c>
    </row>
    <row r="69" spans="1:10" x14ac:dyDescent="0.25">
      <c r="A69" s="29" t="s">
        <v>259</v>
      </c>
      <c r="B69" s="30"/>
      <c r="C69" s="30"/>
      <c r="D69" s="30" t="s">
        <v>202</v>
      </c>
      <c r="E69" s="30"/>
      <c r="F69" s="31"/>
      <c r="G69" s="33"/>
      <c r="H69" s="33">
        <v>0</v>
      </c>
      <c r="I69" s="33">
        <v>1</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c r="D71" s="30"/>
      <c r="E71" s="30"/>
      <c r="F71" s="31" t="s">
        <v>202</v>
      </c>
      <c r="G71" s="33"/>
      <c r="H71" s="33">
        <v>0</v>
      </c>
      <c r="I71" s="33">
        <v>0</v>
      </c>
      <c r="J71" s="33">
        <v>1</v>
      </c>
    </row>
    <row r="72" spans="1:10" x14ac:dyDescent="0.25">
      <c r="A72" s="29" t="s">
        <v>274</v>
      </c>
      <c r="B72" s="30"/>
      <c r="C72" s="30"/>
      <c r="D72" s="30"/>
      <c r="E72" s="30"/>
      <c r="F72" s="31" t="s">
        <v>202</v>
      </c>
      <c r="G72" s="33"/>
      <c r="H72" s="33">
        <v>0</v>
      </c>
      <c r="I72" s="33">
        <v>1</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c r="C76" s="5"/>
      <c r="D76" s="5"/>
      <c r="E76" s="5"/>
      <c r="F76" s="16" t="s">
        <v>202</v>
      </c>
      <c r="G76" s="33"/>
      <c r="H76" s="33">
        <v>0</v>
      </c>
      <c r="I76" s="33">
        <v>0</v>
      </c>
      <c r="J76" s="33">
        <v>1</v>
      </c>
    </row>
    <row r="77" spans="1:10" x14ac:dyDescent="0.25">
      <c r="A77" s="12" t="s">
        <v>266</v>
      </c>
      <c r="B77" s="13"/>
      <c r="C77" s="13"/>
      <c r="D77" s="13"/>
      <c r="E77" s="13" t="s">
        <v>202</v>
      </c>
      <c r="F77" s="17"/>
      <c r="G77" s="33"/>
      <c r="H77" s="33">
        <v>0</v>
      </c>
      <c r="I77" s="33">
        <v>1</v>
      </c>
      <c r="J77" s="33">
        <v>0</v>
      </c>
    </row>
    <row r="78" spans="1:10" x14ac:dyDescent="0.25">
      <c r="A78" s="12" t="s">
        <v>267</v>
      </c>
      <c r="B78" s="13" t="s">
        <v>202</v>
      </c>
      <c r="C78" s="13"/>
      <c r="D78" s="13"/>
      <c r="E78" s="13"/>
      <c r="F78" s="17"/>
      <c r="G78" s="33"/>
      <c r="H78" s="33">
        <v>0</v>
      </c>
      <c r="I78" s="33">
        <v>0</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c r="C80" s="9"/>
      <c r="D80" s="9" t="s">
        <v>202</v>
      </c>
      <c r="E80" s="9"/>
      <c r="F80" s="18"/>
      <c r="G80" s="33"/>
      <c r="H80" s="33">
        <v>0</v>
      </c>
      <c r="I80" s="33">
        <v>0</v>
      </c>
      <c r="J80" s="33">
        <v>1</v>
      </c>
    </row>
    <row r="81" spans="1:10" x14ac:dyDescent="0.25">
      <c r="A81" s="4" t="s">
        <v>270</v>
      </c>
      <c r="B81" s="5"/>
      <c r="C81" s="5" t="s">
        <v>202</v>
      </c>
      <c r="D81" s="5"/>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c r="D83" s="13" t="s">
        <v>202</v>
      </c>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t="s">
        <v>202</v>
      </c>
      <c r="C85" s="9"/>
      <c r="D85" s="9"/>
      <c r="E85" s="9"/>
      <c r="F85" s="18"/>
      <c r="G85" s="33"/>
      <c r="H85" s="33">
        <v>0</v>
      </c>
      <c r="I85" s="33">
        <v>1</v>
      </c>
      <c r="J85" s="33">
        <v>1</v>
      </c>
    </row>
  </sheetData>
  <mergeCells count="2">
    <mergeCell ref="B18:J18"/>
    <mergeCell ref="B19:J19"/>
  </mergeCells>
  <pageMargins left="0.7" right="0.7" top="0.75" bottom="0.75" header="0.3" footer="0.3"/>
  <pageSetup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J85"/>
  <sheetViews>
    <sheetView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589</v>
      </c>
      <c r="D10" s="33"/>
      <c r="E10" s="33"/>
      <c r="F10" s="33"/>
      <c r="G10" s="33"/>
      <c r="H10" s="33"/>
      <c r="I10" s="33"/>
      <c r="J10" s="33"/>
    </row>
    <row r="11" spans="1:10" x14ac:dyDescent="0.25">
      <c r="A11" s="33" t="s">
        <v>191</v>
      </c>
      <c r="B11" s="33">
        <v>1</v>
      </c>
      <c r="C11" s="33" t="s">
        <v>589</v>
      </c>
      <c r="D11" s="33"/>
      <c r="E11" s="33"/>
      <c r="F11" s="33"/>
      <c r="G11" s="33"/>
      <c r="H11" s="33"/>
      <c r="I11" s="33"/>
      <c r="J11" s="33"/>
    </row>
    <row r="12" spans="1:10" x14ac:dyDescent="0.25">
      <c r="A12" s="33" t="s">
        <v>193</v>
      </c>
      <c r="B12" s="33" t="s">
        <v>590</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591</v>
      </c>
      <c r="C18" s="49"/>
      <c r="D18" s="49"/>
      <c r="E18" s="49"/>
      <c r="F18" s="49"/>
      <c r="G18" s="49"/>
      <c r="H18" s="49"/>
      <c r="I18" s="49"/>
      <c r="J18" s="49"/>
    </row>
    <row r="19" spans="1:10" ht="45" customHeight="1" x14ac:dyDescent="0.25">
      <c r="A19" s="3" t="s">
        <v>200</v>
      </c>
      <c r="B19" s="49" t="s">
        <v>592</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c r="D24" s="24"/>
      <c r="E24" s="24" t="s">
        <v>202</v>
      </c>
      <c r="F24" s="25"/>
      <c r="G24" s="33"/>
      <c r="H24" s="33">
        <v>0</v>
      </c>
      <c r="I24" s="33">
        <v>0</v>
      </c>
      <c r="J24" s="33">
        <v>1</v>
      </c>
    </row>
    <row r="25" spans="1:10" x14ac:dyDescent="0.25">
      <c r="A25" s="29" t="s">
        <v>219</v>
      </c>
      <c r="B25" s="30"/>
      <c r="C25" s="30"/>
      <c r="D25" s="30"/>
      <c r="E25" s="30"/>
      <c r="F25" s="31" t="s">
        <v>202</v>
      </c>
      <c r="G25" s="33"/>
      <c r="H25" s="33">
        <v>0</v>
      </c>
      <c r="I25" s="33">
        <v>1</v>
      </c>
      <c r="J25" s="33">
        <v>0</v>
      </c>
    </row>
    <row r="26" spans="1:10" x14ac:dyDescent="0.25">
      <c r="A26" s="29" t="s">
        <v>203</v>
      </c>
      <c r="B26" s="30"/>
      <c r="C26" s="30"/>
      <c r="D26" s="30"/>
      <c r="E26" s="30" t="s">
        <v>202</v>
      </c>
      <c r="F26" s="31"/>
      <c r="G26" s="33"/>
      <c r="H26" s="33">
        <v>0</v>
      </c>
      <c r="I26" s="33">
        <v>1</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t="s">
        <v>202</v>
      </c>
      <c r="C29" s="27"/>
      <c r="D29" s="27"/>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c r="C39" s="6"/>
      <c r="D39" s="6"/>
      <c r="E39" s="6"/>
      <c r="F39" s="7"/>
      <c r="G39" s="33"/>
      <c r="H39" s="33">
        <v>0</v>
      </c>
      <c r="I39" s="33">
        <v>0</v>
      </c>
      <c r="J39" s="33">
        <v>0</v>
      </c>
    </row>
    <row r="40" spans="1:10" x14ac:dyDescent="0.25">
      <c r="A40" s="12" t="s">
        <v>235</v>
      </c>
      <c r="B40" s="13" t="s">
        <v>202</v>
      </c>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1</v>
      </c>
      <c r="J47" s="33">
        <v>1</v>
      </c>
    </row>
    <row r="48" spans="1:10" x14ac:dyDescent="0.25">
      <c r="A48" s="29" t="s">
        <v>242</v>
      </c>
      <c r="B48" s="30" t="s">
        <v>202</v>
      </c>
      <c r="C48" s="30"/>
      <c r="D48" s="30"/>
      <c r="E48" s="30"/>
      <c r="F48" s="31"/>
      <c r="G48" s="33"/>
      <c r="H48" s="33">
        <v>0</v>
      </c>
      <c r="I48" s="33">
        <v>0</v>
      </c>
      <c r="J48" s="33">
        <v>1</v>
      </c>
    </row>
    <row r="49" spans="1:10" x14ac:dyDescent="0.25">
      <c r="A49" s="29" t="s">
        <v>204</v>
      </c>
      <c r="B49" s="30"/>
      <c r="C49" s="30"/>
      <c r="D49" s="30"/>
      <c r="E49" s="30" t="s">
        <v>202</v>
      </c>
      <c r="F49" s="31"/>
      <c r="G49" s="33"/>
      <c r="H49" s="33">
        <v>0</v>
      </c>
      <c r="I49" s="33">
        <v>1</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c r="D51" s="36"/>
      <c r="E51" s="36"/>
      <c r="F51" s="37" t="s">
        <v>202</v>
      </c>
      <c r="G51" s="33"/>
      <c r="H51" s="33">
        <v>0</v>
      </c>
      <c r="I51" s="33">
        <v>1</v>
      </c>
      <c r="J51" s="33">
        <v>1</v>
      </c>
    </row>
    <row r="52" spans="1:10" x14ac:dyDescent="0.25">
      <c r="A52" s="12" t="s">
        <v>244</v>
      </c>
      <c r="B52" s="13"/>
      <c r="C52" s="13"/>
      <c r="D52" s="13" t="s">
        <v>202</v>
      </c>
      <c r="E52" s="13"/>
      <c r="F52" s="17"/>
      <c r="G52" s="33"/>
      <c r="H52" s="33">
        <v>0</v>
      </c>
      <c r="I52" s="33">
        <v>1</v>
      </c>
      <c r="J52" s="33">
        <v>0</v>
      </c>
    </row>
    <row r="53" spans="1:10" x14ac:dyDescent="0.25">
      <c r="A53" s="12" t="s">
        <v>206</v>
      </c>
      <c r="B53" s="13"/>
      <c r="C53" s="13"/>
      <c r="D53" s="13"/>
      <c r="E53" s="13" t="s">
        <v>202</v>
      </c>
      <c r="F53" s="17"/>
      <c r="G53" s="33"/>
      <c r="H53" s="33">
        <v>0</v>
      </c>
      <c r="I53" s="33">
        <v>0</v>
      </c>
      <c r="J53" s="33">
        <v>1</v>
      </c>
    </row>
    <row r="54" spans="1:10" x14ac:dyDescent="0.25">
      <c r="A54" s="12" t="s">
        <v>227</v>
      </c>
      <c r="B54" s="13"/>
      <c r="C54" s="13" t="s">
        <v>202</v>
      </c>
      <c r="D54" s="13"/>
      <c r="E54" s="13"/>
      <c r="F54" s="17"/>
      <c r="G54" s="33"/>
      <c r="H54" s="33">
        <v>0</v>
      </c>
      <c r="I54" s="33">
        <v>0</v>
      </c>
      <c r="J54" s="33">
        <v>0</v>
      </c>
    </row>
    <row r="55" spans="1:10" ht="15.75" thickBot="1" x14ac:dyDescent="0.3">
      <c r="A55" s="8" t="s">
        <v>245</v>
      </c>
      <c r="B55" s="9" t="s">
        <v>202</v>
      </c>
      <c r="C55" s="9"/>
      <c r="D55" s="9"/>
      <c r="E55" s="9"/>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t="s">
        <v>202</v>
      </c>
      <c r="D58" s="13"/>
      <c r="E58" s="13"/>
      <c r="F58" s="17"/>
      <c r="G58" s="33"/>
      <c r="H58" s="33">
        <v>0</v>
      </c>
      <c r="I58" s="33">
        <v>1</v>
      </c>
      <c r="J58" s="33">
        <v>1</v>
      </c>
    </row>
    <row r="59" spans="1:10" x14ac:dyDescent="0.25">
      <c r="A59" s="12" t="s">
        <v>249</v>
      </c>
      <c r="B59" s="13"/>
      <c r="C59" s="13"/>
      <c r="D59" s="13"/>
      <c r="E59" s="13"/>
      <c r="F59" s="17" t="s">
        <v>202</v>
      </c>
      <c r="G59" s="33"/>
      <c r="H59" s="33">
        <v>0</v>
      </c>
      <c r="I59" s="33">
        <v>0</v>
      </c>
      <c r="J59" s="33">
        <v>0</v>
      </c>
    </row>
    <row r="60" spans="1:10" ht="15.75" thickBot="1" x14ac:dyDescent="0.3">
      <c r="A60" s="8" t="s">
        <v>250</v>
      </c>
      <c r="B60" s="9"/>
      <c r="C60" s="9"/>
      <c r="D60" s="9" t="s">
        <v>202</v>
      </c>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c r="C62" s="30" t="s">
        <v>202</v>
      </c>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t="s">
        <v>202</v>
      </c>
      <c r="C67" s="30"/>
      <c r="D67" s="30"/>
      <c r="E67" s="30"/>
      <c r="F67" s="31"/>
      <c r="G67" s="33"/>
      <c r="H67" s="33">
        <v>0</v>
      </c>
      <c r="I67" s="33">
        <v>1</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t="s">
        <v>202</v>
      </c>
      <c r="C69" s="30"/>
      <c r="D69" s="30"/>
      <c r="E69" s="30"/>
      <c r="F69" s="31"/>
      <c r="G69" s="33"/>
      <c r="H69" s="33">
        <v>0</v>
      </c>
      <c r="I69" s="33">
        <v>1</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c r="D71" s="30" t="s">
        <v>202</v>
      </c>
      <c r="E71" s="30"/>
      <c r="F71" s="31"/>
      <c r="G71" s="33"/>
      <c r="H71" s="33">
        <v>0</v>
      </c>
      <c r="I71" s="33">
        <v>0</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c r="C76" s="5"/>
      <c r="D76" s="5"/>
      <c r="E76" s="5"/>
      <c r="F76" s="16" t="s">
        <v>202</v>
      </c>
      <c r="G76" s="33"/>
      <c r="H76" s="33">
        <v>0</v>
      </c>
      <c r="I76" s="33">
        <v>0</v>
      </c>
      <c r="J76" s="33">
        <v>1</v>
      </c>
    </row>
    <row r="77" spans="1:10" x14ac:dyDescent="0.25">
      <c r="A77" s="12" t="s">
        <v>266</v>
      </c>
      <c r="B77" s="13"/>
      <c r="C77" s="13"/>
      <c r="D77" s="13" t="s">
        <v>202</v>
      </c>
      <c r="E77" s="13"/>
      <c r="F77" s="17"/>
      <c r="G77" s="33"/>
      <c r="H77" s="33">
        <v>0</v>
      </c>
      <c r="I77" s="33">
        <v>0</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c r="F81" s="16" t="s">
        <v>202</v>
      </c>
      <c r="G81" s="33"/>
      <c r="H81" s="33">
        <v>0</v>
      </c>
      <c r="I81" s="33">
        <v>1</v>
      </c>
      <c r="J81" s="33">
        <v>0</v>
      </c>
    </row>
    <row r="82" spans="1:10" x14ac:dyDescent="0.25">
      <c r="A82" s="12" t="s">
        <v>271</v>
      </c>
      <c r="B82" s="13"/>
      <c r="C82" s="13"/>
      <c r="D82" s="13" t="s">
        <v>202</v>
      </c>
      <c r="E82" s="13"/>
      <c r="F82" s="17"/>
      <c r="G82" s="33"/>
      <c r="H82" s="33">
        <v>0</v>
      </c>
      <c r="I82" s="33">
        <v>0</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5"/>
  <sheetViews>
    <sheetView topLeftCell="A48"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300</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284</v>
      </c>
      <c r="D10" s="33"/>
      <c r="E10" s="33"/>
      <c r="F10" s="33"/>
      <c r="G10" s="33"/>
      <c r="H10" s="33"/>
      <c r="I10" s="33"/>
      <c r="J10" s="33"/>
    </row>
    <row r="11" spans="1:10" x14ac:dyDescent="0.25">
      <c r="A11" s="33" t="s">
        <v>191</v>
      </c>
      <c r="B11" s="33">
        <v>2</v>
      </c>
      <c r="C11" s="33" t="s">
        <v>301</v>
      </c>
      <c r="D11" s="33" t="s">
        <v>284</v>
      </c>
      <c r="E11" s="33"/>
      <c r="F11" s="33"/>
      <c r="G11" s="33"/>
      <c r="H11" s="33"/>
      <c r="I11" s="33"/>
      <c r="J11" s="33"/>
    </row>
    <row r="12" spans="1:10" x14ac:dyDescent="0.25">
      <c r="A12" s="33" t="s">
        <v>193</v>
      </c>
      <c r="B12" s="33" t="s">
        <v>302</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304</v>
      </c>
      <c r="C18" s="49"/>
      <c r="D18" s="49"/>
      <c r="E18" s="49"/>
      <c r="F18" s="49"/>
      <c r="G18" s="49"/>
      <c r="H18" s="49"/>
      <c r="I18" s="49"/>
      <c r="J18" s="49"/>
    </row>
    <row r="19" spans="1:10" ht="45" customHeight="1" x14ac:dyDescent="0.25">
      <c r="A19" s="3" t="s">
        <v>200</v>
      </c>
      <c r="B19" s="49" t="s">
        <v>303</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4" t="s">
        <v>650</v>
      </c>
    </row>
    <row r="24" spans="1:10" x14ac:dyDescent="0.25">
      <c r="A24" s="23" t="s">
        <v>218</v>
      </c>
      <c r="B24" s="24"/>
      <c r="C24" s="24"/>
      <c r="D24" s="24" t="s">
        <v>202</v>
      </c>
      <c r="E24" s="24"/>
      <c r="F24" s="25"/>
      <c r="G24" s="33"/>
      <c r="H24" s="33">
        <v>0</v>
      </c>
      <c r="I24" s="33">
        <v>0</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c r="D26" s="30"/>
      <c r="E26" s="30" t="s">
        <v>202</v>
      </c>
      <c r="F26" s="31"/>
      <c r="G26" s="33"/>
      <c r="H26" s="33">
        <v>0</v>
      </c>
      <c r="I26" s="33">
        <v>0</v>
      </c>
      <c r="J26" s="33">
        <v>1</v>
      </c>
    </row>
    <row r="27" spans="1:10" x14ac:dyDescent="0.25">
      <c r="A27" s="29" t="s">
        <v>220</v>
      </c>
      <c r="B27" s="30"/>
      <c r="C27" s="30"/>
      <c r="D27" s="30"/>
      <c r="E27" s="30" t="s">
        <v>202</v>
      </c>
      <c r="F27" s="31"/>
      <c r="G27" s="33"/>
      <c r="H27" s="33">
        <v>0</v>
      </c>
      <c r="I27" s="33">
        <v>0</v>
      </c>
      <c r="J27" s="33">
        <v>1</v>
      </c>
    </row>
    <row r="28" spans="1:10" x14ac:dyDescent="0.25">
      <c r="A28" s="29" t="s">
        <v>221</v>
      </c>
      <c r="B28" s="30"/>
      <c r="C28" s="30" t="s">
        <v>202</v>
      </c>
      <c r="D28" s="30"/>
      <c r="E28" s="30"/>
      <c r="F28" s="31"/>
      <c r="G28" s="33"/>
      <c r="H28" s="33">
        <v>0</v>
      </c>
      <c r="I28" s="33">
        <v>0</v>
      </c>
      <c r="J28" s="33">
        <v>1</v>
      </c>
    </row>
    <row r="29" spans="1:10" ht="15.75" thickBot="1" x14ac:dyDescent="0.3">
      <c r="A29" s="26" t="s">
        <v>222</v>
      </c>
      <c r="B29" s="27"/>
      <c r="C29" s="27"/>
      <c r="D29" s="27"/>
      <c r="E29" s="27"/>
      <c r="F29" s="28" t="s">
        <v>202</v>
      </c>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c r="C32" s="6"/>
      <c r="D32" s="6"/>
      <c r="E32" s="6"/>
      <c r="F32" s="7"/>
      <c r="G32" s="33"/>
      <c r="H32" s="33">
        <v>0</v>
      </c>
      <c r="I32" s="33">
        <v>0</v>
      </c>
      <c r="J32" s="33">
        <v>1</v>
      </c>
    </row>
    <row r="33" spans="1:10" ht="15.75" thickBot="1" x14ac:dyDescent="0.3">
      <c r="A33" s="20" t="s">
        <v>229</v>
      </c>
      <c r="B33" s="21" t="s">
        <v>202</v>
      </c>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c r="F47" s="25" t="s">
        <v>202</v>
      </c>
      <c r="G47" s="33"/>
      <c r="H47" s="33">
        <v>0</v>
      </c>
      <c r="I47" s="33">
        <v>0</v>
      </c>
      <c r="J47" s="33">
        <v>1</v>
      </c>
    </row>
    <row r="48" spans="1:10" x14ac:dyDescent="0.25">
      <c r="A48" s="29" t="s">
        <v>242</v>
      </c>
      <c r="B48" s="30"/>
      <c r="C48" s="30"/>
      <c r="D48" s="30"/>
      <c r="E48" s="30"/>
      <c r="F48" s="31" t="s">
        <v>202</v>
      </c>
      <c r="G48" s="33"/>
      <c r="H48" s="33">
        <v>0</v>
      </c>
      <c r="I48" s="33">
        <v>0</v>
      </c>
      <c r="J48" s="33">
        <v>1</v>
      </c>
    </row>
    <row r="49" spans="1:10" x14ac:dyDescent="0.25">
      <c r="A49" s="29" t="s">
        <v>204</v>
      </c>
      <c r="B49" s="30"/>
      <c r="C49" s="30"/>
      <c r="D49" s="30"/>
      <c r="E49" s="30" t="s">
        <v>202</v>
      </c>
      <c r="F49" s="31"/>
      <c r="G49" s="33"/>
      <c r="H49" s="33">
        <v>0</v>
      </c>
      <c r="I49" s="33">
        <v>0</v>
      </c>
      <c r="J49" s="33">
        <v>1</v>
      </c>
    </row>
    <row r="50" spans="1:10" ht="15.75" thickBot="1" x14ac:dyDescent="0.3">
      <c r="A50" s="26" t="s">
        <v>205</v>
      </c>
      <c r="B50" s="27"/>
      <c r="C50" s="27"/>
      <c r="D50" s="27" t="s">
        <v>202</v>
      </c>
      <c r="E50" s="27"/>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t="s">
        <v>202</v>
      </c>
      <c r="C53" s="13"/>
      <c r="D53" s="13"/>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t="s">
        <v>202</v>
      </c>
      <c r="D56" s="5"/>
      <c r="E56" s="5"/>
      <c r="F56" s="16"/>
      <c r="G56" s="33"/>
      <c r="H56" s="33">
        <v>0</v>
      </c>
      <c r="I56" s="33">
        <v>0</v>
      </c>
      <c r="J56" s="33">
        <v>0</v>
      </c>
    </row>
    <row r="57" spans="1:10" x14ac:dyDescent="0.25">
      <c r="A57" s="12" t="s">
        <v>247</v>
      </c>
      <c r="B57" s="13"/>
      <c r="C57" s="13"/>
      <c r="D57" s="13" t="s">
        <v>202</v>
      </c>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c r="D59" s="13"/>
      <c r="E59" s="13" t="s">
        <v>202</v>
      </c>
      <c r="F59" s="17"/>
      <c r="G59" s="33"/>
      <c r="H59" s="33">
        <v>0</v>
      </c>
      <c r="I59" s="33">
        <v>0</v>
      </c>
      <c r="J59" s="33">
        <v>0</v>
      </c>
    </row>
    <row r="60" spans="1:10" ht="15.75" thickBot="1" x14ac:dyDescent="0.3">
      <c r="A60" s="8" t="s">
        <v>250</v>
      </c>
      <c r="B60" s="9" t="s">
        <v>202</v>
      </c>
      <c r="C60" s="9"/>
      <c r="D60" s="9"/>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c r="C62" s="30" t="s">
        <v>202</v>
      </c>
      <c r="D62" s="30"/>
      <c r="E62" s="30"/>
      <c r="F62" s="31"/>
      <c r="G62" s="33"/>
      <c r="H62" s="33">
        <v>0</v>
      </c>
      <c r="I62" s="33">
        <v>0</v>
      </c>
      <c r="J62" s="33">
        <v>1</v>
      </c>
    </row>
    <row r="63" spans="1:10" x14ac:dyDescent="0.25">
      <c r="A63" s="29" t="s">
        <v>253</v>
      </c>
      <c r="B63" s="30"/>
      <c r="C63" s="30" t="s">
        <v>202</v>
      </c>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0</v>
      </c>
      <c r="J69" s="33">
        <v>1</v>
      </c>
    </row>
    <row r="70" spans="1:10" x14ac:dyDescent="0.25">
      <c r="A70" s="29" t="s">
        <v>260</v>
      </c>
      <c r="B70" s="43" t="s">
        <v>202</v>
      </c>
      <c r="C70" s="30"/>
      <c r="D70" s="30"/>
      <c r="E70" s="30"/>
      <c r="F70" s="31"/>
      <c r="G70" s="33"/>
      <c r="H70" s="33">
        <v>0</v>
      </c>
      <c r="I70" s="33">
        <v>0</v>
      </c>
      <c r="J70" s="33">
        <v>0</v>
      </c>
    </row>
    <row r="71" spans="1:10" x14ac:dyDescent="0.25">
      <c r="A71" s="29" t="s">
        <v>261</v>
      </c>
      <c r="B71" s="43" t="s">
        <v>202</v>
      </c>
      <c r="C71" s="30"/>
      <c r="D71" s="30"/>
      <c r="E71" s="30"/>
      <c r="F71" s="31"/>
      <c r="G71" s="33"/>
      <c r="H71" s="33">
        <v>0</v>
      </c>
      <c r="I71" s="33">
        <v>0</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c r="C73" s="30"/>
      <c r="D73" s="30" t="s">
        <v>202</v>
      </c>
      <c r="E73" s="30"/>
      <c r="F73" s="31"/>
      <c r="G73" s="33"/>
      <c r="H73" s="33">
        <v>0</v>
      </c>
      <c r="I73" s="33">
        <v>0</v>
      </c>
      <c r="J73" s="33">
        <v>1</v>
      </c>
    </row>
    <row r="74" spans="1:10" x14ac:dyDescent="0.25">
      <c r="A74" s="29" t="s">
        <v>263</v>
      </c>
      <c r="B74" s="43" t="s">
        <v>202</v>
      </c>
      <c r="C74" s="30"/>
      <c r="D74" s="30"/>
      <c r="E74" s="30"/>
      <c r="F74" s="31"/>
      <c r="G74" s="33"/>
      <c r="H74" s="33">
        <v>0</v>
      </c>
      <c r="I74" s="33">
        <v>0</v>
      </c>
      <c r="J74" s="33">
        <v>1</v>
      </c>
    </row>
    <row r="75" spans="1:10" ht="15.75" thickBot="1" x14ac:dyDescent="0.3">
      <c r="A75" s="26" t="s">
        <v>264</v>
      </c>
      <c r="B75" s="27"/>
      <c r="C75" s="27" t="s">
        <v>202</v>
      </c>
      <c r="D75" s="27"/>
      <c r="E75" s="27"/>
      <c r="F75" s="28"/>
      <c r="G75" s="33"/>
      <c r="H75" s="33">
        <v>0</v>
      </c>
      <c r="I75" s="33">
        <v>0</v>
      </c>
      <c r="J75" s="33">
        <v>1</v>
      </c>
    </row>
    <row r="76" spans="1:10" x14ac:dyDescent="0.25">
      <c r="A76" s="4" t="s">
        <v>265</v>
      </c>
      <c r="B76" s="5"/>
      <c r="C76" s="5"/>
      <c r="D76" s="5" t="s">
        <v>202</v>
      </c>
      <c r="E76" s="5"/>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pageSetup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J85"/>
  <sheetViews>
    <sheetView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451</v>
      </c>
      <c r="C2" s="33"/>
      <c r="D2" s="33"/>
      <c r="E2" s="33"/>
      <c r="F2" s="33"/>
      <c r="G2" s="33"/>
      <c r="H2" s="33"/>
      <c r="I2" s="33"/>
      <c r="J2" s="33"/>
    </row>
    <row r="3" spans="1:10" x14ac:dyDescent="0.25">
      <c r="A3" s="33" t="s">
        <v>183</v>
      </c>
      <c r="B3" s="33">
        <v>1995</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213</v>
      </c>
      <c r="D10" s="33"/>
      <c r="E10" s="33"/>
      <c r="F10" s="33"/>
      <c r="G10" s="33"/>
      <c r="H10" s="33"/>
      <c r="I10" s="33"/>
      <c r="J10" s="33"/>
    </row>
    <row r="11" spans="1:10" x14ac:dyDescent="0.25">
      <c r="A11" s="33" t="s">
        <v>191</v>
      </c>
      <c r="B11" s="33" t="s">
        <v>192</v>
      </c>
      <c r="C11" s="33" t="s">
        <v>593</v>
      </c>
      <c r="D11" s="33"/>
      <c r="E11" s="33"/>
      <c r="F11" s="33"/>
      <c r="G11" s="33"/>
      <c r="H11" s="33"/>
      <c r="I11" s="33"/>
      <c r="J11" s="33"/>
    </row>
    <row r="12" spans="1:10" x14ac:dyDescent="0.25">
      <c r="A12" s="33" t="s">
        <v>193</v>
      </c>
      <c r="B12" s="33" t="s">
        <v>594</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595</v>
      </c>
      <c r="C18" s="49"/>
      <c r="D18" s="49"/>
      <c r="E18" s="49"/>
      <c r="F18" s="49"/>
      <c r="G18" s="49"/>
      <c r="H18" s="49"/>
      <c r="I18" s="49"/>
      <c r="J18" s="49"/>
    </row>
    <row r="19" spans="1:10" ht="45" customHeight="1" x14ac:dyDescent="0.25">
      <c r="A19" s="3" t="s">
        <v>200</v>
      </c>
      <c r="B19" s="50" t="s">
        <v>596</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1</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t="s">
        <v>202</v>
      </c>
      <c r="F26" s="31"/>
      <c r="G26" s="33"/>
      <c r="H26" s="33">
        <v>0</v>
      </c>
      <c r="I26" s="33">
        <v>0</v>
      </c>
      <c r="J26" s="33">
        <v>1</v>
      </c>
    </row>
    <row r="27" spans="1:10" x14ac:dyDescent="0.25">
      <c r="A27" s="29" t="s">
        <v>220</v>
      </c>
      <c r="B27" s="30"/>
      <c r="C27" s="30" t="s">
        <v>202</v>
      </c>
      <c r="D27" s="30"/>
      <c r="E27" s="30"/>
      <c r="F27" s="31"/>
      <c r="G27" s="33"/>
      <c r="H27" s="33">
        <v>0</v>
      </c>
      <c r="I27" s="33">
        <v>1</v>
      </c>
      <c r="J27" s="33">
        <v>1</v>
      </c>
    </row>
    <row r="28" spans="1:10" x14ac:dyDescent="0.25">
      <c r="A28" s="29" t="s">
        <v>221</v>
      </c>
      <c r="B28" s="30" t="s">
        <v>202</v>
      </c>
      <c r="C28" s="30"/>
      <c r="D28" s="30"/>
      <c r="E28" s="30"/>
      <c r="F28" s="31"/>
      <c r="G28" s="33"/>
      <c r="H28" s="33">
        <v>0</v>
      </c>
      <c r="I28" s="33">
        <v>1</v>
      </c>
      <c r="J28" s="33">
        <v>1</v>
      </c>
    </row>
    <row r="29" spans="1:10" ht="15.75" thickBot="1" x14ac:dyDescent="0.3">
      <c r="A29" s="26" t="s">
        <v>222</v>
      </c>
      <c r="B29" s="27"/>
      <c r="C29" s="27"/>
      <c r="D29" s="27"/>
      <c r="E29" s="27"/>
      <c r="F29" s="28" t="s">
        <v>202</v>
      </c>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t="s">
        <v>202</v>
      </c>
      <c r="C32" s="6"/>
      <c r="D32" s="6"/>
      <c r="E32" s="6"/>
      <c r="F32" s="7"/>
      <c r="G32" s="33"/>
      <c r="H32" s="33">
        <v>1</v>
      </c>
      <c r="I32" s="33">
        <v>1</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1</v>
      </c>
      <c r="I36" s="33">
        <v>1</v>
      </c>
      <c r="J36" s="33">
        <v>1</v>
      </c>
    </row>
    <row r="37" spans="1:10" x14ac:dyDescent="0.25">
      <c r="A37" s="12" t="s">
        <v>231</v>
      </c>
      <c r="B37" s="13" t="s">
        <v>202</v>
      </c>
      <c r="C37" s="14"/>
      <c r="D37" s="14"/>
      <c r="E37" s="14"/>
      <c r="F37" s="15"/>
      <c r="G37" s="33"/>
      <c r="H37" s="33">
        <v>1</v>
      </c>
      <c r="I37" s="33">
        <v>1</v>
      </c>
      <c r="J37" s="33">
        <v>1</v>
      </c>
    </row>
    <row r="38" spans="1:10" ht="15.75" thickBot="1" x14ac:dyDescent="0.3">
      <c r="A38" s="8" t="s">
        <v>230</v>
      </c>
      <c r="B38" s="9"/>
      <c r="C38" s="10"/>
      <c r="D38" s="10"/>
      <c r="E38" s="10"/>
      <c r="F38" s="11"/>
      <c r="G38" s="33"/>
      <c r="H38" s="33">
        <v>1</v>
      </c>
      <c r="I38" s="33">
        <v>1</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c r="E42" s="5" t="s">
        <v>202</v>
      </c>
      <c r="F42" s="16"/>
      <c r="G42" s="33"/>
      <c r="H42" s="33">
        <v>0</v>
      </c>
      <c r="I42" s="33">
        <v>1</v>
      </c>
      <c r="J42" s="33">
        <v>1</v>
      </c>
    </row>
    <row r="43" spans="1:10" x14ac:dyDescent="0.25">
      <c r="A43" s="12" t="s">
        <v>237</v>
      </c>
      <c r="B43" s="13"/>
      <c r="C43" s="13"/>
      <c r="D43" s="13"/>
      <c r="E43" s="13"/>
      <c r="F43" s="17" t="s">
        <v>202</v>
      </c>
      <c r="G43" s="33"/>
      <c r="H43" s="33">
        <v>0</v>
      </c>
      <c r="I43" s="33">
        <v>1</v>
      </c>
      <c r="J43" s="33">
        <v>1</v>
      </c>
    </row>
    <row r="44" spans="1:10" x14ac:dyDescent="0.25">
      <c r="A44" s="12" t="s">
        <v>238</v>
      </c>
      <c r="B44" s="13"/>
      <c r="C44" s="13"/>
      <c r="D44" s="13" t="s">
        <v>202</v>
      </c>
      <c r="E44" s="13"/>
      <c r="F44" s="17"/>
      <c r="G44" s="33"/>
      <c r="H44" s="33">
        <v>0</v>
      </c>
      <c r="I44" s="33">
        <v>1</v>
      </c>
      <c r="J44" s="33">
        <v>1</v>
      </c>
    </row>
    <row r="45" spans="1:10" x14ac:dyDescent="0.25">
      <c r="A45" s="12" t="s">
        <v>239</v>
      </c>
      <c r="B45" s="13" t="s">
        <v>202</v>
      </c>
      <c r="C45" s="13"/>
      <c r="D45" s="13"/>
      <c r="E45" s="13"/>
      <c r="F45" s="17"/>
      <c r="G45" s="33"/>
      <c r="H45" s="33">
        <v>0</v>
      </c>
      <c r="I45" s="33">
        <v>1</v>
      </c>
      <c r="J45" s="33">
        <v>1</v>
      </c>
    </row>
    <row r="46" spans="1:10" ht="15.75" thickBot="1" x14ac:dyDescent="0.3">
      <c r="A46" s="42" t="s">
        <v>240</v>
      </c>
      <c r="B46" s="32"/>
      <c r="C46" s="32" t="s">
        <v>202</v>
      </c>
      <c r="D46" s="32"/>
      <c r="E46" s="32"/>
      <c r="F46" s="35"/>
      <c r="G46" s="33"/>
      <c r="H46" s="33">
        <v>0</v>
      </c>
      <c r="I46" s="33">
        <v>1</v>
      </c>
      <c r="J46" s="33">
        <v>1</v>
      </c>
    </row>
    <row r="47" spans="1:10" x14ac:dyDescent="0.25">
      <c r="A47" s="23" t="s">
        <v>241</v>
      </c>
      <c r="B47" s="24"/>
      <c r="C47" s="24"/>
      <c r="D47" s="24" t="s">
        <v>202</v>
      </c>
      <c r="E47" s="24"/>
      <c r="F47" s="25"/>
      <c r="G47" s="33"/>
      <c r="H47" s="33">
        <v>0</v>
      </c>
      <c r="I47" s="33">
        <v>0</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t="s">
        <v>202</v>
      </c>
      <c r="D49" s="30"/>
      <c r="E49" s="30"/>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t="s">
        <v>202</v>
      </c>
      <c r="C51" s="36"/>
      <c r="D51" s="36"/>
      <c r="E51" s="36"/>
      <c r="F51" s="37"/>
      <c r="G51" s="33"/>
      <c r="H51" s="33">
        <v>0</v>
      </c>
      <c r="I51" s="33">
        <v>0</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c r="C53" s="13"/>
      <c r="D53" s="13"/>
      <c r="E53" s="13" t="s">
        <v>202</v>
      </c>
      <c r="F53" s="17"/>
      <c r="G53" s="33"/>
      <c r="H53" s="33">
        <v>0</v>
      </c>
      <c r="I53" s="33">
        <v>0</v>
      </c>
      <c r="J53" s="33">
        <v>1</v>
      </c>
    </row>
    <row r="54" spans="1:10" x14ac:dyDescent="0.25">
      <c r="A54" s="12" t="s">
        <v>227</v>
      </c>
      <c r="B54" s="13"/>
      <c r="C54" s="13"/>
      <c r="D54" s="13"/>
      <c r="E54" s="13"/>
      <c r="F54" s="17" t="s">
        <v>202</v>
      </c>
      <c r="G54" s="33"/>
      <c r="H54" s="33">
        <v>1</v>
      </c>
      <c r="I54" s="33">
        <v>1</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t="s">
        <v>202</v>
      </c>
      <c r="D56" s="5"/>
      <c r="E56" s="5"/>
      <c r="F56" s="16"/>
      <c r="G56" s="33"/>
      <c r="H56" s="33">
        <v>0</v>
      </c>
      <c r="I56" s="33">
        <v>0</v>
      </c>
      <c r="J56" s="33">
        <v>0</v>
      </c>
    </row>
    <row r="57" spans="1:10" x14ac:dyDescent="0.25">
      <c r="A57" s="12" t="s">
        <v>247</v>
      </c>
      <c r="B57" s="13"/>
      <c r="C57" s="13"/>
      <c r="D57" s="13"/>
      <c r="E57" s="13" t="s">
        <v>202</v>
      </c>
      <c r="F57" s="17"/>
      <c r="G57" s="33"/>
      <c r="H57" s="33">
        <v>0</v>
      </c>
      <c r="I57" s="33">
        <v>0</v>
      </c>
      <c r="J57" s="33">
        <v>1</v>
      </c>
    </row>
    <row r="58" spans="1:10" x14ac:dyDescent="0.25">
      <c r="A58" s="12" t="s">
        <v>248</v>
      </c>
      <c r="B58" s="13" t="s">
        <v>202</v>
      </c>
      <c r="C58" s="13"/>
      <c r="D58" s="13"/>
      <c r="E58" s="13"/>
      <c r="F58" s="17"/>
      <c r="G58" s="33"/>
      <c r="H58" s="33">
        <v>0</v>
      </c>
      <c r="I58" s="33">
        <v>0</v>
      </c>
      <c r="J58" s="33">
        <v>1</v>
      </c>
    </row>
    <row r="59" spans="1:10" x14ac:dyDescent="0.25">
      <c r="A59" s="12" t="s">
        <v>249</v>
      </c>
      <c r="B59" s="13"/>
      <c r="C59" s="13"/>
      <c r="D59" s="13"/>
      <c r="E59" s="13"/>
      <c r="F59" s="17" t="s">
        <v>202</v>
      </c>
      <c r="G59" s="33"/>
      <c r="H59" s="33">
        <v>0</v>
      </c>
      <c r="I59" s="33">
        <v>0</v>
      </c>
      <c r="J59" s="33">
        <v>0</v>
      </c>
    </row>
    <row r="60" spans="1:10" ht="15.75" thickBot="1" x14ac:dyDescent="0.3">
      <c r="A60" s="8" t="s">
        <v>250</v>
      </c>
      <c r="B60" s="9"/>
      <c r="C60" s="9"/>
      <c r="D60" s="9" t="s">
        <v>202</v>
      </c>
      <c r="E60" s="9"/>
      <c r="F60" s="18"/>
      <c r="G60" s="33"/>
      <c r="H60" s="33">
        <v>0</v>
      </c>
      <c r="I60" s="33">
        <v>1</v>
      </c>
      <c r="J60" s="33">
        <v>1</v>
      </c>
    </row>
    <row r="61" spans="1:10" x14ac:dyDescent="0.25">
      <c r="A61" s="23" t="s">
        <v>251</v>
      </c>
      <c r="B61" s="24" t="s">
        <v>202</v>
      </c>
      <c r="C61" s="24"/>
      <c r="D61" s="24"/>
      <c r="E61" s="24"/>
      <c r="F61" s="25"/>
      <c r="G61" s="33"/>
      <c r="H61" s="33">
        <v>0</v>
      </c>
      <c r="I61" s="33">
        <v>1</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t="s">
        <v>202</v>
      </c>
      <c r="C64" s="30"/>
      <c r="D64" s="30"/>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t="s">
        <v>202</v>
      </c>
      <c r="C69" s="30"/>
      <c r="D69" s="30"/>
      <c r="E69" s="30"/>
      <c r="F69" s="31"/>
      <c r="G69" s="33"/>
      <c r="H69" s="33">
        <v>0</v>
      </c>
      <c r="I69" s="33">
        <v>0</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c r="C73" s="30"/>
      <c r="D73" s="30"/>
      <c r="E73" s="30"/>
      <c r="F73" s="31" t="s">
        <v>202</v>
      </c>
      <c r="G73" s="33"/>
      <c r="H73" s="33">
        <v>0</v>
      </c>
      <c r="I73" s="33">
        <v>1</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t="s">
        <v>202</v>
      </c>
      <c r="F76" s="16"/>
      <c r="G76" s="33"/>
      <c r="H76" s="33">
        <v>0</v>
      </c>
      <c r="I76" s="33">
        <v>1</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c r="D78" s="13" t="s">
        <v>202</v>
      </c>
      <c r="E78" s="13"/>
      <c r="F78" s="17"/>
      <c r="G78" s="33"/>
      <c r="H78" s="33">
        <v>0</v>
      </c>
      <c r="I78" s="33">
        <v>1</v>
      </c>
      <c r="J78" s="33">
        <v>1</v>
      </c>
    </row>
    <row r="79" spans="1:10" x14ac:dyDescent="0.25">
      <c r="A79" s="12" t="s">
        <v>268</v>
      </c>
      <c r="B79" s="13" t="s">
        <v>202</v>
      </c>
      <c r="C79" s="13"/>
      <c r="D79" s="13"/>
      <c r="E79" s="13"/>
      <c r="F79" s="17"/>
      <c r="G79" s="33"/>
      <c r="H79" s="33">
        <v>0</v>
      </c>
      <c r="I79" s="33">
        <v>1</v>
      </c>
      <c r="J79" s="33">
        <v>1</v>
      </c>
    </row>
    <row r="80" spans="1:10" ht="15.75" thickBot="1" x14ac:dyDescent="0.3">
      <c r="A80" s="8" t="s">
        <v>269</v>
      </c>
      <c r="B80" s="9"/>
      <c r="C80" s="9" t="s">
        <v>202</v>
      </c>
      <c r="D80" s="9"/>
      <c r="E80" s="9"/>
      <c r="F80" s="18"/>
      <c r="G80" s="33"/>
      <c r="H80" s="33">
        <v>0</v>
      </c>
      <c r="I80" s="33">
        <v>1</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t="s">
        <v>202</v>
      </c>
      <c r="F82" s="17"/>
      <c r="G82" s="33"/>
      <c r="H82" s="33">
        <v>0</v>
      </c>
      <c r="I82" s="33">
        <v>1</v>
      </c>
      <c r="J82" s="33">
        <v>0</v>
      </c>
    </row>
    <row r="83" spans="1:10" x14ac:dyDescent="0.25">
      <c r="A83" s="12" t="s">
        <v>272</v>
      </c>
      <c r="B83" s="13"/>
      <c r="C83" s="13"/>
      <c r="D83" s="13"/>
      <c r="E83" s="13"/>
      <c r="F83" s="17" t="s">
        <v>202</v>
      </c>
      <c r="G83" s="33"/>
      <c r="H83" s="33">
        <v>0</v>
      </c>
      <c r="I83" s="33">
        <v>1</v>
      </c>
      <c r="J83" s="33">
        <v>1</v>
      </c>
    </row>
    <row r="84" spans="1:10" x14ac:dyDescent="0.25">
      <c r="A84" s="12" t="s">
        <v>273</v>
      </c>
      <c r="B84" s="13"/>
      <c r="C84" s="13" t="s">
        <v>202</v>
      </c>
      <c r="D84" s="13"/>
      <c r="E84" s="13"/>
      <c r="F84" s="17"/>
      <c r="G84" s="33"/>
      <c r="H84" s="33">
        <v>0</v>
      </c>
      <c r="I84" s="33">
        <v>0</v>
      </c>
      <c r="J84" s="33">
        <v>0</v>
      </c>
    </row>
    <row r="85" spans="1:10" ht="15.75" thickBot="1" x14ac:dyDescent="0.3">
      <c r="A85" s="8" t="s">
        <v>207</v>
      </c>
      <c r="B85" s="9" t="s">
        <v>202</v>
      </c>
      <c r="C85" s="9"/>
      <c r="D85" s="9"/>
      <c r="E85" s="9"/>
      <c r="F85" s="18"/>
      <c r="G85" s="33"/>
      <c r="H85" s="33">
        <v>0</v>
      </c>
      <c r="I85" s="33">
        <v>1</v>
      </c>
      <c r="J85" s="33">
        <v>1</v>
      </c>
    </row>
  </sheetData>
  <mergeCells count="2">
    <mergeCell ref="B18:J18"/>
    <mergeCell ref="B19:J19"/>
  </mergeCell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J85"/>
  <sheetViews>
    <sheetView topLeftCell="A16" workbookViewId="0">
      <selection activeCell="K46" sqref="K46"/>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1992</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284</v>
      </c>
      <c r="D10" s="33"/>
      <c r="E10" s="33"/>
      <c r="F10" s="33"/>
      <c r="G10" s="33"/>
      <c r="H10" s="33"/>
      <c r="I10" s="33"/>
      <c r="J10" s="33"/>
    </row>
    <row r="11" spans="1:10" x14ac:dyDescent="0.25">
      <c r="A11" s="33" t="s">
        <v>191</v>
      </c>
      <c r="B11">
        <v>2</v>
      </c>
      <c r="C11" s="33" t="s">
        <v>284</v>
      </c>
      <c r="D11" s="33" t="s">
        <v>598</v>
      </c>
      <c r="E11" s="33"/>
      <c r="F11" s="33"/>
      <c r="G11" s="33"/>
      <c r="H11" s="33"/>
      <c r="I11" s="33"/>
      <c r="J11" s="33"/>
    </row>
    <row r="12" spans="1:10" x14ac:dyDescent="0.25">
      <c r="A12" s="33" t="s">
        <v>193</v>
      </c>
      <c r="B12" s="33" t="s">
        <v>213</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599</v>
      </c>
      <c r="C18" s="49"/>
      <c r="D18" s="49"/>
      <c r="E18" s="49"/>
      <c r="F18" s="49"/>
      <c r="G18" s="49"/>
      <c r="H18" s="49"/>
      <c r="I18" s="49"/>
      <c r="J18" s="49"/>
    </row>
    <row r="19" spans="1:10" ht="45" customHeight="1" x14ac:dyDescent="0.25">
      <c r="A19" s="3" t="s">
        <v>200</v>
      </c>
      <c r="B19" s="50" t="s">
        <v>600</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1</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c r="D26" s="30" t="s">
        <v>202</v>
      </c>
      <c r="E26" s="30"/>
      <c r="F26" s="31"/>
      <c r="G26" s="33"/>
      <c r="H26" s="33">
        <v>0</v>
      </c>
      <c r="I26" s="33">
        <v>0</v>
      </c>
      <c r="J26" s="33">
        <v>1</v>
      </c>
    </row>
    <row r="27" spans="1:10" x14ac:dyDescent="0.25">
      <c r="A27" s="29" t="s">
        <v>220</v>
      </c>
      <c r="B27" s="30"/>
      <c r="C27" s="30"/>
      <c r="D27" s="30" t="s">
        <v>202</v>
      </c>
      <c r="E27" s="30"/>
      <c r="F27" s="31"/>
      <c r="G27" s="33"/>
      <c r="H27" s="33">
        <v>0</v>
      </c>
      <c r="I27" s="33">
        <v>1</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t="s">
        <v>202</v>
      </c>
      <c r="C32" s="6"/>
      <c r="D32" s="6"/>
      <c r="E32" s="6"/>
      <c r="F32" s="7"/>
      <c r="G32" s="33"/>
      <c r="H32" s="33">
        <v>0</v>
      </c>
      <c r="I32" s="33">
        <v>1</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1</v>
      </c>
      <c r="J36" s="33">
        <v>1</v>
      </c>
    </row>
    <row r="37" spans="1:10" x14ac:dyDescent="0.25">
      <c r="A37" s="12" t="s">
        <v>231</v>
      </c>
      <c r="B37" s="13"/>
      <c r="C37" s="14"/>
      <c r="D37" s="14"/>
      <c r="E37" s="14"/>
      <c r="F37" s="15"/>
      <c r="G37" s="33"/>
      <c r="H37" s="33">
        <v>0</v>
      </c>
      <c r="I37" s="33">
        <v>1</v>
      </c>
      <c r="J37" s="33">
        <v>1</v>
      </c>
    </row>
    <row r="38" spans="1:10" ht="15.75" thickBot="1" x14ac:dyDescent="0.3">
      <c r="A38" s="8" t="s">
        <v>230</v>
      </c>
      <c r="B38" s="9" t="s">
        <v>202</v>
      </c>
      <c r="C38" s="10"/>
      <c r="D38" s="10"/>
      <c r="E38" s="10"/>
      <c r="F38" s="11"/>
      <c r="G38" s="33"/>
      <c r="H38" s="33">
        <v>0</v>
      </c>
      <c r="I38" s="33">
        <v>1</v>
      </c>
      <c r="J38" s="33">
        <v>1</v>
      </c>
    </row>
    <row r="39" spans="1:10" x14ac:dyDescent="0.25">
      <c r="A39" s="4" t="s">
        <v>233</v>
      </c>
      <c r="B39" s="5"/>
      <c r="C39" s="6"/>
      <c r="D39" s="6"/>
      <c r="E39" s="6"/>
      <c r="F39" s="7"/>
      <c r="G39" s="33"/>
      <c r="H39" s="33">
        <v>0</v>
      </c>
      <c r="I39" s="33">
        <v>1</v>
      </c>
      <c r="J39" s="33">
        <v>0</v>
      </c>
    </row>
    <row r="40" spans="1:10" x14ac:dyDescent="0.25">
      <c r="A40" s="12" t="s">
        <v>235</v>
      </c>
      <c r="B40" s="13" t="s">
        <v>202</v>
      </c>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t="s">
        <v>202</v>
      </c>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c r="C48" s="30"/>
      <c r="D48" s="30" t="s">
        <v>202</v>
      </c>
      <c r="E48" s="30"/>
      <c r="F48" s="31"/>
      <c r="G48" s="33"/>
      <c r="H48" s="33">
        <v>0</v>
      </c>
      <c r="I48" s="33">
        <v>0</v>
      </c>
      <c r="J48" s="33">
        <v>1</v>
      </c>
    </row>
    <row r="49" spans="1:10" x14ac:dyDescent="0.25">
      <c r="A49" s="29" t="s">
        <v>204</v>
      </c>
      <c r="B49" s="30"/>
      <c r="C49" s="30"/>
      <c r="D49" s="30"/>
      <c r="E49" s="30"/>
      <c r="F49" s="31" t="s">
        <v>202</v>
      </c>
      <c r="G49" s="33"/>
      <c r="H49" s="33">
        <v>0</v>
      </c>
      <c r="I49" s="33">
        <v>0</v>
      </c>
      <c r="J49" s="33">
        <v>1</v>
      </c>
    </row>
    <row r="50" spans="1:10" ht="15.75" thickBot="1" x14ac:dyDescent="0.3">
      <c r="A50" s="26" t="s">
        <v>205</v>
      </c>
      <c r="B50" s="27"/>
      <c r="C50" s="27"/>
      <c r="D50" s="27"/>
      <c r="E50" s="27" t="s">
        <v>202</v>
      </c>
      <c r="F50" s="28"/>
      <c r="G50" s="33"/>
      <c r="H50" s="33">
        <v>0</v>
      </c>
      <c r="I50" s="33">
        <v>0</v>
      </c>
      <c r="J50" s="33">
        <v>1</v>
      </c>
    </row>
    <row r="51" spans="1:10" x14ac:dyDescent="0.25">
      <c r="A51" s="22" t="s">
        <v>243</v>
      </c>
      <c r="B51" s="36"/>
      <c r="C51" s="36"/>
      <c r="D51" s="36"/>
      <c r="E51" s="36" t="s">
        <v>597</v>
      </c>
      <c r="F51" s="37"/>
      <c r="G51" s="33"/>
      <c r="H51" s="33">
        <v>0</v>
      </c>
      <c r="I51" s="33">
        <v>0</v>
      </c>
      <c r="J51" s="33">
        <v>1</v>
      </c>
    </row>
    <row r="52" spans="1:10" x14ac:dyDescent="0.25">
      <c r="A52" s="12" t="s">
        <v>244</v>
      </c>
      <c r="B52" s="13"/>
      <c r="C52" s="13"/>
      <c r="D52" s="13" t="s">
        <v>202</v>
      </c>
      <c r="E52" s="13"/>
      <c r="F52" s="17"/>
      <c r="G52" s="33"/>
      <c r="H52" s="33">
        <v>0</v>
      </c>
      <c r="I52" s="33">
        <v>0</v>
      </c>
      <c r="J52" s="33">
        <v>0</v>
      </c>
    </row>
    <row r="53" spans="1:10" x14ac:dyDescent="0.25">
      <c r="A53" s="12" t="s">
        <v>206</v>
      </c>
      <c r="B53" s="13" t="s">
        <v>202</v>
      </c>
      <c r="C53" s="13"/>
      <c r="D53" s="13"/>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c r="C55" s="9" t="s">
        <v>202</v>
      </c>
      <c r="D55" s="9"/>
      <c r="E55" s="9"/>
      <c r="F55" s="18"/>
      <c r="G55" s="33"/>
      <c r="H55" s="33">
        <v>0</v>
      </c>
      <c r="I55" s="33">
        <v>0</v>
      </c>
      <c r="J55" s="33">
        <v>0</v>
      </c>
    </row>
    <row r="56" spans="1:10" x14ac:dyDescent="0.25">
      <c r="A56" s="4" t="s">
        <v>246</v>
      </c>
      <c r="B56" s="5"/>
      <c r="C56" s="5"/>
      <c r="D56" s="5"/>
      <c r="E56" s="5"/>
      <c r="F56" s="16" t="s">
        <v>202</v>
      </c>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t="s">
        <v>202</v>
      </c>
      <c r="D58" s="13"/>
      <c r="E58" s="13"/>
      <c r="F58" s="17"/>
      <c r="G58" s="33"/>
      <c r="H58" s="33">
        <v>0</v>
      </c>
      <c r="I58" s="33">
        <v>0</v>
      </c>
      <c r="J58" s="33">
        <v>1</v>
      </c>
    </row>
    <row r="59" spans="1:10" x14ac:dyDescent="0.25">
      <c r="A59" s="12" t="s">
        <v>249</v>
      </c>
      <c r="B59" s="13"/>
      <c r="C59" s="13"/>
      <c r="D59" s="13"/>
      <c r="E59" s="13" t="s">
        <v>202</v>
      </c>
      <c r="F59" s="17"/>
      <c r="G59" s="33"/>
      <c r="H59" s="33">
        <v>0</v>
      </c>
      <c r="I59" s="33">
        <v>0</v>
      </c>
      <c r="J59" s="33">
        <v>0</v>
      </c>
    </row>
    <row r="60" spans="1:10" ht="15.75" thickBot="1" x14ac:dyDescent="0.3">
      <c r="A60" s="8" t="s">
        <v>250</v>
      </c>
      <c r="B60" s="9"/>
      <c r="C60" s="9"/>
      <c r="D60" s="9" t="s">
        <v>202</v>
      </c>
      <c r="E60" s="9"/>
      <c r="F60" s="18"/>
      <c r="G60" s="33"/>
      <c r="H60" s="33">
        <v>0</v>
      </c>
      <c r="I60" s="33">
        <v>1</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30" t="s">
        <v>202</v>
      </c>
      <c r="D66" s="30"/>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t="s">
        <v>202</v>
      </c>
      <c r="C69" s="30"/>
      <c r="D69" s="30"/>
      <c r="E69" s="30"/>
      <c r="F69" s="31"/>
      <c r="G69" s="33"/>
      <c r="H69" s="33">
        <v>0</v>
      </c>
      <c r="I69" s="33">
        <v>0</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t="s">
        <v>202</v>
      </c>
      <c r="D75" s="27"/>
      <c r="E75" s="27"/>
      <c r="F75" s="28"/>
      <c r="G75" s="33"/>
      <c r="H75" s="33">
        <v>0</v>
      </c>
      <c r="I75" s="33">
        <v>0</v>
      </c>
      <c r="J75" s="33">
        <v>1</v>
      </c>
    </row>
    <row r="76" spans="1:10" x14ac:dyDescent="0.25">
      <c r="A76" s="4" t="s">
        <v>265</v>
      </c>
      <c r="B76" s="5"/>
      <c r="C76" s="5"/>
      <c r="D76" s="5" t="s">
        <v>202</v>
      </c>
      <c r="E76" s="5"/>
      <c r="F76" s="16"/>
      <c r="G76" s="33"/>
      <c r="H76" s="33">
        <v>0</v>
      </c>
      <c r="I76" s="33">
        <v>1</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t="s">
        <v>202</v>
      </c>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t="s">
        <v>202</v>
      </c>
      <c r="E84" s="13"/>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J85"/>
  <sheetViews>
    <sheetView topLeftCell="A7"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275</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291</v>
      </c>
      <c r="D10" s="33"/>
      <c r="E10" s="33"/>
      <c r="F10" s="33"/>
      <c r="G10" s="33"/>
      <c r="H10" s="33"/>
      <c r="I10" s="33"/>
      <c r="J10" s="33"/>
    </row>
    <row r="11" spans="1:10" x14ac:dyDescent="0.25">
      <c r="A11" s="33" t="s">
        <v>191</v>
      </c>
      <c r="B11" s="33">
        <v>1</v>
      </c>
      <c r="C11" s="33"/>
      <c r="D11" s="33"/>
      <c r="E11" s="33"/>
      <c r="F11" s="33"/>
      <c r="G11" s="33"/>
      <c r="H11" s="33"/>
      <c r="I11" s="33"/>
      <c r="J11" s="33"/>
    </row>
    <row r="12" spans="1:10" x14ac:dyDescent="0.25">
      <c r="A12" s="33" t="s">
        <v>193</v>
      </c>
      <c r="B12" s="33"/>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601</v>
      </c>
      <c r="C18" s="49"/>
      <c r="D18" s="49"/>
      <c r="E18" s="49"/>
      <c r="F18" s="49"/>
      <c r="G18" s="49"/>
      <c r="H18" s="49"/>
      <c r="I18" s="49"/>
      <c r="J18" s="49"/>
    </row>
    <row r="19" spans="1:10" ht="45" customHeight="1" x14ac:dyDescent="0.25">
      <c r="A19" s="3" t="s">
        <v>200</v>
      </c>
      <c r="B19" s="49" t="s">
        <v>602</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t="s">
        <v>202</v>
      </c>
      <c r="D25" s="30"/>
      <c r="E25" s="30"/>
      <c r="F25" s="31"/>
      <c r="G25" s="33"/>
      <c r="H25" s="33">
        <v>0</v>
      </c>
      <c r="I25" s="33">
        <v>0</v>
      </c>
      <c r="J25" s="33">
        <v>0</v>
      </c>
    </row>
    <row r="26" spans="1:10" x14ac:dyDescent="0.25">
      <c r="A26" s="29" t="s">
        <v>203</v>
      </c>
      <c r="B26" s="30"/>
      <c r="C26" s="30"/>
      <c r="D26" s="30" t="s">
        <v>202</v>
      </c>
      <c r="E26" s="30"/>
      <c r="F26" s="31"/>
      <c r="G26" s="33"/>
      <c r="H26" s="33">
        <v>0</v>
      </c>
      <c r="I26" s="33">
        <v>0</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t="s">
        <v>202</v>
      </c>
      <c r="C42" s="5"/>
      <c r="D42" s="5"/>
      <c r="E42" s="5"/>
      <c r="F42" s="16"/>
      <c r="G42" s="33"/>
      <c r="H42" s="33">
        <v>0</v>
      </c>
      <c r="I42" s="33">
        <v>0</v>
      </c>
      <c r="J42" s="33">
        <v>1</v>
      </c>
    </row>
    <row r="43" spans="1:10" x14ac:dyDescent="0.25">
      <c r="A43" s="12" t="s">
        <v>237</v>
      </c>
      <c r="B43" s="13"/>
      <c r="C43" s="13"/>
      <c r="D43" s="13"/>
      <c r="E43" s="13"/>
      <c r="F43" s="17" t="s">
        <v>202</v>
      </c>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c r="C46" s="32"/>
      <c r="D46" s="32" t="s">
        <v>202</v>
      </c>
      <c r="E46" s="32"/>
      <c r="F46" s="35"/>
      <c r="G46" s="33"/>
      <c r="H46" s="33">
        <v>0</v>
      </c>
      <c r="I46" s="33">
        <v>0</v>
      </c>
      <c r="J46" s="33">
        <v>1</v>
      </c>
    </row>
    <row r="47" spans="1:10" x14ac:dyDescent="0.25">
      <c r="A47" s="23" t="s">
        <v>241</v>
      </c>
      <c r="B47" s="24"/>
      <c r="C47" s="24" t="s">
        <v>202</v>
      </c>
      <c r="D47" s="24"/>
      <c r="E47" s="24"/>
      <c r="F47" s="25"/>
      <c r="G47" s="33"/>
      <c r="H47" s="33">
        <v>0</v>
      </c>
      <c r="I47" s="33">
        <v>0</v>
      </c>
      <c r="J47" s="33">
        <v>1</v>
      </c>
    </row>
    <row r="48" spans="1:10" x14ac:dyDescent="0.25">
      <c r="A48" s="29" t="s">
        <v>242</v>
      </c>
      <c r="B48" s="30"/>
      <c r="C48" s="30" t="s">
        <v>202</v>
      </c>
      <c r="D48" s="30"/>
      <c r="E48" s="30"/>
      <c r="F48" s="31"/>
      <c r="G48" s="33"/>
      <c r="H48" s="33">
        <v>0</v>
      </c>
      <c r="I48" s="33">
        <v>0</v>
      </c>
      <c r="J48" s="33">
        <v>1</v>
      </c>
    </row>
    <row r="49" spans="1:10" x14ac:dyDescent="0.25">
      <c r="A49" s="29" t="s">
        <v>204</v>
      </c>
      <c r="B49" s="30"/>
      <c r="C49" s="30" t="s">
        <v>202</v>
      </c>
      <c r="D49" s="30"/>
      <c r="E49" s="30"/>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t="s">
        <v>202</v>
      </c>
      <c r="C51" s="36"/>
      <c r="D51" s="36"/>
      <c r="E51" s="36"/>
      <c r="F51" s="37"/>
      <c r="G51" s="33"/>
      <c r="H51" s="33">
        <v>0</v>
      </c>
      <c r="I51" s="33">
        <v>0</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c r="C53" s="13"/>
      <c r="D53" s="13" t="s">
        <v>202</v>
      </c>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c r="C55" s="9"/>
      <c r="D55" s="9"/>
      <c r="E55" s="9" t="s">
        <v>202</v>
      </c>
      <c r="F55" s="18"/>
      <c r="G55" s="33"/>
      <c r="H55" s="33">
        <v>0</v>
      </c>
      <c r="I55" s="33">
        <v>0</v>
      </c>
      <c r="J55" s="33">
        <v>0</v>
      </c>
    </row>
    <row r="56" spans="1:10" x14ac:dyDescent="0.25">
      <c r="A56" s="4" t="s">
        <v>246</v>
      </c>
      <c r="B56" s="5" t="s">
        <v>202</v>
      </c>
      <c r="C56" s="5"/>
      <c r="D56" s="5"/>
      <c r="E56" s="5"/>
      <c r="F56" s="16"/>
      <c r="G56" s="33"/>
      <c r="H56" s="33">
        <v>0</v>
      </c>
      <c r="I56" s="33">
        <v>0</v>
      </c>
      <c r="J56" s="33">
        <v>0</v>
      </c>
    </row>
    <row r="57" spans="1:10" x14ac:dyDescent="0.25">
      <c r="A57" s="12" t="s">
        <v>247</v>
      </c>
      <c r="B57" s="13"/>
      <c r="C57" s="13" t="s">
        <v>202</v>
      </c>
      <c r="D57" s="13"/>
      <c r="E57" s="13"/>
      <c r="F57" s="17"/>
      <c r="G57" s="33"/>
      <c r="H57" s="33">
        <v>0</v>
      </c>
      <c r="I57" s="33">
        <v>0</v>
      </c>
      <c r="J57" s="33">
        <v>1</v>
      </c>
    </row>
    <row r="58" spans="1:10" x14ac:dyDescent="0.25">
      <c r="A58" s="12" t="s">
        <v>248</v>
      </c>
      <c r="B58" s="13"/>
      <c r="C58" s="13"/>
      <c r="D58" s="13"/>
      <c r="E58" s="13" t="s">
        <v>202</v>
      </c>
      <c r="F58" s="17"/>
      <c r="G58" s="33"/>
      <c r="H58" s="33">
        <v>0</v>
      </c>
      <c r="I58" s="33">
        <v>0</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c r="C60" s="9"/>
      <c r="D60" s="9"/>
      <c r="E60" s="9"/>
      <c r="F60" s="18" t="s">
        <v>202</v>
      </c>
      <c r="G60" s="33"/>
      <c r="H60" s="33">
        <v>0</v>
      </c>
      <c r="I60" s="33">
        <v>0</v>
      </c>
      <c r="J60" s="33">
        <v>1</v>
      </c>
    </row>
    <row r="61" spans="1:10" x14ac:dyDescent="0.25">
      <c r="A61" s="23" t="s">
        <v>251</v>
      </c>
      <c r="B61" s="24"/>
      <c r="C61" s="24"/>
      <c r="D61" s="24" t="s">
        <v>202</v>
      </c>
      <c r="E61" s="24"/>
      <c r="F61" s="25"/>
      <c r="G61" s="33"/>
      <c r="H61" s="33">
        <v>0</v>
      </c>
      <c r="I61" s="33">
        <v>0</v>
      </c>
      <c r="J61" s="33">
        <v>1</v>
      </c>
    </row>
    <row r="62" spans="1:10" x14ac:dyDescent="0.25">
      <c r="A62" s="29" t="s">
        <v>252</v>
      </c>
      <c r="B62" s="30"/>
      <c r="C62" s="30" t="s">
        <v>202</v>
      </c>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t="s">
        <v>202</v>
      </c>
      <c r="C64" s="30"/>
      <c r="D64" s="30"/>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0</v>
      </c>
      <c r="J69" s="33">
        <v>1</v>
      </c>
    </row>
    <row r="70" spans="1:10" x14ac:dyDescent="0.25">
      <c r="A70" s="29" t="s">
        <v>260</v>
      </c>
      <c r="B70" s="30"/>
      <c r="C70" s="30" t="s">
        <v>202</v>
      </c>
      <c r="D70" s="30"/>
      <c r="E70" s="30"/>
      <c r="F70" s="31"/>
      <c r="G70" s="33"/>
      <c r="H70" s="33">
        <v>0</v>
      </c>
      <c r="I70" s="33">
        <v>0</v>
      </c>
      <c r="J70" s="33">
        <v>0</v>
      </c>
    </row>
    <row r="71" spans="1:10" x14ac:dyDescent="0.25">
      <c r="A71" s="29" t="s">
        <v>261</v>
      </c>
      <c r="B71" s="30"/>
      <c r="C71" s="30" t="s">
        <v>202</v>
      </c>
      <c r="D71" s="30"/>
      <c r="E71" s="30"/>
      <c r="F71" s="31"/>
      <c r="G71" s="33"/>
      <c r="H71" s="33">
        <v>0</v>
      </c>
      <c r="I71" s="33">
        <v>0</v>
      </c>
      <c r="J71" s="33">
        <v>1</v>
      </c>
    </row>
    <row r="72" spans="1:10" x14ac:dyDescent="0.25">
      <c r="A72" s="29" t="s">
        <v>274</v>
      </c>
      <c r="B72" s="30"/>
      <c r="C72" s="30" t="s">
        <v>202</v>
      </c>
      <c r="D72" s="30"/>
      <c r="E72" s="30"/>
      <c r="F72" s="31"/>
      <c r="G72" s="33"/>
      <c r="H72" s="33">
        <v>0</v>
      </c>
      <c r="I72" s="33">
        <v>0</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t="s">
        <v>202</v>
      </c>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J85"/>
  <sheetViews>
    <sheetView topLeftCell="A19" workbookViewId="0">
      <selection activeCell="K51" sqref="K51"/>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275</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603</v>
      </c>
      <c r="D10" s="33"/>
      <c r="E10" s="33"/>
      <c r="F10" s="33"/>
      <c r="G10" s="33"/>
      <c r="H10" s="33"/>
      <c r="I10" s="33"/>
      <c r="J10" s="33"/>
    </row>
    <row r="11" spans="1:10" x14ac:dyDescent="0.25">
      <c r="A11" s="33" t="s">
        <v>191</v>
      </c>
      <c r="B11" s="33" t="s">
        <v>192</v>
      </c>
      <c r="C11" s="33" t="s">
        <v>604</v>
      </c>
      <c r="D11" s="33"/>
      <c r="E11" s="33"/>
      <c r="F11" s="33"/>
      <c r="G11" s="33"/>
      <c r="H11" s="33"/>
      <c r="I11" s="33"/>
      <c r="J11" s="33"/>
    </row>
    <row r="12" spans="1:10" x14ac:dyDescent="0.25">
      <c r="A12" s="33" t="s">
        <v>193</v>
      </c>
      <c r="B12" s="33" t="s">
        <v>437</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605</v>
      </c>
      <c r="C18" s="50"/>
      <c r="D18" s="50"/>
      <c r="E18" s="50"/>
      <c r="F18" s="50"/>
      <c r="G18" s="50"/>
      <c r="H18" s="50"/>
      <c r="I18" s="50"/>
      <c r="J18" s="50"/>
    </row>
    <row r="19" spans="1:10" ht="45" customHeight="1" x14ac:dyDescent="0.25">
      <c r="A19" s="3" t="s">
        <v>200</v>
      </c>
      <c r="B19" s="49" t="s">
        <v>606</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t="s">
        <v>202</v>
      </c>
      <c r="E25" s="30"/>
      <c r="F25" s="31"/>
      <c r="G25" s="33"/>
      <c r="H25" s="33">
        <v>0</v>
      </c>
      <c r="I25" s="33">
        <v>1</v>
      </c>
      <c r="J25" s="33">
        <v>0</v>
      </c>
    </row>
    <row r="26" spans="1:10" x14ac:dyDescent="0.25">
      <c r="A26" s="29" t="s">
        <v>203</v>
      </c>
      <c r="B26" s="30"/>
      <c r="C26" s="30"/>
      <c r="D26" s="30" t="s">
        <v>202</v>
      </c>
      <c r="E26" s="30"/>
      <c r="F26" s="31"/>
      <c r="G26" s="33"/>
      <c r="H26" s="33">
        <v>0</v>
      </c>
      <c r="I26" s="33">
        <v>1</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c r="C39" s="6"/>
      <c r="D39" s="6"/>
      <c r="E39" s="6"/>
      <c r="F39" s="7"/>
      <c r="G39" s="33"/>
      <c r="H39" s="33">
        <v>0</v>
      </c>
      <c r="I39" s="33">
        <v>1</v>
      </c>
      <c r="J39" s="33">
        <v>0</v>
      </c>
    </row>
    <row r="40" spans="1:10" x14ac:dyDescent="0.25">
      <c r="A40" s="12" t="s">
        <v>235</v>
      </c>
      <c r="B40" s="13" t="s">
        <v>202</v>
      </c>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c r="F47" s="25" t="s">
        <v>202</v>
      </c>
      <c r="G47" s="33"/>
      <c r="H47" s="33">
        <v>0</v>
      </c>
      <c r="I47" s="33">
        <v>1</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c r="E49" s="30" t="s">
        <v>202</v>
      </c>
      <c r="F49" s="31"/>
      <c r="G49" s="33"/>
      <c r="H49" s="33">
        <v>0</v>
      </c>
      <c r="I49" s="33">
        <v>1</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c r="E51" s="36"/>
      <c r="F51" s="37" t="s">
        <v>202</v>
      </c>
      <c r="G51" s="33"/>
      <c r="H51" s="33">
        <v>0</v>
      </c>
      <c r="I51" s="33">
        <v>1</v>
      </c>
      <c r="J51" s="33">
        <v>1</v>
      </c>
    </row>
    <row r="52" spans="1:10" x14ac:dyDescent="0.25">
      <c r="A52" s="12" t="s">
        <v>244</v>
      </c>
      <c r="B52" s="13"/>
      <c r="C52" s="13" t="s">
        <v>202</v>
      </c>
      <c r="D52" s="13"/>
      <c r="E52" s="13"/>
      <c r="F52" s="17"/>
      <c r="G52" s="33"/>
      <c r="H52" s="33">
        <v>0</v>
      </c>
      <c r="I52" s="33">
        <v>1</v>
      </c>
      <c r="J52" s="33">
        <v>0</v>
      </c>
    </row>
    <row r="53" spans="1:10" x14ac:dyDescent="0.25">
      <c r="A53" s="12" t="s">
        <v>206</v>
      </c>
      <c r="B53" s="13"/>
      <c r="C53" s="13"/>
      <c r="D53" s="13"/>
      <c r="E53" s="13" t="s">
        <v>202</v>
      </c>
      <c r="F53" s="17"/>
      <c r="G53" s="33"/>
      <c r="H53" s="33">
        <v>0</v>
      </c>
      <c r="I53" s="33">
        <v>0</v>
      </c>
      <c r="J53" s="33">
        <v>1</v>
      </c>
    </row>
    <row r="54" spans="1:10" x14ac:dyDescent="0.25">
      <c r="A54" s="12" t="s">
        <v>227</v>
      </c>
      <c r="B54" s="13" t="s">
        <v>202</v>
      </c>
      <c r="C54" s="13"/>
      <c r="D54" s="13"/>
      <c r="E54" s="13"/>
      <c r="F54" s="17"/>
      <c r="G54" s="33"/>
      <c r="H54" s="33">
        <v>0</v>
      </c>
      <c r="I54" s="33">
        <v>1</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t="s">
        <v>202</v>
      </c>
      <c r="C56" s="5"/>
      <c r="D56" s="5"/>
      <c r="E56" s="5"/>
      <c r="F56" s="16"/>
      <c r="G56" s="33"/>
      <c r="H56" s="33">
        <v>0</v>
      </c>
      <c r="I56" s="33">
        <v>0</v>
      </c>
      <c r="J56" s="33">
        <v>0</v>
      </c>
    </row>
    <row r="57" spans="1:10" x14ac:dyDescent="0.25">
      <c r="A57" s="12" t="s">
        <v>247</v>
      </c>
      <c r="B57" s="13"/>
      <c r="C57" s="13"/>
      <c r="D57" s="13" t="s">
        <v>202</v>
      </c>
      <c r="E57" s="13"/>
      <c r="F57" s="17"/>
      <c r="G57" s="33"/>
      <c r="H57" s="33">
        <v>0</v>
      </c>
      <c r="I57" s="33">
        <v>0</v>
      </c>
      <c r="J57" s="33">
        <v>1</v>
      </c>
    </row>
    <row r="58" spans="1:10" x14ac:dyDescent="0.25">
      <c r="A58" s="12" t="s">
        <v>248</v>
      </c>
      <c r="B58" s="13"/>
      <c r="C58" s="13" t="s">
        <v>202</v>
      </c>
      <c r="D58" s="13"/>
      <c r="E58" s="13"/>
      <c r="F58" s="17"/>
      <c r="G58" s="33"/>
      <c r="H58" s="33">
        <v>0</v>
      </c>
      <c r="I58" s="33">
        <v>1</v>
      </c>
      <c r="J58" s="33">
        <v>1</v>
      </c>
    </row>
    <row r="59" spans="1:10" x14ac:dyDescent="0.25">
      <c r="A59" s="12" t="s">
        <v>249</v>
      </c>
      <c r="B59" s="13"/>
      <c r="C59" s="13"/>
      <c r="D59" s="13"/>
      <c r="E59" s="13" t="s">
        <v>202</v>
      </c>
      <c r="F59" s="17"/>
      <c r="G59" s="33"/>
      <c r="H59" s="33">
        <v>0</v>
      </c>
      <c r="I59" s="33">
        <v>0</v>
      </c>
      <c r="J59" s="33">
        <v>0</v>
      </c>
    </row>
    <row r="60" spans="1:10" ht="15.75" thickBot="1" x14ac:dyDescent="0.3">
      <c r="A60" s="8" t="s">
        <v>250</v>
      </c>
      <c r="B60" s="9"/>
      <c r="C60" s="9"/>
      <c r="D60" s="9"/>
      <c r="E60" s="9"/>
      <c r="F60" s="18" t="s">
        <v>202</v>
      </c>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30" t="s">
        <v>202</v>
      </c>
      <c r="D66" s="30"/>
      <c r="E66" s="30"/>
      <c r="F66" s="31"/>
      <c r="G66" s="33"/>
      <c r="H66" s="33">
        <v>0</v>
      </c>
      <c r="I66" s="33">
        <v>0</v>
      </c>
      <c r="J66" s="33">
        <v>1</v>
      </c>
    </row>
    <row r="67" spans="1:10" x14ac:dyDescent="0.25">
      <c r="A67" s="29" t="s">
        <v>257</v>
      </c>
      <c r="B67" s="30"/>
      <c r="C67" s="30"/>
      <c r="D67" s="30" t="s">
        <v>202</v>
      </c>
      <c r="E67" s="30"/>
      <c r="F67" s="31"/>
      <c r="G67" s="33"/>
      <c r="H67" s="33">
        <v>0</v>
      </c>
      <c r="I67" s="33">
        <v>1</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t="s">
        <v>202</v>
      </c>
      <c r="C69" s="30"/>
      <c r="D69" s="30"/>
      <c r="E69" s="30"/>
      <c r="F69" s="31"/>
      <c r="G69" s="33"/>
      <c r="H69" s="33">
        <v>0</v>
      </c>
      <c r="I69" s="33">
        <v>1</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t="s">
        <v>202</v>
      </c>
      <c r="F72" s="31"/>
      <c r="G72" s="33"/>
      <c r="H72" s="33">
        <v>0</v>
      </c>
      <c r="I72" s="33">
        <v>1</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c r="C76" s="5"/>
      <c r="D76" s="5"/>
      <c r="E76" s="5" t="s">
        <v>202</v>
      </c>
      <c r="F76" s="16"/>
      <c r="G76" s="33"/>
      <c r="H76" s="33">
        <v>0</v>
      </c>
      <c r="I76" s="33">
        <v>0</v>
      </c>
      <c r="J76" s="33">
        <v>1</v>
      </c>
    </row>
    <row r="77" spans="1:10" x14ac:dyDescent="0.25">
      <c r="A77" s="12" t="s">
        <v>266</v>
      </c>
      <c r="B77" s="13" t="s">
        <v>202</v>
      </c>
      <c r="C77" s="13"/>
      <c r="D77" s="13"/>
      <c r="E77" s="13"/>
      <c r="F77" s="17"/>
      <c r="G77" s="33"/>
      <c r="H77" s="33">
        <v>0</v>
      </c>
      <c r="I77" s="33">
        <v>1</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c r="D79" s="13"/>
      <c r="E79" s="13"/>
      <c r="F79" s="17" t="s">
        <v>202</v>
      </c>
      <c r="G79" s="33"/>
      <c r="H79" s="33">
        <v>0</v>
      </c>
      <c r="I79" s="33">
        <v>0</v>
      </c>
      <c r="J79" s="33">
        <v>1</v>
      </c>
    </row>
    <row r="80" spans="1:10" ht="15.75" thickBot="1" x14ac:dyDescent="0.3">
      <c r="A80" s="8" t="s">
        <v>269</v>
      </c>
      <c r="B80" s="9"/>
      <c r="C80" s="9" t="s">
        <v>202</v>
      </c>
      <c r="D80" s="9"/>
      <c r="E80" s="9"/>
      <c r="F80" s="18"/>
      <c r="G80" s="33"/>
      <c r="H80" s="33">
        <v>0</v>
      </c>
      <c r="I80" s="33">
        <v>0</v>
      </c>
      <c r="J80" s="33">
        <v>1</v>
      </c>
    </row>
    <row r="81" spans="1:10" x14ac:dyDescent="0.25">
      <c r="A81" s="4" t="s">
        <v>270</v>
      </c>
      <c r="B81" s="5"/>
      <c r="C81" s="5"/>
      <c r="D81" s="5"/>
      <c r="E81" s="5"/>
      <c r="F81" s="16" t="s">
        <v>202</v>
      </c>
      <c r="G81" s="33"/>
      <c r="H81" s="33">
        <v>0</v>
      </c>
      <c r="I81" s="33">
        <v>1</v>
      </c>
      <c r="J81" s="33">
        <v>0</v>
      </c>
    </row>
    <row r="82" spans="1:10" x14ac:dyDescent="0.25">
      <c r="A82" s="12" t="s">
        <v>271</v>
      </c>
      <c r="B82" s="13" t="s">
        <v>202</v>
      </c>
      <c r="C82" s="13"/>
      <c r="D82" s="13"/>
      <c r="E82" s="13"/>
      <c r="F82" s="17"/>
      <c r="G82" s="33"/>
      <c r="H82" s="33">
        <v>0</v>
      </c>
      <c r="I82" s="33">
        <v>1</v>
      </c>
      <c r="J82" s="33">
        <v>0</v>
      </c>
    </row>
    <row r="83" spans="1:10" x14ac:dyDescent="0.25">
      <c r="A83" s="12" t="s">
        <v>272</v>
      </c>
      <c r="B83" s="13"/>
      <c r="C83" s="13"/>
      <c r="D83" s="13" t="s">
        <v>202</v>
      </c>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pageSetup orientation="portrait"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J85"/>
  <sheetViews>
    <sheetView workbookViewId="0">
      <selection activeCell="H23" sqref="H23:I85"/>
    </sheetView>
  </sheetViews>
  <sheetFormatPr defaultRowHeight="15" x14ac:dyDescent="0.25"/>
  <cols>
    <col min="1" max="1" width="31.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1992</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209</v>
      </c>
      <c r="C10" s="33"/>
      <c r="D10" s="33"/>
      <c r="E10" s="33"/>
      <c r="F10" s="33"/>
      <c r="G10" s="33"/>
      <c r="H10" s="33"/>
      <c r="I10" s="33"/>
      <c r="J10" s="33"/>
    </row>
    <row r="11" spans="1:10" x14ac:dyDescent="0.25">
      <c r="A11" s="33" t="s">
        <v>191</v>
      </c>
      <c r="B11" s="33" t="s">
        <v>607</v>
      </c>
      <c r="C11" s="33"/>
      <c r="D11" s="33"/>
      <c r="E11" s="33"/>
      <c r="F11" s="33"/>
      <c r="G11" s="33"/>
      <c r="H11" s="33"/>
      <c r="I11" s="33"/>
      <c r="J11" s="33"/>
    </row>
    <row r="12" spans="1:10" x14ac:dyDescent="0.25">
      <c r="A12" s="33" t="s">
        <v>193</v>
      </c>
      <c r="B12" s="33" t="s">
        <v>608</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609</v>
      </c>
      <c r="C18" s="50"/>
      <c r="D18" s="50"/>
      <c r="E18" s="50"/>
      <c r="F18" s="50"/>
      <c r="G18" s="50"/>
      <c r="H18" s="50"/>
      <c r="I18" s="50"/>
      <c r="J18" s="50"/>
    </row>
    <row r="19" spans="1:10" ht="45" customHeight="1" x14ac:dyDescent="0.25">
      <c r="A19" s="3" t="s">
        <v>200</v>
      </c>
      <c r="B19" s="49" t="s">
        <v>610</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c r="I23" s="34"/>
      <c r="J23" s="33"/>
    </row>
    <row r="24" spans="1:10" x14ac:dyDescent="0.25">
      <c r="A24" s="23" t="s">
        <v>218</v>
      </c>
      <c r="B24" s="24" t="s">
        <v>202</v>
      </c>
      <c r="C24" s="24"/>
      <c r="D24" s="24"/>
      <c r="E24" s="24"/>
      <c r="F24" s="25"/>
      <c r="G24" s="33"/>
      <c r="H24" s="33"/>
      <c r="I24" s="33"/>
      <c r="J24" s="33"/>
    </row>
    <row r="25" spans="1:10" x14ac:dyDescent="0.25">
      <c r="A25" s="29" t="s">
        <v>219</v>
      </c>
      <c r="B25" s="30" t="s">
        <v>202</v>
      </c>
      <c r="C25" s="30"/>
      <c r="D25" s="30"/>
      <c r="E25" s="30"/>
      <c r="F25" s="31"/>
      <c r="G25" s="33"/>
      <c r="H25" s="33"/>
      <c r="I25" s="33"/>
      <c r="J25" s="33"/>
    </row>
    <row r="26" spans="1:10" x14ac:dyDescent="0.25">
      <c r="A26" s="29" t="s">
        <v>203</v>
      </c>
      <c r="B26" s="30"/>
      <c r="C26" s="30"/>
      <c r="D26" s="30" t="s">
        <v>202</v>
      </c>
      <c r="E26" s="30"/>
      <c r="F26" s="31"/>
      <c r="G26" s="33"/>
      <c r="H26" s="33"/>
      <c r="I26" s="33"/>
      <c r="J26" s="33"/>
    </row>
    <row r="27" spans="1:10" x14ac:dyDescent="0.25">
      <c r="A27" s="29" t="s">
        <v>220</v>
      </c>
      <c r="B27" s="30" t="s">
        <v>202</v>
      </c>
      <c r="C27" s="30"/>
      <c r="D27" s="30"/>
      <c r="E27" s="30"/>
      <c r="F27" s="31"/>
      <c r="G27" s="33"/>
      <c r="H27" s="33"/>
      <c r="I27" s="33"/>
      <c r="J27" s="33"/>
    </row>
    <row r="28" spans="1:10" x14ac:dyDescent="0.25">
      <c r="A28" s="29" t="s">
        <v>221</v>
      </c>
      <c r="B28" s="43" t="s">
        <v>202</v>
      </c>
      <c r="C28" s="30"/>
      <c r="D28" s="30"/>
      <c r="E28" s="30"/>
      <c r="F28" s="31"/>
      <c r="G28" s="33"/>
      <c r="H28" s="33"/>
      <c r="I28" s="33"/>
      <c r="J28" s="33"/>
    </row>
    <row r="29" spans="1:10" ht="15.75" thickBot="1" x14ac:dyDescent="0.3">
      <c r="A29" s="26" t="s">
        <v>222</v>
      </c>
      <c r="B29" s="27"/>
      <c r="C29" s="27"/>
      <c r="D29" s="27" t="s">
        <v>202</v>
      </c>
      <c r="E29" s="27"/>
      <c r="F29" s="28"/>
      <c r="G29" s="33"/>
      <c r="H29" s="33"/>
      <c r="I29" s="33"/>
      <c r="J29" s="33"/>
    </row>
    <row r="30" spans="1:10" x14ac:dyDescent="0.25">
      <c r="A30" s="4" t="s">
        <v>224</v>
      </c>
      <c r="B30" s="5" t="s">
        <v>202</v>
      </c>
      <c r="C30" s="6"/>
      <c r="D30" s="6"/>
      <c r="E30" s="6"/>
      <c r="F30" s="7"/>
      <c r="G30" s="33"/>
      <c r="H30" s="33"/>
      <c r="I30" s="33"/>
      <c r="J30" s="33"/>
    </row>
    <row r="31" spans="1:10" ht="15.75" thickBot="1" x14ac:dyDescent="0.3">
      <c r="A31" s="8" t="s">
        <v>223</v>
      </c>
      <c r="B31" s="9"/>
      <c r="C31" s="10"/>
      <c r="D31" s="10"/>
      <c r="E31" s="10"/>
      <c r="F31" s="11"/>
      <c r="G31" s="33"/>
      <c r="H31" s="33"/>
      <c r="I31" s="33"/>
      <c r="J31" s="33"/>
    </row>
    <row r="32" spans="1:10" x14ac:dyDescent="0.25">
      <c r="A32" s="4" t="s">
        <v>228</v>
      </c>
      <c r="B32" s="5" t="s">
        <v>202</v>
      </c>
      <c r="C32" s="6"/>
      <c r="D32" s="6"/>
      <c r="E32" s="6"/>
      <c r="F32" s="7"/>
      <c r="G32" s="33"/>
      <c r="H32" s="33"/>
      <c r="I32" s="33"/>
      <c r="J32" s="33"/>
    </row>
    <row r="33" spans="1:10" ht="15.75" thickBot="1" x14ac:dyDescent="0.3">
      <c r="A33" s="20" t="s">
        <v>229</v>
      </c>
      <c r="B33" s="21"/>
      <c r="C33" s="10"/>
      <c r="D33" s="10"/>
      <c r="E33" s="10"/>
      <c r="F33" s="11"/>
      <c r="G33" s="33"/>
      <c r="H33" s="33"/>
      <c r="I33" s="33"/>
      <c r="J33" s="33"/>
    </row>
    <row r="34" spans="1:10" x14ac:dyDescent="0.25">
      <c r="A34" s="4" t="s">
        <v>225</v>
      </c>
      <c r="B34" s="5"/>
      <c r="C34" s="6"/>
      <c r="D34" s="6"/>
      <c r="E34" s="6"/>
      <c r="F34" s="7"/>
      <c r="G34" s="33"/>
      <c r="H34" s="33"/>
      <c r="I34" s="33"/>
      <c r="J34" s="33"/>
    </row>
    <row r="35" spans="1:10" ht="15.75" thickBot="1" x14ac:dyDescent="0.3">
      <c r="A35" s="8" t="s">
        <v>226</v>
      </c>
      <c r="B35" s="9" t="s">
        <v>202</v>
      </c>
      <c r="C35" s="10"/>
      <c r="D35" s="10"/>
      <c r="E35" s="10"/>
      <c r="F35" s="11"/>
      <c r="G35" s="33"/>
      <c r="H35" s="33"/>
      <c r="I35" s="33"/>
      <c r="J35" s="33"/>
    </row>
    <row r="36" spans="1:10" x14ac:dyDescent="0.25">
      <c r="A36" s="4" t="s">
        <v>232</v>
      </c>
      <c r="B36" s="5" t="s">
        <v>202</v>
      </c>
      <c r="C36" s="6"/>
      <c r="D36" s="6"/>
      <c r="E36" s="6"/>
      <c r="F36" s="7"/>
      <c r="G36" s="33"/>
      <c r="H36" s="33"/>
      <c r="I36" s="33"/>
      <c r="J36" s="33"/>
    </row>
    <row r="37" spans="1:10" x14ac:dyDescent="0.25">
      <c r="A37" s="12" t="s">
        <v>231</v>
      </c>
      <c r="B37" s="13"/>
      <c r="C37" s="14"/>
      <c r="D37" s="14"/>
      <c r="E37" s="14"/>
      <c r="F37" s="15"/>
      <c r="G37" s="33"/>
      <c r="H37" s="33"/>
      <c r="I37" s="33"/>
      <c r="J37" s="33"/>
    </row>
    <row r="38" spans="1:10" ht="15.75" thickBot="1" x14ac:dyDescent="0.3">
      <c r="A38" s="8" t="s">
        <v>230</v>
      </c>
      <c r="B38" s="9"/>
      <c r="C38" s="10"/>
      <c r="D38" s="10"/>
      <c r="E38" s="10"/>
      <c r="F38" s="11"/>
      <c r="G38" s="33"/>
      <c r="H38" s="33"/>
      <c r="I38" s="33"/>
      <c r="J38" s="33"/>
    </row>
    <row r="39" spans="1:10" x14ac:dyDescent="0.25">
      <c r="A39" s="4" t="s">
        <v>233</v>
      </c>
      <c r="B39" s="5"/>
      <c r="C39" s="6"/>
      <c r="D39" s="6"/>
      <c r="E39" s="6"/>
      <c r="F39" s="7"/>
      <c r="G39" s="33"/>
      <c r="H39" s="33"/>
      <c r="I39" s="33"/>
      <c r="J39" s="33"/>
    </row>
    <row r="40" spans="1:10" x14ac:dyDescent="0.25">
      <c r="A40" s="12" t="s">
        <v>235</v>
      </c>
      <c r="B40" s="13" t="s">
        <v>202</v>
      </c>
      <c r="C40" s="14"/>
      <c r="D40" s="14"/>
      <c r="E40" s="14"/>
      <c r="F40" s="15"/>
      <c r="G40" s="33"/>
      <c r="H40" s="33"/>
      <c r="I40" s="33"/>
      <c r="J40" s="33"/>
    </row>
    <row r="41" spans="1:10" ht="15.75" thickBot="1" x14ac:dyDescent="0.3">
      <c r="A41" s="8" t="s">
        <v>234</v>
      </c>
      <c r="B41" s="9"/>
      <c r="C41" s="10"/>
      <c r="D41" s="10"/>
      <c r="E41" s="10"/>
      <c r="F41" s="11"/>
      <c r="G41" s="33"/>
      <c r="H41" s="33"/>
      <c r="I41" s="33"/>
      <c r="J41" s="33"/>
    </row>
    <row r="42" spans="1:10" x14ac:dyDescent="0.25">
      <c r="A42" s="4" t="s">
        <v>236</v>
      </c>
      <c r="B42" s="5"/>
      <c r="C42" s="5" t="s">
        <v>202</v>
      </c>
      <c r="D42" s="5"/>
      <c r="E42" s="5"/>
      <c r="F42" s="16"/>
      <c r="G42" s="33"/>
      <c r="H42" s="33"/>
      <c r="I42" s="33"/>
      <c r="J42" s="33"/>
    </row>
    <row r="43" spans="1:10" x14ac:dyDescent="0.25">
      <c r="A43" s="12" t="s">
        <v>237</v>
      </c>
      <c r="B43" s="13"/>
      <c r="C43" s="13"/>
      <c r="D43" s="13"/>
      <c r="E43" s="13" t="s">
        <v>202</v>
      </c>
      <c r="F43" s="17"/>
      <c r="G43" s="33"/>
      <c r="H43" s="33"/>
      <c r="I43" s="33"/>
      <c r="J43" s="33"/>
    </row>
    <row r="44" spans="1:10" x14ac:dyDescent="0.25">
      <c r="A44" s="12" t="s">
        <v>238</v>
      </c>
      <c r="B44" s="13"/>
      <c r="C44" s="13"/>
      <c r="D44" s="13" t="s">
        <v>202</v>
      </c>
      <c r="E44" s="13"/>
      <c r="F44" s="17"/>
      <c r="G44" s="33"/>
      <c r="H44" s="33"/>
      <c r="I44" s="33"/>
      <c r="J44" s="33"/>
    </row>
    <row r="45" spans="1:10" x14ac:dyDescent="0.25">
      <c r="A45" s="12" t="s">
        <v>239</v>
      </c>
      <c r="B45" s="13"/>
      <c r="C45" s="13"/>
      <c r="D45" s="13"/>
      <c r="E45" s="13"/>
      <c r="F45" s="17" t="s">
        <v>202</v>
      </c>
      <c r="G45" s="33"/>
      <c r="H45" s="33"/>
      <c r="I45" s="33"/>
      <c r="J45" s="33"/>
    </row>
    <row r="46" spans="1:10" ht="15.75" thickBot="1" x14ac:dyDescent="0.3">
      <c r="A46" s="42" t="s">
        <v>240</v>
      </c>
      <c r="B46" s="32" t="s">
        <v>202</v>
      </c>
      <c r="C46" s="32"/>
      <c r="D46" s="32"/>
      <c r="E46" s="32"/>
      <c r="F46" s="35"/>
      <c r="G46" s="33"/>
      <c r="H46" s="33"/>
      <c r="I46" s="33"/>
      <c r="J46" s="33"/>
    </row>
    <row r="47" spans="1:10" x14ac:dyDescent="0.25">
      <c r="A47" s="23" t="s">
        <v>241</v>
      </c>
      <c r="B47" s="24"/>
      <c r="C47" s="24"/>
      <c r="D47" s="24" t="s">
        <v>202</v>
      </c>
      <c r="E47" s="24"/>
      <c r="F47" s="25"/>
      <c r="G47" s="33"/>
      <c r="H47" s="33"/>
      <c r="I47" s="33"/>
      <c r="J47" s="33"/>
    </row>
    <row r="48" spans="1:10" x14ac:dyDescent="0.25">
      <c r="A48" s="29" t="s">
        <v>242</v>
      </c>
      <c r="B48" s="30" t="s">
        <v>202</v>
      </c>
      <c r="C48" s="30"/>
      <c r="D48" s="30"/>
      <c r="E48" s="30"/>
      <c r="F48" s="31"/>
      <c r="G48" s="33"/>
      <c r="H48" s="33"/>
      <c r="I48" s="33"/>
      <c r="J48" s="33"/>
    </row>
    <row r="49" spans="1:10" x14ac:dyDescent="0.25">
      <c r="A49" s="29" t="s">
        <v>204</v>
      </c>
      <c r="B49" s="30"/>
      <c r="C49" s="30" t="s">
        <v>202</v>
      </c>
      <c r="D49" s="30"/>
      <c r="E49" s="30"/>
      <c r="F49" s="31"/>
      <c r="G49" s="33"/>
      <c r="H49" s="33"/>
      <c r="I49" s="33"/>
      <c r="J49" s="33"/>
    </row>
    <row r="50" spans="1:10" ht="15.75" thickBot="1" x14ac:dyDescent="0.3">
      <c r="A50" s="26" t="s">
        <v>205</v>
      </c>
      <c r="B50" s="27" t="s">
        <v>202</v>
      </c>
      <c r="C50" s="27"/>
      <c r="D50" s="27"/>
      <c r="E50" s="27"/>
      <c r="F50" s="28"/>
      <c r="G50" s="33"/>
      <c r="H50" s="33"/>
      <c r="I50" s="33"/>
      <c r="J50" s="33"/>
    </row>
    <row r="51" spans="1:10" x14ac:dyDescent="0.25">
      <c r="A51" s="22" t="s">
        <v>243</v>
      </c>
      <c r="B51" s="36"/>
      <c r="C51" s="36"/>
      <c r="D51" s="36" t="s">
        <v>202</v>
      </c>
      <c r="E51" s="36"/>
      <c r="F51" s="37"/>
      <c r="G51" s="33"/>
      <c r="H51" s="33"/>
      <c r="I51" s="33"/>
      <c r="J51" s="33"/>
    </row>
    <row r="52" spans="1:10" x14ac:dyDescent="0.25">
      <c r="A52" s="12" t="s">
        <v>244</v>
      </c>
      <c r="B52" s="13"/>
      <c r="C52" s="13" t="s">
        <v>202</v>
      </c>
      <c r="D52" s="13"/>
      <c r="E52" s="13"/>
      <c r="F52" s="17"/>
      <c r="G52" s="33"/>
      <c r="H52" s="33"/>
      <c r="I52" s="33"/>
      <c r="J52" s="33"/>
    </row>
    <row r="53" spans="1:10" x14ac:dyDescent="0.25">
      <c r="A53" s="12" t="s">
        <v>206</v>
      </c>
      <c r="B53" s="13"/>
      <c r="C53" s="13"/>
      <c r="D53" s="13"/>
      <c r="E53" s="13" t="s">
        <v>202</v>
      </c>
      <c r="F53" s="17"/>
      <c r="G53" s="33"/>
      <c r="H53" s="33"/>
      <c r="I53" s="33"/>
      <c r="J53" s="33"/>
    </row>
    <row r="54" spans="1:10" x14ac:dyDescent="0.25">
      <c r="A54" s="12" t="s">
        <v>227</v>
      </c>
      <c r="B54" s="13" t="s">
        <v>202</v>
      </c>
      <c r="C54" s="13"/>
      <c r="D54" s="13"/>
      <c r="E54" s="13"/>
      <c r="F54" s="17"/>
      <c r="G54" s="33"/>
      <c r="H54" s="33"/>
      <c r="I54" s="33"/>
      <c r="J54" s="33"/>
    </row>
    <row r="55" spans="1:10" ht="15.75" thickBot="1" x14ac:dyDescent="0.3">
      <c r="A55" s="8" t="s">
        <v>245</v>
      </c>
      <c r="B55" s="9"/>
      <c r="C55" s="9"/>
      <c r="D55" s="9"/>
      <c r="E55" s="9"/>
      <c r="F55" s="18" t="s">
        <v>202</v>
      </c>
      <c r="G55" s="33"/>
      <c r="H55" s="33"/>
      <c r="I55" s="33"/>
      <c r="J55" s="33"/>
    </row>
    <row r="56" spans="1:10" x14ac:dyDescent="0.25">
      <c r="A56" s="4" t="s">
        <v>246</v>
      </c>
      <c r="B56" s="5"/>
      <c r="C56" s="5"/>
      <c r="D56" s="5"/>
      <c r="E56" s="5"/>
      <c r="F56" s="16" t="s">
        <v>202</v>
      </c>
      <c r="G56" s="33"/>
      <c r="H56" s="33"/>
      <c r="I56" s="33"/>
      <c r="J56" s="33"/>
    </row>
    <row r="57" spans="1:10" x14ac:dyDescent="0.25">
      <c r="A57" s="12" t="s">
        <v>247</v>
      </c>
      <c r="B57" s="13"/>
      <c r="C57" s="13" t="s">
        <v>202</v>
      </c>
      <c r="D57" s="13"/>
      <c r="E57" s="13"/>
      <c r="F57" s="17"/>
      <c r="G57" s="33"/>
      <c r="H57" s="33"/>
      <c r="I57" s="33"/>
      <c r="J57" s="33"/>
    </row>
    <row r="58" spans="1:10" x14ac:dyDescent="0.25">
      <c r="A58" s="12" t="s">
        <v>248</v>
      </c>
      <c r="B58" s="13"/>
      <c r="C58" s="13"/>
      <c r="D58" s="13" t="s">
        <v>202</v>
      </c>
      <c r="E58" s="13"/>
      <c r="F58" s="17"/>
      <c r="G58" s="33"/>
      <c r="H58" s="33"/>
      <c r="I58" s="33"/>
      <c r="J58" s="33"/>
    </row>
    <row r="59" spans="1:10" x14ac:dyDescent="0.25">
      <c r="A59" s="12" t="s">
        <v>249</v>
      </c>
      <c r="B59" s="13" t="s">
        <v>202</v>
      </c>
      <c r="C59" s="13"/>
      <c r="D59" s="13"/>
      <c r="E59" s="13"/>
      <c r="F59" s="17"/>
      <c r="G59" s="33"/>
      <c r="H59" s="33"/>
      <c r="I59" s="33"/>
      <c r="J59" s="33"/>
    </row>
    <row r="60" spans="1:10" ht="15.75" thickBot="1" x14ac:dyDescent="0.3">
      <c r="A60" s="8" t="s">
        <v>250</v>
      </c>
      <c r="B60" s="9"/>
      <c r="C60" s="9"/>
      <c r="D60" s="9"/>
      <c r="E60" s="9" t="s">
        <v>202</v>
      </c>
      <c r="F60" s="18"/>
      <c r="G60" s="33"/>
      <c r="H60" s="33"/>
      <c r="I60" s="33"/>
      <c r="J60" s="33"/>
    </row>
    <row r="61" spans="1:10" x14ac:dyDescent="0.25">
      <c r="A61" s="23" t="s">
        <v>251</v>
      </c>
      <c r="B61" s="24" t="s">
        <v>202</v>
      </c>
      <c r="C61" s="24"/>
      <c r="D61" s="24"/>
      <c r="E61" s="24"/>
      <c r="F61" s="25"/>
      <c r="G61" s="33"/>
      <c r="H61" s="33"/>
      <c r="I61" s="33"/>
      <c r="J61" s="33"/>
    </row>
    <row r="62" spans="1:10" x14ac:dyDescent="0.25">
      <c r="A62" s="29" t="s">
        <v>252</v>
      </c>
      <c r="B62" s="30" t="s">
        <v>202</v>
      </c>
      <c r="C62" s="30"/>
      <c r="D62" s="30"/>
      <c r="E62" s="30"/>
      <c r="F62" s="31"/>
      <c r="G62" s="33"/>
      <c r="H62" s="33"/>
      <c r="I62" s="33"/>
      <c r="J62" s="33"/>
    </row>
    <row r="63" spans="1:10" x14ac:dyDescent="0.25">
      <c r="A63" s="29" t="s">
        <v>253</v>
      </c>
      <c r="B63" s="30" t="s">
        <v>202</v>
      </c>
      <c r="C63" s="30"/>
      <c r="D63" s="30"/>
      <c r="E63" s="30"/>
      <c r="F63" s="31"/>
      <c r="G63" s="33"/>
      <c r="H63" s="33"/>
      <c r="I63" s="33"/>
      <c r="J63" s="33"/>
    </row>
    <row r="64" spans="1:10" x14ac:dyDescent="0.25">
      <c r="A64" s="29" t="s">
        <v>254</v>
      </c>
      <c r="B64" s="30" t="s">
        <v>202</v>
      </c>
      <c r="C64" s="30"/>
      <c r="D64" s="30"/>
      <c r="E64" s="30"/>
      <c r="F64" s="31"/>
      <c r="G64" s="33"/>
      <c r="H64" s="33"/>
      <c r="I64" s="33"/>
      <c r="J64" s="33"/>
    </row>
    <row r="65" spans="1:10" x14ac:dyDescent="0.25">
      <c r="A65" s="29" t="s">
        <v>255</v>
      </c>
      <c r="B65" s="30"/>
      <c r="C65" s="30"/>
      <c r="D65" s="30"/>
      <c r="E65" s="30"/>
      <c r="F65" s="31" t="s">
        <v>202</v>
      </c>
      <c r="G65" s="33"/>
      <c r="H65" s="33"/>
      <c r="I65" s="33"/>
      <c r="J65" s="33"/>
    </row>
    <row r="66" spans="1:10" x14ac:dyDescent="0.25">
      <c r="A66" s="29" t="s">
        <v>256</v>
      </c>
      <c r="B66" s="30"/>
      <c r="C66" s="30"/>
      <c r="D66" s="30"/>
      <c r="E66" s="30"/>
      <c r="F66" s="31" t="s">
        <v>202</v>
      </c>
      <c r="G66" s="33"/>
      <c r="H66" s="33"/>
      <c r="I66" s="33"/>
      <c r="J66" s="33"/>
    </row>
    <row r="67" spans="1:10" x14ac:dyDescent="0.25">
      <c r="A67" s="29" t="s">
        <v>257</v>
      </c>
      <c r="B67" s="30"/>
      <c r="C67" s="30" t="s">
        <v>202</v>
      </c>
      <c r="D67" s="30"/>
      <c r="E67" s="30"/>
      <c r="F67" s="31"/>
      <c r="G67" s="33"/>
      <c r="H67" s="33"/>
      <c r="I67" s="33"/>
      <c r="J67" s="33"/>
    </row>
    <row r="68" spans="1:10" x14ac:dyDescent="0.25">
      <c r="A68" s="29" t="s">
        <v>258</v>
      </c>
      <c r="B68" s="30" t="s">
        <v>202</v>
      </c>
      <c r="C68" s="30"/>
      <c r="D68" s="30"/>
      <c r="E68" s="30"/>
      <c r="F68" s="31"/>
      <c r="G68" s="33"/>
      <c r="H68" s="33"/>
      <c r="I68" s="33"/>
      <c r="J68" s="33"/>
    </row>
    <row r="69" spans="1:10" x14ac:dyDescent="0.25">
      <c r="A69" s="29" t="s">
        <v>259</v>
      </c>
      <c r="B69" s="30" t="s">
        <v>202</v>
      </c>
      <c r="C69" s="30"/>
      <c r="D69" s="30"/>
      <c r="E69" s="30"/>
      <c r="F69" s="31"/>
      <c r="G69" s="33"/>
      <c r="H69" s="33"/>
      <c r="I69" s="33"/>
      <c r="J69" s="33"/>
    </row>
    <row r="70" spans="1:10" x14ac:dyDescent="0.25">
      <c r="A70" s="29" t="s">
        <v>260</v>
      </c>
      <c r="B70" s="30"/>
      <c r="C70" s="30" t="s">
        <v>202</v>
      </c>
      <c r="D70" s="30"/>
      <c r="E70" s="30"/>
      <c r="F70" s="31"/>
      <c r="G70" s="33"/>
      <c r="H70" s="33"/>
      <c r="I70" s="33"/>
      <c r="J70" s="33"/>
    </row>
    <row r="71" spans="1:10" x14ac:dyDescent="0.25">
      <c r="A71" s="29" t="s">
        <v>261</v>
      </c>
      <c r="B71" s="30" t="s">
        <v>202</v>
      </c>
      <c r="C71" s="30"/>
      <c r="D71" s="30"/>
      <c r="E71" s="30"/>
      <c r="F71" s="31"/>
      <c r="G71" s="33"/>
      <c r="H71" s="33"/>
      <c r="I71" s="33"/>
      <c r="J71" s="33"/>
    </row>
    <row r="72" spans="1:10" x14ac:dyDescent="0.25">
      <c r="A72" s="29" t="s">
        <v>274</v>
      </c>
      <c r="B72" s="30"/>
      <c r="C72" s="30" t="s">
        <v>202</v>
      </c>
      <c r="D72" s="30"/>
      <c r="E72" s="30"/>
      <c r="F72" s="31"/>
      <c r="G72" s="33"/>
      <c r="H72" s="33"/>
      <c r="I72" s="33"/>
      <c r="J72" s="33"/>
    </row>
    <row r="73" spans="1:10" x14ac:dyDescent="0.25">
      <c r="A73" s="29" t="s">
        <v>262</v>
      </c>
      <c r="B73" s="43" t="s">
        <v>202</v>
      </c>
      <c r="C73" s="30"/>
      <c r="D73" s="30"/>
      <c r="E73" s="30"/>
      <c r="F73" s="31"/>
      <c r="G73" s="33"/>
      <c r="H73" s="33"/>
      <c r="I73" s="33"/>
      <c r="J73" s="33"/>
    </row>
    <row r="74" spans="1:10" x14ac:dyDescent="0.25">
      <c r="A74" s="29" t="s">
        <v>263</v>
      </c>
      <c r="B74" s="30"/>
      <c r="C74" s="30"/>
      <c r="D74" s="30"/>
      <c r="E74" s="30"/>
      <c r="F74" s="31" t="s">
        <v>202</v>
      </c>
      <c r="G74" s="33"/>
      <c r="H74" s="33"/>
      <c r="I74" s="33"/>
      <c r="J74" s="33"/>
    </row>
    <row r="75" spans="1:10" ht="15.75" thickBot="1" x14ac:dyDescent="0.3">
      <c r="A75" s="26" t="s">
        <v>264</v>
      </c>
      <c r="B75" s="27"/>
      <c r="C75" s="27"/>
      <c r="D75" s="27"/>
      <c r="E75" s="27"/>
      <c r="F75" s="28" t="s">
        <v>202</v>
      </c>
      <c r="G75" s="33"/>
      <c r="H75" s="33"/>
      <c r="I75" s="33"/>
      <c r="J75" s="33"/>
    </row>
    <row r="76" spans="1:10" x14ac:dyDescent="0.25">
      <c r="A76" s="4" t="s">
        <v>265</v>
      </c>
      <c r="B76" s="5"/>
      <c r="C76" s="5"/>
      <c r="D76" s="5"/>
      <c r="E76" s="5"/>
      <c r="F76" s="16" t="s">
        <v>202</v>
      </c>
      <c r="G76" s="33"/>
      <c r="H76" s="33"/>
      <c r="I76" s="33"/>
      <c r="J76" s="33"/>
    </row>
    <row r="77" spans="1:10" x14ac:dyDescent="0.25">
      <c r="A77" s="12" t="s">
        <v>266</v>
      </c>
      <c r="B77" s="13"/>
      <c r="C77" s="13" t="s">
        <v>202</v>
      </c>
      <c r="D77" s="13"/>
      <c r="E77" s="13"/>
      <c r="F77" s="17"/>
      <c r="G77" s="33"/>
      <c r="H77" s="33"/>
      <c r="I77" s="33"/>
      <c r="J77" s="33"/>
    </row>
    <row r="78" spans="1:10" x14ac:dyDescent="0.25">
      <c r="A78" s="12" t="s">
        <v>267</v>
      </c>
      <c r="B78" s="13"/>
      <c r="C78" s="13"/>
      <c r="D78" s="13"/>
      <c r="E78" s="13" t="s">
        <v>202</v>
      </c>
      <c r="F78" s="17"/>
      <c r="G78" s="33"/>
      <c r="H78" s="33"/>
      <c r="I78" s="33"/>
      <c r="J78" s="33"/>
    </row>
    <row r="79" spans="1:10" x14ac:dyDescent="0.25">
      <c r="A79" s="12" t="s">
        <v>268</v>
      </c>
      <c r="B79" s="13"/>
      <c r="C79" s="13"/>
      <c r="D79" s="13" t="s">
        <v>202</v>
      </c>
      <c r="E79" s="13"/>
      <c r="F79" s="17"/>
      <c r="G79" s="33"/>
      <c r="H79" s="33"/>
      <c r="I79" s="33"/>
      <c r="J79" s="33"/>
    </row>
    <row r="80" spans="1:10" ht="15.75" thickBot="1" x14ac:dyDescent="0.3">
      <c r="A80" s="8" t="s">
        <v>269</v>
      </c>
      <c r="B80" s="9" t="s">
        <v>202</v>
      </c>
      <c r="C80" s="9"/>
      <c r="D80" s="9"/>
      <c r="E80" s="9"/>
      <c r="F80" s="18"/>
      <c r="G80" s="33"/>
      <c r="H80" s="33"/>
      <c r="I80" s="33"/>
      <c r="J80" s="33"/>
    </row>
    <row r="81" spans="1:10" x14ac:dyDescent="0.25">
      <c r="A81" s="4" t="s">
        <v>270</v>
      </c>
      <c r="B81" s="5"/>
      <c r="C81" s="5"/>
      <c r="D81" s="5"/>
      <c r="E81" s="5"/>
      <c r="F81" s="16" t="s">
        <v>202</v>
      </c>
      <c r="G81" s="33"/>
      <c r="H81" s="33"/>
      <c r="I81" s="33"/>
      <c r="J81" s="33"/>
    </row>
    <row r="82" spans="1:10" x14ac:dyDescent="0.25">
      <c r="A82" s="12" t="s">
        <v>271</v>
      </c>
      <c r="B82" s="13"/>
      <c r="C82" s="13"/>
      <c r="D82" s="13" t="s">
        <v>202</v>
      </c>
      <c r="E82" s="13"/>
      <c r="F82" s="17"/>
      <c r="G82" s="33"/>
      <c r="H82" s="33"/>
      <c r="I82" s="33"/>
      <c r="J82" s="33"/>
    </row>
    <row r="83" spans="1:10" x14ac:dyDescent="0.25">
      <c r="A83" s="12" t="s">
        <v>272</v>
      </c>
      <c r="B83" s="13" t="s">
        <v>202</v>
      </c>
      <c r="C83" s="13"/>
      <c r="D83" s="13"/>
      <c r="E83" s="13"/>
      <c r="F83" s="17"/>
      <c r="G83" s="33"/>
      <c r="H83" s="33"/>
      <c r="I83" s="33"/>
      <c r="J83" s="33"/>
    </row>
    <row r="84" spans="1:10" x14ac:dyDescent="0.25">
      <c r="A84" s="12" t="s">
        <v>273</v>
      </c>
      <c r="B84" s="13"/>
      <c r="C84" s="13"/>
      <c r="D84" s="13"/>
      <c r="E84" s="13" t="s">
        <v>202</v>
      </c>
      <c r="F84" s="17"/>
      <c r="G84" s="33"/>
      <c r="H84" s="33"/>
      <c r="I84" s="33"/>
      <c r="J84" s="33"/>
    </row>
    <row r="85" spans="1:10" ht="15.75" thickBot="1" x14ac:dyDescent="0.3">
      <c r="A85" s="8" t="s">
        <v>207</v>
      </c>
      <c r="B85" s="9"/>
      <c r="C85" s="9" t="s">
        <v>202</v>
      </c>
      <c r="D85" s="9"/>
      <c r="E85" s="9"/>
      <c r="F85" s="18"/>
      <c r="G85" s="33"/>
      <c r="H85" s="33"/>
      <c r="I85" s="33"/>
      <c r="J85" s="33"/>
    </row>
  </sheetData>
  <mergeCells count="2">
    <mergeCell ref="B18:J18"/>
    <mergeCell ref="B19:J19"/>
  </mergeCell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J85"/>
  <sheetViews>
    <sheetView topLeftCell="A48"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1995</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611</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612</v>
      </c>
      <c r="D10" s="33"/>
      <c r="E10" s="33"/>
      <c r="F10" s="33"/>
      <c r="G10" s="33"/>
      <c r="H10" s="33"/>
      <c r="I10" s="33"/>
      <c r="J10" s="33"/>
    </row>
    <row r="11" spans="1:10" x14ac:dyDescent="0.25">
      <c r="A11" s="33" t="s">
        <v>191</v>
      </c>
      <c r="B11" s="33">
        <v>2</v>
      </c>
      <c r="C11" s="33" t="s">
        <v>612</v>
      </c>
      <c r="D11" s="33" t="s">
        <v>613</v>
      </c>
      <c r="E11" s="33"/>
      <c r="F11" s="33"/>
      <c r="G11" s="33"/>
      <c r="H11" s="33"/>
      <c r="I11" s="33"/>
      <c r="J11" s="33"/>
    </row>
    <row r="12" spans="1:10" x14ac:dyDescent="0.25">
      <c r="A12" s="33" t="s">
        <v>193</v>
      </c>
      <c r="B12" s="33" t="s">
        <v>322</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614</v>
      </c>
      <c r="C18" s="49"/>
      <c r="D18" s="49"/>
      <c r="E18" s="49"/>
      <c r="F18" s="49"/>
      <c r="G18" s="49"/>
      <c r="H18" s="49"/>
      <c r="I18" s="49"/>
      <c r="J18" s="49"/>
    </row>
    <row r="19" spans="1:10" ht="45" customHeight="1" x14ac:dyDescent="0.25">
      <c r="A19" s="3" t="s">
        <v>200</v>
      </c>
      <c r="B19" s="50" t="s">
        <v>615</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c r="D26" s="30"/>
      <c r="E26" s="30"/>
      <c r="F26" s="31" t="s">
        <v>202</v>
      </c>
      <c r="G26" s="33"/>
      <c r="H26" s="33">
        <v>0</v>
      </c>
      <c r="I26" s="33">
        <v>0</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c r="C28" s="30" t="s">
        <v>202</v>
      </c>
      <c r="D28" s="30"/>
      <c r="E28" s="30"/>
      <c r="F28" s="31"/>
      <c r="G28" s="33"/>
      <c r="H28" s="33">
        <v>0</v>
      </c>
      <c r="I28" s="33">
        <v>0</v>
      </c>
      <c r="J28" s="33">
        <v>1</v>
      </c>
    </row>
    <row r="29" spans="1:10" ht="15.75" thickBot="1" x14ac:dyDescent="0.3">
      <c r="A29" s="26" t="s">
        <v>222</v>
      </c>
      <c r="B29" s="27"/>
      <c r="C29" s="27"/>
      <c r="D29" s="27"/>
      <c r="E29" s="27"/>
      <c r="F29" s="28" t="s">
        <v>202</v>
      </c>
      <c r="G29" s="33"/>
      <c r="H29" s="33">
        <v>0</v>
      </c>
      <c r="I29" s="33">
        <v>0</v>
      </c>
      <c r="J29" s="33">
        <v>0</v>
      </c>
    </row>
    <row r="30" spans="1:10" x14ac:dyDescent="0.25">
      <c r="A30" s="4" t="s">
        <v>224</v>
      </c>
      <c r="B30" s="5"/>
      <c r="C30" s="6"/>
      <c r="D30" s="6"/>
      <c r="E30" s="6"/>
      <c r="F30" s="7"/>
      <c r="G30" s="33"/>
      <c r="H30" s="33">
        <v>0</v>
      </c>
      <c r="I30" s="33">
        <v>1</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c r="C32" s="6"/>
      <c r="D32" s="6"/>
      <c r="E32" s="6"/>
      <c r="F32" s="7"/>
      <c r="G32" s="33"/>
      <c r="H32" s="33">
        <v>0</v>
      </c>
      <c r="I32" s="33">
        <v>0</v>
      </c>
      <c r="J32" s="33">
        <v>1</v>
      </c>
    </row>
    <row r="33" spans="1:10" ht="15.75" thickBot="1" x14ac:dyDescent="0.3">
      <c r="A33" s="20" t="s">
        <v>229</v>
      </c>
      <c r="B33" s="21" t="s">
        <v>202</v>
      </c>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c r="E43" s="13"/>
      <c r="F43" s="17" t="s">
        <v>202</v>
      </c>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c r="F47" s="25" t="s">
        <v>202</v>
      </c>
      <c r="G47" s="33"/>
      <c r="H47" s="33">
        <v>0</v>
      </c>
      <c r="I47" s="33">
        <v>0</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t="s">
        <v>202</v>
      </c>
      <c r="E49" s="30"/>
      <c r="F49" s="31"/>
      <c r="G49" s="33"/>
      <c r="H49" s="33">
        <v>0</v>
      </c>
      <c r="I49" s="33">
        <v>0</v>
      </c>
      <c r="J49" s="33">
        <v>1</v>
      </c>
    </row>
    <row r="50" spans="1:10" ht="15.75" thickBot="1" x14ac:dyDescent="0.3">
      <c r="A50" s="26" t="s">
        <v>205</v>
      </c>
      <c r="B50" s="27"/>
      <c r="C50" s="27"/>
      <c r="D50" s="27"/>
      <c r="E50" s="27" t="s">
        <v>202</v>
      </c>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c r="C52" s="13"/>
      <c r="D52" s="13" t="s">
        <v>202</v>
      </c>
      <c r="E52" s="13"/>
      <c r="F52" s="17"/>
      <c r="G52" s="33"/>
      <c r="H52" s="33">
        <v>0</v>
      </c>
      <c r="I52" s="33">
        <v>0</v>
      </c>
      <c r="J52" s="33">
        <v>0</v>
      </c>
    </row>
    <row r="53" spans="1:10" x14ac:dyDescent="0.25">
      <c r="A53" s="12" t="s">
        <v>206</v>
      </c>
      <c r="B53" s="13"/>
      <c r="C53" s="13"/>
      <c r="D53" s="13"/>
      <c r="E53" s="13"/>
      <c r="F53" s="17" t="s">
        <v>202</v>
      </c>
      <c r="G53" s="33"/>
      <c r="H53" s="33">
        <v>0</v>
      </c>
      <c r="I53" s="33">
        <v>1</v>
      </c>
      <c r="J53" s="33">
        <v>1</v>
      </c>
    </row>
    <row r="54" spans="1:10" x14ac:dyDescent="0.25">
      <c r="A54" s="12" t="s">
        <v>227</v>
      </c>
      <c r="B54" s="13" t="s">
        <v>202</v>
      </c>
      <c r="C54" s="13"/>
      <c r="D54" s="13"/>
      <c r="E54" s="13"/>
      <c r="F54" s="17"/>
      <c r="G54" s="33"/>
      <c r="H54" s="33">
        <v>0</v>
      </c>
      <c r="I54" s="33">
        <v>0</v>
      </c>
      <c r="J54" s="33">
        <v>0</v>
      </c>
    </row>
    <row r="55" spans="1:10" ht="15.75" thickBot="1" x14ac:dyDescent="0.3">
      <c r="A55" s="8" t="s">
        <v>245</v>
      </c>
      <c r="B55" s="9"/>
      <c r="C55" s="9" t="s">
        <v>202</v>
      </c>
      <c r="D55" s="9"/>
      <c r="E55" s="9"/>
      <c r="F55" s="18"/>
      <c r="G55" s="33"/>
      <c r="H55" s="33">
        <v>0</v>
      </c>
      <c r="I55" s="33">
        <v>0</v>
      </c>
      <c r="J55" s="33">
        <v>0</v>
      </c>
    </row>
    <row r="56" spans="1:10" x14ac:dyDescent="0.25">
      <c r="A56" s="4" t="s">
        <v>246</v>
      </c>
      <c r="B56" s="5" t="s">
        <v>202</v>
      </c>
      <c r="C56" s="5"/>
      <c r="D56" s="5"/>
      <c r="E56" s="5"/>
      <c r="F56" s="16"/>
      <c r="G56" s="33"/>
      <c r="H56" s="33">
        <v>0</v>
      </c>
      <c r="I56" s="33">
        <v>0</v>
      </c>
      <c r="J56" s="33">
        <v>0</v>
      </c>
    </row>
    <row r="57" spans="1:10" x14ac:dyDescent="0.25">
      <c r="A57" s="12" t="s">
        <v>247</v>
      </c>
      <c r="B57" s="13"/>
      <c r="C57" s="13" t="s">
        <v>202</v>
      </c>
      <c r="D57" s="13"/>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c r="C60" s="9"/>
      <c r="D60" s="9"/>
      <c r="E60" s="9" t="s">
        <v>202</v>
      </c>
      <c r="F60" s="18"/>
      <c r="G60" s="33"/>
      <c r="H60" s="33">
        <v>0</v>
      </c>
      <c r="I60" s="33">
        <v>0</v>
      </c>
      <c r="J60" s="33">
        <v>1</v>
      </c>
    </row>
    <row r="61" spans="1:10" x14ac:dyDescent="0.25">
      <c r="A61" s="23" t="s">
        <v>251</v>
      </c>
      <c r="B61" s="24"/>
      <c r="C61" s="24" t="s">
        <v>202</v>
      </c>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t="s">
        <v>202</v>
      </c>
      <c r="C64" s="30"/>
      <c r="D64" s="30"/>
      <c r="E64" s="30"/>
      <c r="F64" s="31"/>
      <c r="G64" s="33"/>
      <c r="H64" s="33">
        <v>0</v>
      </c>
      <c r="I64" s="33">
        <v>1</v>
      </c>
      <c r="J64" s="33">
        <v>1</v>
      </c>
    </row>
    <row r="65" spans="1:10" x14ac:dyDescent="0.25">
      <c r="A65" s="29" t="s">
        <v>255</v>
      </c>
      <c r="B65" s="30" t="s">
        <v>202</v>
      </c>
      <c r="C65" s="30"/>
      <c r="D65" s="30"/>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t="s">
        <v>202</v>
      </c>
      <c r="C68" s="30"/>
      <c r="D68" s="30"/>
      <c r="E68" s="30"/>
      <c r="F68" s="31"/>
      <c r="G68" s="33"/>
      <c r="H68" s="33">
        <v>0</v>
      </c>
      <c r="I68" s="33">
        <v>1</v>
      </c>
      <c r="J68" s="33">
        <v>1</v>
      </c>
    </row>
    <row r="69" spans="1:10" x14ac:dyDescent="0.25">
      <c r="A69" s="29" t="s">
        <v>259</v>
      </c>
      <c r="B69" s="30" t="s">
        <v>202</v>
      </c>
      <c r="C69" s="30"/>
      <c r="D69" s="30"/>
      <c r="E69" s="30"/>
      <c r="F69" s="31"/>
      <c r="G69" s="33"/>
      <c r="H69" s="33">
        <v>0</v>
      </c>
      <c r="I69" s="33">
        <v>0</v>
      </c>
      <c r="J69" s="33">
        <v>1</v>
      </c>
    </row>
    <row r="70" spans="1:10" x14ac:dyDescent="0.25">
      <c r="A70" s="29" t="s">
        <v>260</v>
      </c>
      <c r="B70" s="30"/>
      <c r="C70" s="30"/>
      <c r="D70" s="30"/>
      <c r="E70" s="30"/>
      <c r="F70" s="31" t="s">
        <v>202</v>
      </c>
      <c r="G70" s="33"/>
      <c r="H70" s="33">
        <v>0</v>
      </c>
      <c r="I70" s="33">
        <v>0</v>
      </c>
      <c r="J70" s="33">
        <v>0</v>
      </c>
    </row>
    <row r="71" spans="1:10" x14ac:dyDescent="0.25">
      <c r="A71" s="29" t="s">
        <v>261</v>
      </c>
      <c r="B71" s="30"/>
      <c r="C71" s="30"/>
      <c r="D71" s="30"/>
      <c r="E71" s="30"/>
      <c r="F71" s="31" t="s">
        <v>202</v>
      </c>
      <c r="G71" s="33"/>
      <c r="H71" s="33">
        <v>1</v>
      </c>
      <c r="I71" s="33">
        <v>1</v>
      </c>
      <c r="J71" s="33">
        <v>1</v>
      </c>
    </row>
    <row r="72" spans="1:10" x14ac:dyDescent="0.25">
      <c r="A72" s="29" t="s">
        <v>274</v>
      </c>
      <c r="B72" s="30"/>
      <c r="C72" s="30"/>
      <c r="D72" s="30"/>
      <c r="E72" s="30"/>
      <c r="F72" s="31" t="s">
        <v>202</v>
      </c>
      <c r="G72" s="33"/>
      <c r="H72" s="33">
        <v>0</v>
      </c>
      <c r="I72" s="33">
        <v>0</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c r="F76" s="16" t="s">
        <v>202</v>
      </c>
      <c r="G76" s="33"/>
      <c r="H76" s="33">
        <v>0</v>
      </c>
      <c r="I76" s="33">
        <v>0</v>
      </c>
      <c r="J76" s="33">
        <v>1</v>
      </c>
    </row>
    <row r="77" spans="1:10" x14ac:dyDescent="0.25">
      <c r="A77" s="12" t="s">
        <v>266</v>
      </c>
      <c r="B77" s="13"/>
      <c r="C77" s="13" t="s">
        <v>202</v>
      </c>
      <c r="D77" s="13"/>
      <c r="E77" s="13"/>
      <c r="F77" s="17"/>
      <c r="G77" s="33"/>
      <c r="H77" s="33">
        <v>0</v>
      </c>
      <c r="I77" s="33">
        <v>0</v>
      </c>
      <c r="J77" s="33">
        <v>0</v>
      </c>
    </row>
    <row r="78" spans="1:10" x14ac:dyDescent="0.25">
      <c r="A78" s="12" t="s">
        <v>267</v>
      </c>
      <c r="B78" s="13"/>
      <c r="C78" s="13"/>
      <c r="D78" s="13"/>
      <c r="E78" s="13" t="s">
        <v>202</v>
      </c>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t="s">
        <v>202</v>
      </c>
      <c r="F82" s="17"/>
      <c r="G82" s="33"/>
      <c r="H82" s="33">
        <v>0</v>
      </c>
      <c r="I82" s="33">
        <v>0</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pageSetup orientation="portrait"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J85"/>
  <sheetViews>
    <sheetView topLeftCell="A16"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1992</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346</v>
      </c>
      <c r="D10" s="33"/>
      <c r="E10" s="33"/>
      <c r="F10" s="33"/>
      <c r="G10" s="33"/>
      <c r="H10" s="33"/>
      <c r="I10" s="33"/>
      <c r="J10" s="33"/>
    </row>
    <row r="11" spans="1:10" x14ac:dyDescent="0.25">
      <c r="A11" s="33" t="s">
        <v>191</v>
      </c>
      <c r="B11" s="33">
        <v>2</v>
      </c>
      <c r="C11" s="33" t="s">
        <v>346</v>
      </c>
      <c r="D11" s="33" t="s">
        <v>616</v>
      </c>
      <c r="E11" s="33"/>
      <c r="F11" s="33"/>
      <c r="G11" s="33"/>
      <c r="H11" s="33"/>
      <c r="I11" s="33"/>
      <c r="J11" s="33"/>
    </row>
    <row r="12" spans="1:10" x14ac:dyDescent="0.25">
      <c r="A12" s="33" t="s">
        <v>193</v>
      </c>
      <c r="B12" s="33" t="s">
        <v>617</v>
      </c>
      <c r="C12" s="33"/>
      <c r="D12" s="33"/>
      <c r="E12" s="33"/>
      <c r="F12" s="33"/>
      <c r="G12" s="33"/>
      <c r="H12" s="33"/>
      <c r="I12" s="33"/>
      <c r="J12" s="33"/>
    </row>
    <row r="13" spans="1:10" x14ac:dyDescent="0.25">
      <c r="A13" s="33" t="s">
        <v>194</v>
      </c>
      <c r="B13" s="33" t="s">
        <v>209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618</v>
      </c>
      <c r="C18" s="50"/>
      <c r="D18" s="50"/>
      <c r="E18" s="50"/>
      <c r="F18" s="50"/>
      <c r="G18" s="50"/>
      <c r="H18" s="50"/>
      <c r="I18" s="50"/>
      <c r="J18" s="50"/>
    </row>
    <row r="19" spans="1:10" ht="45" customHeight="1" x14ac:dyDescent="0.25">
      <c r="A19" s="3" t="s">
        <v>200</v>
      </c>
      <c r="B19" s="50" t="s">
        <v>619</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c r="D24" s="24"/>
      <c r="E24" s="24" t="s">
        <v>202</v>
      </c>
      <c r="F24" s="25"/>
      <c r="G24" s="33"/>
      <c r="H24" s="33">
        <v>0</v>
      </c>
      <c r="I24" s="33">
        <v>0</v>
      </c>
      <c r="J24" s="33">
        <v>1</v>
      </c>
    </row>
    <row r="25" spans="1:10" x14ac:dyDescent="0.25">
      <c r="A25" s="29" t="s">
        <v>219</v>
      </c>
      <c r="B25" s="30"/>
      <c r="C25" s="30" t="s">
        <v>202</v>
      </c>
      <c r="D25" s="30"/>
      <c r="E25" s="30"/>
      <c r="F25" s="31"/>
      <c r="G25" s="33"/>
      <c r="H25" s="33">
        <v>0</v>
      </c>
      <c r="I25" s="33">
        <v>0</v>
      </c>
      <c r="J25" s="33">
        <v>0</v>
      </c>
    </row>
    <row r="26" spans="1:10" x14ac:dyDescent="0.25">
      <c r="A26" s="29" t="s">
        <v>203</v>
      </c>
      <c r="B26" s="30"/>
      <c r="C26" s="30"/>
      <c r="D26" s="30"/>
      <c r="E26" s="30" t="s">
        <v>202</v>
      </c>
      <c r="F26" s="31"/>
      <c r="G26" s="33"/>
      <c r="H26" s="33">
        <v>0</v>
      </c>
      <c r="I26" s="33">
        <v>0</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c r="E29" s="27"/>
      <c r="F29" s="28" t="s">
        <v>202</v>
      </c>
      <c r="G29" s="33"/>
      <c r="H29" s="33">
        <v>0</v>
      </c>
      <c r="I29" s="33">
        <v>1</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t="s">
        <v>202</v>
      </c>
      <c r="C42" s="5"/>
      <c r="D42" s="5"/>
      <c r="E42" s="5"/>
      <c r="F42" s="16"/>
      <c r="G42" s="33"/>
      <c r="H42" s="33">
        <v>0</v>
      </c>
      <c r="I42" s="33">
        <v>0</v>
      </c>
      <c r="J42" s="33">
        <v>1</v>
      </c>
    </row>
    <row r="43" spans="1:10" x14ac:dyDescent="0.25">
      <c r="A43" s="12" t="s">
        <v>237</v>
      </c>
      <c r="B43" s="13"/>
      <c r="C43" s="13" t="s">
        <v>202</v>
      </c>
      <c r="D43" s="13"/>
      <c r="E43" s="13"/>
      <c r="F43" s="17"/>
      <c r="G43" s="33"/>
      <c r="H43" s="33">
        <v>0</v>
      </c>
      <c r="I43" s="33">
        <v>0</v>
      </c>
      <c r="J43" s="33">
        <v>1</v>
      </c>
    </row>
    <row r="44" spans="1:10" x14ac:dyDescent="0.25">
      <c r="A44" s="12" t="s">
        <v>238</v>
      </c>
      <c r="B44" s="13"/>
      <c r="C44" s="13"/>
      <c r="D44" s="13"/>
      <c r="E44" s="13"/>
      <c r="F44" s="17" t="s">
        <v>202</v>
      </c>
      <c r="G44" s="33"/>
      <c r="H44" s="33">
        <v>0</v>
      </c>
      <c r="I44" s="33">
        <v>0</v>
      </c>
      <c r="J44" s="33">
        <v>1</v>
      </c>
    </row>
    <row r="45" spans="1:10" x14ac:dyDescent="0.25">
      <c r="A45" s="12" t="s">
        <v>239</v>
      </c>
      <c r="B45" s="13"/>
      <c r="C45" s="13"/>
      <c r="D45" s="13" t="s">
        <v>202</v>
      </c>
      <c r="E45" s="13"/>
      <c r="F45" s="17"/>
      <c r="G45" s="33"/>
      <c r="H45" s="33">
        <v>0</v>
      </c>
      <c r="I45" s="33">
        <v>0</v>
      </c>
      <c r="J45" s="33">
        <v>1</v>
      </c>
    </row>
    <row r="46" spans="1:10" ht="15.75" thickBot="1" x14ac:dyDescent="0.3">
      <c r="A46" s="42" t="s">
        <v>240</v>
      </c>
      <c r="B46" s="32"/>
      <c r="C46" s="32"/>
      <c r="D46" s="32"/>
      <c r="E46" s="32" t="s">
        <v>202</v>
      </c>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t="s">
        <v>202</v>
      </c>
      <c r="C48" s="30"/>
      <c r="D48" s="30"/>
      <c r="E48" s="30"/>
      <c r="F48" s="31"/>
      <c r="G48" s="33"/>
      <c r="H48" s="33">
        <v>0</v>
      </c>
      <c r="I48" s="33">
        <v>0</v>
      </c>
      <c r="J48" s="33">
        <v>1</v>
      </c>
    </row>
    <row r="49" spans="1:10" x14ac:dyDescent="0.25">
      <c r="A49" s="29" t="s">
        <v>204</v>
      </c>
      <c r="B49" s="30"/>
      <c r="C49" s="30" t="s">
        <v>202</v>
      </c>
      <c r="D49" s="30"/>
      <c r="E49" s="30"/>
      <c r="F49" s="31"/>
      <c r="G49" s="33"/>
      <c r="H49" s="33">
        <v>0</v>
      </c>
      <c r="I49" s="33">
        <v>0</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t="s">
        <v>202</v>
      </c>
      <c r="D51" s="36"/>
      <c r="E51" s="36"/>
      <c r="F51" s="37"/>
      <c r="G51" s="33"/>
      <c r="H51" s="33">
        <v>0</v>
      </c>
      <c r="I51" s="33">
        <v>0</v>
      </c>
      <c r="J51" s="33">
        <v>1</v>
      </c>
    </row>
    <row r="52" spans="1:10" x14ac:dyDescent="0.25">
      <c r="A52" s="12" t="s">
        <v>244</v>
      </c>
      <c r="B52" s="13" t="s">
        <v>202</v>
      </c>
      <c r="C52" s="13"/>
      <c r="D52" s="13"/>
      <c r="E52" s="13"/>
      <c r="F52" s="17"/>
      <c r="G52" s="33"/>
      <c r="H52" s="33">
        <v>0</v>
      </c>
      <c r="I52" s="33">
        <v>0</v>
      </c>
      <c r="J52" s="33">
        <v>0</v>
      </c>
    </row>
    <row r="53" spans="1:10" x14ac:dyDescent="0.25">
      <c r="A53" s="12" t="s">
        <v>206</v>
      </c>
      <c r="B53" s="13"/>
      <c r="C53" s="13"/>
      <c r="D53" s="13" t="s">
        <v>202</v>
      </c>
      <c r="E53" s="13"/>
      <c r="F53" s="17"/>
      <c r="G53" s="33"/>
      <c r="H53" s="33">
        <v>0</v>
      </c>
      <c r="I53" s="33">
        <v>0</v>
      </c>
      <c r="J53" s="33">
        <v>1</v>
      </c>
    </row>
    <row r="54" spans="1:10" x14ac:dyDescent="0.25">
      <c r="A54" s="12" t="s">
        <v>227</v>
      </c>
      <c r="B54" s="13"/>
      <c r="C54" s="13"/>
      <c r="D54" s="13"/>
      <c r="E54" s="13"/>
      <c r="F54" s="17" t="s">
        <v>202</v>
      </c>
      <c r="G54" s="33"/>
      <c r="H54" s="33">
        <v>1</v>
      </c>
      <c r="I54" s="33">
        <v>1</v>
      </c>
      <c r="J54" s="33">
        <v>0</v>
      </c>
    </row>
    <row r="55" spans="1:10" ht="15.75" thickBot="1" x14ac:dyDescent="0.3">
      <c r="A55" s="8" t="s">
        <v>245</v>
      </c>
      <c r="B55" s="9"/>
      <c r="C55" s="9"/>
      <c r="D55" s="9"/>
      <c r="E55" s="9" t="s">
        <v>202</v>
      </c>
      <c r="F55" s="18"/>
      <c r="G55" s="33"/>
      <c r="H55" s="33">
        <v>1</v>
      </c>
      <c r="I55" s="33">
        <v>1</v>
      </c>
      <c r="J55" s="33">
        <v>0</v>
      </c>
    </row>
    <row r="56" spans="1:10" x14ac:dyDescent="0.25">
      <c r="A56" s="4" t="s">
        <v>246</v>
      </c>
      <c r="B56" s="5"/>
      <c r="C56" s="5"/>
      <c r="D56" s="5"/>
      <c r="E56" s="5"/>
      <c r="F56" s="16" t="s">
        <v>202</v>
      </c>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t="s">
        <v>202</v>
      </c>
      <c r="F58" s="17"/>
      <c r="G58" s="33"/>
      <c r="H58" s="33">
        <v>0</v>
      </c>
      <c r="I58" s="33">
        <v>0</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c r="C60" s="9" t="s">
        <v>202</v>
      </c>
      <c r="D60" s="9"/>
      <c r="E60" s="9"/>
      <c r="F60" s="18"/>
      <c r="G60" s="33"/>
      <c r="H60" s="33">
        <v>0</v>
      </c>
      <c r="I60" s="33">
        <v>0</v>
      </c>
      <c r="J60" s="33">
        <v>1</v>
      </c>
    </row>
    <row r="61" spans="1:10" x14ac:dyDescent="0.25">
      <c r="A61" s="23" t="s">
        <v>251</v>
      </c>
      <c r="B61" s="24"/>
      <c r="C61" s="24"/>
      <c r="D61" s="24"/>
      <c r="E61" s="24"/>
      <c r="F61" s="25" t="s">
        <v>202</v>
      </c>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c r="C63" s="30" t="s">
        <v>202</v>
      </c>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c r="C67" s="30" t="s">
        <v>202</v>
      </c>
      <c r="D67" s="30"/>
      <c r="E67" s="30"/>
      <c r="F67" s="31"/>
      <c r="G67" s="33"/>
      <c r="H67" s="33">
        <v>0</v>
      </c>
      <c r="I67" s="33">
        <v>0</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c r="C69" s="30" t="s">
        <v>202</v>
      </c>
      <c r="D69" s="30"/>
      <c r="E69" s="30"/>
      <c r="F69" s="31"/>
      <c r="G69" s="33"/>
      <c r="H69" s="33">
        <v>0</v>
      </c>
      <c r="I69" s="33">
        <v>0</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c r="F72" s="31" t="s">
        <v>202</v>
      </c>
      <c r="G72" s="33"/>
      <c r="H72" s="33">
        <v>0</v>
      </c>
      <c r="I72" s="33">
        <v>0</v>
      </c>
      <c r="J72" s="33">
        <v>1</v>
      </c>
    </row>
    <row r="73" spans="1:10" x14ac:dyDescent="0.25">
      <c r="A73" s="29" t="s">
        <v>262</v>
      </c>
      <c r="B73" s="30"/>
      <c r="C73" s="30"/>
      <c r="D73" s="30"/>
      <c r="E73" s="30" t="s">
        <v>202</v>
      </c>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c r="C75" s="27" t="s">
        <v>202</v>
      </c>
      <c r="D75" s="27"/>
      <c r="E75" s="27"/>
      <c r="F75" s="28"/>
      <c r="G75" s="33"/>
      <c r="H75" s="33">
        <v>0</v>
      </c>
      <c r="I75" s="33">
        <v>0</v>
      </c>
      <c r="J75" s="33">
        <v>1</v>
      </c>
    </row>
    <row r="76" spans="1:10" x14ac:dyDescent="0.25">
      <c r="A76" s="4" t="s">
        <v>265</v>
      </c>
      <c r="B76" s="5" t="s">
        <v>202</v>
      </c>
      <c r="C76" s="5"/>
      <c r="D76" s="5"/>
      <c r="E76" s="5"/>
      <c r="F76" s="16"/>
      <c r="G76" s="33"/>
      <c r="H76" s="33">
        <v>0</v>
      </c>
      <c r="I76" s="33">
        <v>0</v>
      </c>
      <c r="J76" s="33">
        <v>1</v>
      </c>
    </row>
    <row r="77" spans="1:10" x14ac:dyDescent="0.25">
      <c r="A77" s="12" t="s">
        <v>266</v>
      </c>
      <c r="B77" s="13"/>
      <c r="C77" s="13"/>
      <c r="D77" s="13"/>
      <c r="E77" s="13" t="s">
        <v>202</v>
      </c>
      <c r="F77" s="17"/>
      <c r="G77" s="33"/>
      <c r="H77" s="33">
        <v>0</v>
      </c>
      <c r="I77" s="33">
        <v>1</v>
      </c>
      <c r="J77" s="33">
        <v>0</v>
      </c>
    </row>
    <row r="78" spans="1:10" x14ac:dyDescent="0.25">
      <c r="A78" s="12" t="s">
        <v>267</v>
      </c>
      <c r="B78" s="13"/>
      <c r="C78" s="13"/>
      <c r="D78" s="13"/>
      <c r="E78" s="13"/>
      <c r="F78" s="17" t="s">
        <v>202</v>
      </c>
      <c r="G78" s="33"/>
      <c r="H78" s="33">
        <v>0</v>
      </c>
      <c r="I78" s="33">
        <v>0</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c r="C80" s="9"/>
      <c r="D80" s="9" t="s">
        <v>202</v>
      </c>
      <c r="E80" s="9"/>
      <c r="F80" s="18"/>
      <c r="G80" s="33"/>
      <c r="H80" s="33">
        <v>0</v>
      </c>
      <c r="I80" s="33">
        <v>0</v>
      </c>
      <c r="J80" s="33">
        <v>1</v>
      </c>
    </row>
    <row r="81" spans="1:10" x14ac:dyDescent="0.25">
      <c r="A81" s="4" t="s">
        <v>270</v>
      </c>
      <c r="B81" s="5" t="s">
        <v>202</v>
      </c>
      <c r="C81" s="5"/>
      <c r="D81" s="5"/>
      <c r="E81" s="5"/>
      <c r="F81" s="16"/>
      <c r="G81" s="33"/>
      <c r="H81" s="33">
        <v>0</v>
      </c>
      <c r="I81" s="33">
        <v>0</v>
      </c>
      <c r="J81" s="33">
        <v>0</v>
      </c>
    </row>
    <row r="82" spans="1:10" x14ac:dyDescent="0.25">
      <c r="A82" s="12" t="s">
        <v>271</v>
      </c>
      <c r="B82" s="13"/>
      <c r="C82" s="13"/>
      <c r="D82" s="13"/>
      <c r="E82" s="13" t="s">
        <v>202</v>
      </c>
      <c r="F82" s="17"/>
      <c r="G82" s="33"/>
      <c r="H82" s="33">
        <v>0</v>
      </c>
      <c r="I82" s="33">
        <v>1</v>
      </c>
      <c r="J82" s="33">
        <v>0</v>
      </c>
    </row>
    <row r="83" spans="1:10" x14ac:dyDescent="0.25">
      <c r="A83" s="12" t="s">
        <v>272</v>
      </c>
      <c r="B83" s="13"/>
      <c r="C83" s="13"/>
      <c r="D83" s="13"/>
      <c r="E83" s="13"/>
      <c r="F83" s="17" t="s">
        <v>202</v>
      </c>
      <c r="G83" s="33"/>
      <c r="H83" s="33">
        <v>0</v>
      </c>
      <c r="I83" s="33">
        <v>0</v>
      </c>
      <c r="J83" s="33">
        <v>1</v>
      </c>
    </row>
    <row r="84" spans="1:10" x14ac:dyDescent="0.25">
      <c r="A84" s="12" t="s">
        <v>273</v>
      </c>
      <c r="B84" s="13"/>
      <c r="C84" s="13" t="s">
        <v>202</v>
      </c>
      <c r="D84" s="13"/>
      <c r="E84" s="13"/>
      <c r="F84" s="17"/>
      <c r="G84" s="33"/>
      <c r="H84" s="33">
        <v>0</v>
      </c>
      <c r="I84" s="33">
        <v>0</v>
      </c>
      <c r="J84" s="33">
        <v>0</v>
      </c>
    </row>
    <row r="85" spans="1:10" ht="15.75" thickBot="1" x14ac:dyDescent="0.3">
      <c r="A85" s="8" t="s">
        <v>207</v>
      </c>
      <c r="B85" s="9"/>
      <c r="C85" s="9"/>
      <c r="D85" s="9" t="s">
        <v>202</v>
      </c>
      <c r="E85" s="9"/>
      <c r="F85" s="18"/>
      <c r="G85" s="33"/>
      <c r="H85" s="33">
        <v>0</v>
      </c>
      <c r="I85" s="33">
        <v>0</v>
      </c>
      <c r="J85" s="33">
        <v>1</v>
      </c>
    </row>
  </sheetData>
  <mergeCells count="2">
    <mergeCell ref="B18:J18"/>
    <mergeCell ref="B19:J19"/>
  </mergeCells>
  <pageMargins left="0.7" right="0.7" top="0.75" bottom="0.75" header="0.3" footer="0.3"/>
  <pageSetup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J85"/>
  <sheetViews>
    <sheetView workbookViewId="0">
      <selection activeCell="N38" sqref="N38"/>
    </sheetView>
  </sheetViews>
  <sheetFormatPr defaultRowHeight="15" x14ac:dyDescent="0.25"/>
  <cols>
    <col min="1" max="1" width="31.42578125" bestFit="1" customWidth="1"/>
    <col min="2" max="2" width="8.710937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1989</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280</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620</v>
      </c>
      <c r="D10" s="33"/>
      <c r="E10" s="33"/>
      <c r="F10" s="33"/>
      <c r="G10" s="33"/>
      <c r="H10" s="33"/>
      <c r="I10" s="33"/>
      <c r="J10" s="33"/>
    </row>
    <row r="11" spans="1:10" x14ac:dyDescent="0.25">
      <c r="A11" s="33" t="s">
        <v>191</v>
      </c>
      <c r="B11" s="33">
        <v>2</v>
      </c>
      <c r="C11" s="33" t="s">
        <v>620</v>
      </c>
      <c r="D11" s="33" t="s">
        <v>301</v>
      </c>
      <c r="E11" s="33"/>
      <c r="F11" s="33"/>
      <c r="G11" s="33"/>
      <c r="H11" s="33"/>
      <c r="I11" s="33"/>
      <c r="J11" s="33"/>
    </row>
    <row r="12" spans="1:10" x14ac:dyDescent="0.25">
      <c r="A12" s="33" t="s">
        <v>193</v>
      </c>
      <c r="B12" s="33" t="s">
        <v>213</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621</v>
      </c>
      <c r="C18" s="49"/>
      <c r="D18" s="49"/>
      <c r="E18" s="49"/>
      <c r="F18" s="49"/>
      <c r="G18" s="49"/>
      <c r="H18" s="49"/>
      <c r="I18" s="49"/>
      <c r="J18" s="49"/>
    </row>
    <row r="19" spans="1:10" ht="45" customHeight="1" x14ac:dyDescent="0.25">
      <c r="A19" s="3" t="s">
        <v>200</v>
      </c>
      <c r="B19" s="49" t="s">
        <v>622</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c r="I23" s="34"/>
      <c r="J23" s="33"/>
    </row>
    <row r="24" spans="1:10" x14ac:dyDescent="0.25">
      <c r="A24" s="23" t="s">
        <v>218</v>
      </c>
      <c r="B24" s="24"/>
      <c r="C24" s="24" t="s">
        <v>202</v>
      </c>
      <c r="D24" s="24"/>
      <c r="E24" s="24"/>
      <c r="F24" s="25"/>
      <c r="G24" s="33"/>
      <c r="H24" s="33"/>
      <c r="I24" s="33"/>
      <c r="J24" s="33"/>
    </row>
    <row r="25" spans="1:10" x14ac:dyDescent="0.25">
      <c r="A25" s="29" t="s">
        <v>219</v>
      </c>
      <c r="B25" s="30"/>
      <c r="C25" s="30"/>
      <c r="D25" s="30" t="s">
        <v>202</v>
      </c>
      <c r="E25" s="30"/>
      <c r="F25" s="31"/>
      <c r="G25" s="33"/>
      <c r="H25" s="33"/>
      <c r="I25" s="33"/>
      <c r="J25" s="33"/>
    </row>
    <row r="26" spans="1:10" x14ac:dyDescent="0.25">
      <c r="A26" s="29" t="s">
        <v>203</v>
      </c>
      <c r="B26" s="30"/>
      <c r="C26" s="30"/>
      <c r="D26" s="30"/>
      <c r="E26" s="30"/>
      <c r="F26" s="31" t="s">
        <v>202</v>
      </c>
      <c r="G26" s="33"/>
      <c r="H26" s="33"/>
      <c r="I26" s="33"/>
      <c r="J26" s="33"/>
    </row>
    <row r="27" spans="1:10" x14ac:dyDescent="0.25">
      <c r="A27" s="29" t="s">
        <v>220</v>
      </c>
      <c r="B27" s="30"/>
      <c r="C27" s="30"/>
      <c r="D27" s="30" t="s">
        <v>202</v>
      </c>
      <c r="E27" s="30"/>
      <c r="F27" s="31"/>
      <c r="G27" s="33"/>
      <c r="H27" s="33"/>
      <c r="I27" s="33"/>
      <c r="J27" s="33"/>
    </row>
    <row r="28" spans="1:10" x14ac:dyDescent="0.25">
      <c r="A28" s="29" t="s">
        <v>221</v>
      </c>
      <c r="B28" s="30"/>
      <c r="C28" s="30"/>
      <c r="D28" s="30" t="s">
        <v>202</v>
      </c>
      <c r="E28" s="30"/>
      <c r="F28" s="31"/>
      <c r="G28" s="33"/>
      <c r="H28" s="33"/>
      <c r="I28" s="33"/>
      <c r="J28" s="33"/>
    </row>
    <row r="29" spans="1:10" ht="15.75" thickBot="1" x14ac:dyDescent="0.3">
      <c r="A29" s="26" t="s">
        <v>222</v>
      </c>
      <c r="B29" s="27"/>
      <c r="C29" s="27"/>
      <c r="D29" s="27"/>
      <c r="E29" s="27" t="s">
        <v>202</v>
      </c>
      <c r="F29" s="28"/>
      <c r="G29" s="33"/>
      <c r="H29" s="33"/>
      <c r="I29" s="33"/>
      <c r="J29" s="33"/>
    </row>
    <row r="30" spans="1:10" x14ac:dyDescent="0.25">
      <c r="A30" s="4" t="s">
        <v>224</v>
      </c>
      <c r="B30" s="5"/>
      <c r="C30" s="6"/>
      <c r="D30" s="6"/>
      <c r="E30" s="6"/>
      <c r="F30" s="7"/>
      <c r="G30" s="33"/>
      <c r="H30" s="33"/>
      <c r="I30" s="33"/>
      <c r="J30" s="33"/>
    </row>
    <row r="31" spans="1:10" ht="15.75" thickBot="1" x14ac:dyDescent="0.3">
      <c r="A31" s="8" t="s">
        <v>223</v>
      </c>
      <c r="B31" s="9" t="s">
        <v>202</v>
      </c>
      <c r="C31" s="10"/>
      <c r="D31" s="10"/>
      <c r="E31" s="10"/>
      <c r="F31" s="11"/>
      <c r="G31" s="33"/>
      <c r="H31" s="33"/>
      <c r="I31" s="33"/>
      <c r="J31" s="33"/>
    </row>
    <row r="32" spans="1:10" x14ac:dyDescent="0.25">
      <c r="A32" s="4" t="s">
        <v>228</v>
      </c>
      <c r="B32" s="5" t="s">
        <v>202</v>
      </c>
      <c r="C32" s="6"/>
      <c r="D32" s="6"/>
      <c r="E32" s="6"/>
      <c r="F32" s="7"/>
      <c r="G32" s="33"/>
      <c r="H32" s="33"/>
      <c r="I32" s="33"/>
      <c r="J32" s="33"/>
    </row>
    <row r="33" spans="1:10" ht="15.75" thickBot="1" x14ac:dyDescent="0.3">
      <c r="A33" s="20" t="s">
        <v>229</v>
      </c>
      <c r="B33" s="21"/>
      <c r="C33" s="10"/>
      <c r="D33" s="10"/>
      <c r="E33" s="10"/>
      <c r="F33" s="11"/>
      <c r="G33" s="33"/>
      <c r="H33" s="33"/>
      <c r="I33" s="33"/>
      <c r="J33" s="33"/>
    </row>
    <row r="34" spans="1:10" x14ac:dyDescent="0.25">
      <c r="A34" s="4" t="s">
        <v>225</v>
      </c>
      <c r="B34" s="5"/>
      <c r="C34" s="6"/>
      <c r="D34" s="6"/>
      <c r="E34" s="6"/>
      <c r="F34" s="7"/>
      <c r="G34" s="33"/>
      <c r="H34" s="33"/>
      <c r="I34" s="33"/>
      <c r="J34" s="33"/>
    </row>
    <row r="35" spans="1:10" ht="15.75" thickBot="1" x14ac:dyDescent="0.3">
      <c r="A35" s="8" t="s">
        <v>226</v>
      </c>
      <c r="B35" s="9" t="s">
        <v>202</v>
      </c>
      <c r="C35" s="10"/>
      <c r="D35" s="10"/>
      <c r="E35" s="10"/>
      <c r="F35" s="11"/>
      <c r="G35" s="33"/>
      <c r="H35" s="33"/>
      <c r="I35" s="33"/>
      <c r="J35" s="33"/>
    </row>
    <row r="36" spans="1:10" x14ac:dyDescent="0.25">
      <c r="A36" s="4" t="s">
        <v>232</v>
      </c>
      <c r="B36" s="5"/>
      <c r="C36" s="6"/>
      <c r="D36" s="6"/>
      <c r="E36" s="6"/>
      <c r="F36" s="7"/>
      <c r="G36" s="33"/>
      <c r="H36" s="33"/>
      <c r="I36" s="33"/>
      <c r="J36" s="33"/>
    </row>
    <row r="37" spans="1:10" x14ac:dyDescent="0.25">
      <c r="A37" s="12" t="s">
        <v>231</v>
      </c>
      <c r="B37" s="13"/>
      <c r="C37" s="14"/>
      <c r="D37" s="14"/>
      <c r="E37" s="14"/>
      <c r="F37" s="15"/>
      <c r="G37" s="33"/>
      <c r="H37" s="33"/>
      <c r="I37" s="33"/>
      <c r="J37" s="33"/>
    </row>
    <row r="38" spans="1:10" ht="15.75" thickBot="1" x14ac:dyDescent="0.3">
      <c r="A38" s="8" t="s">
        <v>230</v>
      </c>
      <c r="B38" s="9" t="s">
        <v>202</v>
      </c>
      <c r="C38" s="10"/>
      <c r="D38" s="10"/>
      <c r="E38" s="10"/>
      <c r="F38" s="11"/>
      <c r="G38" s="33"/>
      <c r="H38" s="33"/>
      <c r="I38" s="33"/>
      <c r="J38" s="33"/>
    </row>
    <row r="39" spans="1:10" x14ac:dyDescent="0.25">
      <c r="A39" s="4" t="s">
        <v>233</v>
      </c>
      <c r="B39" s="5" t="s">
        <v>202</v>
      </c>
      <c r="C39" s="6"/>
      <c r="D39" s="6"/>
      <c r="E39" s="6"/>
      <c r="F39" s="7"/>
      <c r="G39" s="33"/>
      <c r="H39" s="33"/>
      <c r="I39" s="33"/>
      <c r="J39" s="33"/>
    </row>
    <row r="40" spans="1:10" x14ac:dyDescent="0.25">
      <c r="A40" s="12" t="s">
        <v>235</v>
      </c>
      <c r="B40" s="13"/>
      <c r="C40" s="14"/>
      <c r="D40" s="14"/>
      <c r="E40" s="14"/>
      <c r="F40" s="15"/>
      <c r="G40" s="33"/>
      <c r="H40" s="33"/>
      <c r="I40" s="33"/>
      <c r="J40" s="33"/>
    </row>
    <row r="41" spans="1:10" ht="15.75" thickBot="1" x14ac:dyDescent="0.3">
      <c r="A41" s="8" t="s">
        <v>234</v>
      </c>
      <c r="B41" s="9"/>
      <c r="C41" s="10"/>
      <c r="D41" s="10"/>
      <c r="E41" s="10"/>
      <c r="F41" s="11"/>
      <c r="G41" s="33"/>
      <c r="H41" s="33"/>
      <c r="I41" s="33"/>
      <c r="J41" s="33"/>
    </row>
    <row r="42" spans="1:10" x14ac:dyDescent="0.25">
      <c r="A42" s="4" t="s">
        <v>236</v>
      </c>
      <c r="B42" s="5"/>
      <c r="C42" s="5"/>
      <c r="D42" s="5" t="s">
        <v>202</v>
      </c>
      <c r="E42" s="5"/>
      <c r="F42" s="16"/>
      <c r="G42" s="33"/>
      <c r="H42" s="33"/>
      <c r="I42" s="33"/>
      <c r="J42" s="33"/>
    </row>
    <row r="43" spans="1:10" x14ac:dyDescent="0.25">
      <c r="A43" s="12" t="s">
        <v>237</v>
      </c>
      <c r="B43" s="13"/>
      <c r="C43" s="13" t="s">
        <v>202</v>
      </c>
      <c r="D43" s="13"/>
      <c r="E43" s="13"/>
      <c r="F43" s="17"/>
      <c r="G43" s="33"/>
      <c r="H43" s="33"/>
      <c r="I43" s="33"/>
      <c r="J43" s="33"/>
    </row>
    <row r="44" spans="1:10" x14ac:dyDescent="0.25">
      <c r="A44" s="12" t="s">
        <v>238</v>
      </c>
      <c r="B44" s="13"/>
      <c r="C44" s="13"/>
      <c r="D44" s="13"/>
      <c r="E44" s="13"/>
      <c r="F44" s="17" t="s">
        <v>202</v>
      </c>
      <c r="G44" s="33"/>
      <c r="H44" s="33"/>
      <c r="I44" s="33"/>
      <c r="J44" s="33"/>
    </row>
    <row r="45" spans="1:10" x14ac:dyDescent="0.25">
      <c r="A45" s="12" t="s">
        <v>239</v>
      </c>
      <c r="B45" s="13"/>
      <c r="C45" s="13"/>
      <c r="D45" s="13"/>
      <c r="E45" s="13" t="s">
        <v>202</v>
      </c>
      <c r="F45" s="17"/>
      <c r="G45" s="33"/>
      <c r="H45" s="33"/>
      <c r="I45" s="33"/>
      <c r="J45" s="33"/>
    </row>
    <row r="46" spans="1:10" ht="15.75" thickBot="1" x14ac:dyDescent="0.3">
      <c r="A46" s="42" t="s">
        <v>240</v>
      </c>
      <c r="B46" s="32" t="s">
        <v>202</v>
      </c>
      <c r="C46" s="32"/>
      <c r="D46" s="32"/>
      <c r="E46" s="32"/>
      <c r="F46" s="35"/>
      <c r="G46" s="33"/>
      <c r="H46" s="33"/>
      <c r="I46" s="33"/>
      <c r="J46" s="33"/>
    </row>
    <row r="47" spans="1:10" x14ac:dyDescent="0.25">
      <c r="A47" s="23" t="s">
        <v>241</v>
      </c>
      <c r="B47" s="24"/>
      <c r="C47" s="24"/>
      <c r="D47" s="24"/>
      <c r="E47" s="24"/>
      <c r="F47" s="25" t="s">
        <v>202</v>
      </c>
      <c r="G47" s="33"/>
      <c r="H47" s="33"/>
      <c r="I47" s="33"/>
      <c r="J47" s="33"/>
    </row>
    <row r="48" spans="1:10" x14ac:dyDescent="0.25">
      <c r="A48" s="29" t="s">
        <v>242</v>
      </c>
      <c r="B48" s="30"/>
      <c r="C48" s="30"/>
      <c r="D48" s="30"/>
      <c r="E48" s="30" t="s">
        <v>202</v>
      </c>
      <c r="F48" s="31"/>
      <c r="G48" s="33"/>
      <c r="H48" s="33"/>
      <c r="I48" s="33"/>
      <c r="J48" s="33"/>
    </row>
    <row r="49" spans="1:10" x14ac:dyDescent="0.25">
      <c r="A49" s="29" t="s">
        <v>204</v>
      </c>
      <c r="B49" s="30"/>
      <c r="C49" s="30"/>
      <c r="D49" s="30"/>
      <c r="E49" s="30"/>
      <c r="F49" s="31"/>
      <c r="G49" s="33"/>
      <c r="H49" s="33"/>
      <c r="I49" s="33"/>
      <c r="J49" s="33"/>
    </row>
    <row r="50" spans="1:10" ht="15.75" thickBot="1" x14ac:dyDescent="0.3">
      <c r="A50" s="26" t="s">
        <v>205</v>
      </c>
      <c r="B50" s="27" t="s">
        <v>202</v>
      </c>
      <c r="C50" s="27"/>
      <c r="D50" s="27"/>
      <c r="E50" s="27"/>
      <c r="F50" s="28"/>
      <c r="G50" s="33"/>
      <c r="H50" s="33"/>
      <c r="I50" s="33"/>
      <c r="J50" s="33"/>
    </row>
    <row r="51" spans="1:10" x14ac:dyDescent="0.25">
      <c r="A51" s="22" t="s">
        <v>243</v>
      </c>
      <c r="B51" s="36"/>
      <c r="C51" s="36"/>
      <c r="D51" s="36"/>
      <c r="E51" s="36" t="s">
        <v>202</v>
      </c>
      <c r="F51" s="37"/>
      <c r="G51" s="33"/>
      <c r="H51" s="33"/>
      <c r="I51" s="33"/>
      <c r="J51" s="33"/>
    </row>
    <row r="52" spans="1:10" x14ac:dyDescent="0.25">
      <c r="A52" s="12" t="s">
        <v>244</v>
      </c>
      <c r="B52" s="13"/>
      <c r="C52" s="13" t="s">
        <v>202</v>
      </c>
      <c r="D52" s="13"/>
      <c r="E52" s="13"/>
      <c r="F52" s="17"/>
      <c r="G52" s="33"/>
      <c r="H52" s="33"/>
      <c r="I52" s="33"/>
      <c r="J52" s="33"/>
    </row>
    <row r="53" spans="1:10" x14ac:dyDescent="0.25">
      <c r="A53" s="12" t="s">
        <v>206</v>
      </c>
      <c r="B53" s="13"/>
      <c r="C53" s="13"/>
      <c r="D53" s="13" t="s">
        <v>202</v>
      </c>
      <c r="E53" s="13"/>
      <c r="F53" s="17"/>
      <c r="G53" s="33"/>
      <c r="H53" s="33"/>
      <c r="I53" s="33"/>
      <c r="J53" s="33"/>
    </row>
    <row r="54" spans="1:10" x14ac:dyDescent="0.25">
      <c r="A54" s="12" t="s">
        <v>227</v>
      </c>
      <c r="B54" s="13"/>
      <c r="C54" s="13"/>
      <c r="D54" s="13"/>
      <c r="E54" s="13"/>
      <c r="F54" s="17" t="s">
        <v>202</v>
      </c>
      <c r="G54" s="33"/>
      <c r="H54" s="33"/>
      <c r="I54" s="33"/>
      <c r="J54" s="33"/>
    </row>
    <row r="55" spans="1:10" ht="15.75" thickBot="1" x14ac:dyDescent="0.3">
      <c r="A55" s="8" t="s">
        <v>245</v>
      </c>
      <c r="B55" s="9" t="s">
        <v>202</v>
      </c>
      <c r="C55" s="9"/>
      <c r="D55" s="9"/>
      <c r="E55" s="9"/>
      <c r="F55" s="18"/>
      <c r="G55" s="33"/>
      <c r="H55" s="33"/>
      <c r="I55" s="33"/>
      <c r="J55" s="33"/>
    </row>
    <row r="56" spans="1:10" x14ac:dyDescent="0.25">
      <c r="A56" s="4" t="s">
        <v>246</v>
      </c>
      <c r="B56" s="5"/>
      <c r="C56" s="5" t="s">
        <v>202</v>
      </c>
      <c r="D56" s="5"/>
      <c r="E56" s="5"/>
      <c r="F56" s="16"/>
      <c r="G56" s="33"/>
      <c r="H56" s="33"/>
      <c r="I56" s="33"/>
      <c r="J56" s="33"/>
    </row>
    <row r="57" spans="1:10" x14ac:dyDescent="0.25">
      <c r="A57" s="12" t="s">
        <v>247</v>
      </c>
      <c r="B57" s="13" t="s">
        <v>202</v>
      </c>
      <c r="C57" s="13"/>
      <c r="D57" s="13"/>
      <c r="E57" s="13"/>
      <c r="F57" s="17"/>
      <c r="G57" s="33"/>
      <c r="H57" s="33"/>
      <c r="I57" s="33"/>
      <c r="J57" s="33"/>
    </row>
    <row r="58" spans="1:10" x14ac:dyDescent="0.25">
      <c r="A58" s="12" t="s">
        <v>248</v>
      </c>
      <c r="B58" s="13"/>
      <c r="C58" s="13"/>
      <c r="D58" s="13"/>
      <c r="E58" s="13"/>
      <c r="F58" s="17" t="s">
        <v>202</v>
      </c>
      <c r="G58" s="33"/>
      <c r="H58" s="33"/>
      <c r="I58" s="33"/>
      <c r="J58" s="33"/>
    </row>
    <row r="59" spans="1:10" x14ac:dyDescent="0.25">
      <c r="A59" s="12" t="s">
        <v>249</v>
      </c>
      <c r="B59" s="13"/>
      <c r="C59" s="13"/>
      <c r="D59" s="13"/>
      <c r="E59" s="13" t="s">
        <v>202</v>
      </c>
      <c r="F59" s="17"/>
      <c r="G59" s="33"/>
      <c r="H59" s="33"/>
      <c r="I59" s="33"/>
      <c r="J59" s="33"/>
    </row>
    <row r="60" spans="1:10" ht="15.75" thickBot="1" x14ac:dyDescent="0.3">
      <c r="A60" s="8" t="s">
        <v>250</v>
      </c>
      <c r="B60" s="9"/>
      <c r="C60" s="9"/>
      <c r="D60" s="9" t="s">
        <v>202</v>
      </c>
      <c r="E60" s="9"/>
      <c r="F60" s="18"/>
      <c r="G60" s="33"/>
      <c r="H60" s="33"/>
      <c r="I60" s="33"/>
      <c r="J60" s="33"/>
    </row>
    <row r="61" spans="1:10" x14ac:dyDescent="0.25">
      <c r="A61" s="23" t="s">
        <v>251</v>
      </c>
      <c r="B61" s="24"/>
      <c r="C61" s="24"/>
      <c r="D61" s="24" t="s">
        <v>202</v>
      </c>
      <c r="E61" s="24"/>
      <c r="F61" s="25"/>
      <c r="G61" s="33"/>
      <c r="H61" s="33"/>
      <c r="I61" s="33"/>
      <c r="J61" s="33"/>
    </row>
    <row r="62" spans="1:10" x14ac:dyDescent="0.25">
      <c r="A62" s="29" t="s">
        <v>252</v>
      </c>
      <c r="B62" s="30" t="s">
        <v>202</v>
      </c>
      <c r="C62" s="30"/>
      <c r="D62" s="30"/>
      <c r="E62" s="30"/>
      <c r="F62" s="31"/>
      <c r="G62" s="33"/>
      <c r="H62" s="33"/>
      <c r="I62" s="33"/>
      <c r="J62" s="33"/>
    </row>
    <row r="63" spans="1:10" x14ac:dyDescent="0.25">
      <c r="A63" s="29" t="s">
        <v>253</v>
      </c>
      <c r="B63" s="30" t="s">
        <v>202</v>
      </c>
      <c r="C63" s="30"/>
      <c r="D63" s="30"/>
      <c r="E63" s="30"/>
      <c r="F63" s="31"/>
      <c r="G63" s="33"/>
      <c r="H63" s="33"/>
      <c r="I63" s="33"/>
      <c r="J63" s="33"/>
    </row>
    <row r="64" spans="1:10" x14ac:dyDescent="0.25">
      <c r="A64" s="29" t="s">
        <v>254</v>
      </c>
      <c r="B64" s="30"/>
      <c r="C64" s="30" t="s">
        <v>202</v>
      </c>
      <c r="D64" s="30"/>
      <c r="E64" s="30"/>
      <c r="F64" s="31"/>
      <c r="G64" s="33"/>
      <c r="H64" s="33"/>
      <c r="I64" s="33"/>
      <c r="J64" s="33"/>
    </row>
    <row r="65" spans="1:10" x14ac:dyDescent="0.25">
      <c r="A65" s="29" t="s">
        <v>255</v>
      </c>
      <c r="B65" s="30"/>
      <c r="C65" s="30"/>
      <c r="D65" s="30" t="s">
        <v>202</v>
      </c>
      <c r="E65" s="30"/>
      <c r="F65" s="31"/>
      <c r="G65" s="33"/>
      <c r="H65" s="33"/>
      <c r="I65" s="33"/>
      <c r="J65" s="33"/>
    </row>
    <row r="66" spans="1:10" x14ac:dyDescent="0.25">
      <c r="A66" s="29" t="s">
        <v>256</v>
      </c>
      <c r="B66" s="30"/>
      <c r="C66" s="30" t="s">
        <v>202</v>
      </c>
      <c r="D66" s="30"/>
      <c r="E66" s="30"/>
      <c r="F66" s="31"/>
      <c r="G66" s="33"/>
      <c r="H66" s="33"/>
      <c r="I66" s="33"/>
      <c r="J66" s="33"/>
    </row>
    <row r="67" spans="1:10" x14ac:dyDescent="0.25">
      <c r="A67" s="29" t="s">
        <v>257</v>
      </c>
      <c r="B67" s="30"/>
      <c r="C67" s="30"/>
      <c r="D67" s="30" t="s">
        <v>202</v>
      </c>
      <c r="E67" s="30"/>
      <c r="F67" s="31"/>
      <c r="G67" s="33"/>
      <c r="H67" s="33"/>
      <c r="I67" s="33"/>
      <c r="J67" s="33"/>
    </row>
    <row r="68" spans="1:10" x14ac:dyDescent="0.25">
      <c r="A68" s="29" t="s">
        <v>258</v>
      </c>
      <c r="B68" s="30" t="s">
        <v>202</v>
      </c>
      <c r="C68" s="30"/>
      <c r="D68" s="30"/>
      <c r="E68" s="30"/>
      <c r="F68" s="31"/>
      <c r="G68" s="33"/>
      <c r="H68" s="33"/>
      <c r="I68" s="33"/>
      <c r="J68" s="33"/>
    </row>
    <row r="69" spans="1:10" x14ac:dyDescent="0.25">
      <c r="A69" s="29" t="s">
        <v>259</v>
      </c>
      <c r="B69" s="30" t="s">
        <v>202</v>
      </c>
      <c r="C69" s="30"/>
      <c r="D69" s="30"/>
      <c r="E69" s="30"/>
      <c r="F69" s="31"/>
      <c r="G69" s="33"/>
      <c r="H69" s="33"/>
      <c r="I69" s="33"/>
      <c r="J69" s="33"/>
    </row>
    <row r="70" spans="1:10" x14ac:dyDescent="0.25">
      <c r="A70" s="29" t="s">
        <v>260</v>
      </c>
      <c r="B70" s="30"/>
      <c r="C70" s="30" t="s">
        <v>202</v>
      </c>
      <c r="D70" s="30"/>
      <c r="E70" s="30"/>
      <c r="F70" s="31"/>
      <c r="G70" s="33"/>
      <c r="H70" s="33"/>
      <c r="I70" s="33"/>
      <c r="J70" s="33"/>
    </row>
    <row r="71" spans="1:10" x14ac:dyDescent="0.25">
      <c r="A71" s="29" t="s">
        <v>261</v>
      </c>
      <c r="B71" s="30"/>
      <c r="C71" s="30"/>
      <c r="D71" s="30" t="s">
        <v>202</v>
      </c>
      <c r="E71" s="30"/>
      <c r="F71" s="31"/>
      <c r="G71" s="33"/>
      <c r="H71" s="33"/>
      <c r="I71" s="33"/>
      <c r="J71" s="33"/>
    </row>
    <row r="72" spans="1:10" x14ac:dyDescent="0.25">
      <c r="A72" s="29" t="s">
        <v>274</v>
      </c>
      <c r="B72" s="30"/>
      <c r="C72" s="30"/>
      <c r="D72" s="30"/>
      <c r="E72" s="30" t="s">
        <v>202</v>
      </c>
      <c r="F72" s="31"/>
      <c r="G72" s="33"/>
      <c r="H72" s="33"/>
      <c r="I72" s="33"/>
      <c r="J72" s="33"/>
    </row>
    <row r="73" spans="1:10" x14ac:dyDescent="0.25">
      <c r="A73" s="29" t="s">
        <v>262</v>
      </c>
      <c r="B73" s="30" t="s">
        <v>202</v>
      </c>
      <c r="C73" s="30"/>
      <c r="D73" s="30"/>
      <c r="E73" s="30"/>
      <c r="F73" s="31"/>
      <c r="G73" s="33"/>
      <c r="H73" s="33"/>
      <c r="I73" s="33"/>
      <c r="J73" s="33"/>
    </row>
    <row r="74" spans="1:10" x14ac:dyDescent="0.25">
      <c r="A74" s="29" t="s">
        <v>263</v>
      </c>
      <c r="B74" s="30" t="s">
        <v>202</v>
      </c>
      <c r="C74" s="30"/>
      <c r="D74" s="30"/>
      <c r="E74" s="30"/>
      <c r="F74" s="31"/>
      <c r="G74" s="33"/>
      <c r="H74" s="33"/>
      <c r="I74" s="33"/>
      <c r="J74" s="33"/>
    </row>
    <row r="75" spans="1:10" ht="15.75" thickBot="1" x14ac:dyDescent="0.3">
      <c r="A75" s="26" t="s">
        <v>264</v>
      </c>
      <c r="B75" s="27"/>
      <c r="C75" s="27" t="s">
        <v>202</v>
      </c>
      <c r="D75" s="27"/>
      <c r="E75" s="27"/>
      <c r="F75" s="28"/>
      <c r="G75" s="33"/>
      <c r="H75" s="33"/>
      <c r="I75" s="33"/>
      <c r="J75" s="33"/>
    </row>
    <row r="76" spans="1:10" x14ac:dyDescent="0.25">
      <c r="A76" s="4" t="s">
        <v>265</v>
      </c>
      <c r="B76" s="5"/>
      <c r="C76" s="5"/>
      <c r="D76" s="5" t="s">
        <v>202</v>
      </c>
      <c r="E76" s="5"/>
      <c r="F76" s="16"/>
      <c r="G76" s="33"/>
      <c r="H76" s="33"/>
      <c r="I76" s="33"/>
      <c r="J76" s="33"/>
    </row>
    <row r="77" spans="1:10" x14ac:dyDescent="0.25">
      <c r="A77" s="12" t="s">
        <v>266</v>
      </c>
      <c r="B77" s="13"/>
      <c r="C77" s="13"/>
      <c r="D77" s="13"/>
      <c r="E77" s="13"/>
      <c r="F77" s="17" t="s">
        <v>202</v>
      </c>
      <c r="G77" s="33"/>
      <c r="H77" s="33"/>
      <c r="I77" s="33"/>
      <c r="J77" s="33"/>
    </row>
    <row r="78" spans="1:10" x14ac:dyDescent="0.25">
      <c r="A78" s="12" t="s">
        <v>267</v>
      </c>
      <c r="B78" s="13"/>
      <c r="C78" s="13" t="s">
        <v>202</v>
      </c>
      <c r="D78" s="13"/>
      <c r="E78" s="13"/>
      <c r="F78" s="17"/>
      <c r="G78" s="33"/>
      <c r="H78" s="33"/>
      <c r="I78" s="33"/>
      <c r="J78" s="33"/>
    </row>
    <row r="79" spans="1:10" x14ac:dyDescent="0.25">
      <c r="A79" s="12" t="s">
        <v>268</v>
      </c>
      <c r="B79" s="13"/>
      <c r="C79" s="13"/>
      <c r="D79" s="13"/>
      <c r="E79" s="13" t="s">
        <v>202</v>
      </c>
      <c r="F79" s="17"/>
      <c r="G79" s="33"/>
      <c r="H79" s="33"/>
      <c r="I79" s="33"/>
      <c r="J79" s="33"/>
    </row>
    <row r="80" spans="1:10" ht="15.75" thickBot="1" x14ac:dyDescent="0.3">
      <c r="A80" s="8" t="s">
        <v>269</v>
      </c>
      <c r="B80" s="9" t="s">
        <v>202</v>
      </c>
      <c r="C80" s="9"/>
      <c r="D80" s="9"/>
      <c r="E80" s="9"/>
      <c r="F80" s="18"/>
      <c r="G80" s="33"/>
      <c r="H80" s="33"/>
      <c r="I80" s="33"/>
      <c r="J80" s="33"/>
    </row>
    <row r="81" spans="1:10" x14ac:dyDescent="0.25">
      <c r="A81" s="4" t="s">
        <v>270</v>
      </c>
      <c r="B81" s="5"/>
      <c r="C81" s="5"/>
      <c r="D81" s="5" t="s">
        <v>202</v>
      </c>
      <c r="E81" s="5"/>
      <c r="F81" s="16"/>
      <c r="G81" s="33"/>
      <c r="H81" s="33"/>
      <c r="I81" s="33"/>
      <c r="J81" s="33"/>
    </row>
    <row r="82" spans="1:10" x14ac:dyDescent="0.25">
      <c r="A82" s="12" t="s">
        <v>271</v>
      </c>
      <c r="B82" s="13"/>
      <c r="C82" s="13"/>
      <c r="D82" s="13"/>
      <c r="E82" s="13"/>
      <c r="F82" s="17" t="s">
        <v>202</v>
      </c>
      <c r="G82" s="33"/>
      <c r="H82" s="33"/>
      <c r="I82" s="33"/>
      <c r="J82" s="33"/>
    </row>
    <row r="83" spans="1:10" x14ac:dyDescent="0.25">
      <c r="A83" s="12" t="s">
        <v>272</v>
      </c>
      <c r="B83" s="13" t="s">
        <v>202</v>
      </c>
      <c r="C83" s="13"/>
      <c r="D83" s="13"/>
      <c r="E83" s="13"/>
      <c r="F83" s="17"/>
      <c r="G83" s="33"/>
      <c r="H83" s="33"/>
      <c r="I83" s="33"/>
      <c r="J83" s="33"/>
    </row>
    <row r="84" spans="1:10" x14ac:dyDescent="0.25">
      <c r="A84" s="12" t="s">
        <v>273</v>
      </c>
      <c r="B84" s="13"/>
      <c r="C84" s="13"/>
      <c r="D84" s="13"/>
      <c r="E84" s="13" t="s">
        <v>202</v>
      </c>
      <c r="F84" s="17"/>
      <c r="G84" s="33"/>
      <c r="H84" s="33"/>
      <c r="I84" s="33"/>
      <c r="J84" s="33"/>
    </row>
    <row r="85" spans="1:10" ht="15.75" thickBot="1" x14ac:dyDescent="0.3">
      <c r="A85" s="8" t="s">
        <v>207</v>
      </c>
      <c r="B85" s="9"/>
      <c r="C85" s="9" t="s">
        <v>202</v>
      </c>
      <c r="D85" s="9"/>
      <c r="E85" s="9"/>
      <c r="F85" s="18"/>
      <c r="G85" s="33"/>
      <c r="H85" s="33"/>
      <c r="I85" s="33"/>
      <c r="J85" s="33"/>
    </row>
  </sheetData>
  <mergeCells count="2">
    <mergeCell ref="B18:J18"/>
    <mergeCell ref="B19:J19"/>
  </mergeCell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J85"/>
  <sheetViews>
    <sheetView workbookViewId="0">
      <selection activeCell="J25" sqref="J25"/>
    </sheetView>
  </sheetViews>
  <sheetFormatPr defaultRowHeight="15" x14ac:dyDescent="0.25"/>
  <cols>
    <col min="1" max="1" width="31.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1992</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603</v>
      </c>
      <c r="D10" s="33"/>
      <c r="E10" s="33"/>
      <c r="F10" s="33"/>
      <c r="G10" s="33"/>
      <c r="H10" s="33"/>
      <c r="I10" s="33"/>
      <c r="J10" s="33"/>
    </row>
    <row r="11" spans="1:10" x14ac:dyDescent="0.25">
      <c r="A11" s="33" t="s">
        <v>191</v>
      </c>
      <c r="B11" s="33">
        <v>1</v>
      </c>
      <c r="C11" s="33"/>
      <c r="D11" s="33"/>
      <c r="E11" s="33"/>
      <c r="F11" s="33"/>
      <c r="G11" s="33"/>
      <c r="H11" s="33"/>
      <c r="I11" s="33"/>
      <c r="J11" s="33"/>
    </row>
    <row r="12" spans="1:10" x14ac:dyDescent="0.25">
      <c r="A12" s="33" t="s">
        <v>193</v>
      </c>
      <c r="B12" s="33" t="s">
        <v>623</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624</v>
      </c>
      <c r="C18" s="49"/>
      <c r="D18" s="49"/>
      <c r="E18" s="49"/>
      <c r="F18" s="49"/>
      <c r="G18" s="49"/>
      <c r="H18" s="49"/>
      <c r="I18" s="49"/>
      <c r="J18" s="49"/>
    </row>
    <row r="19" spans="1:10" ht="45" customHeight="1" x14ac:dyDescent="0.25">
      <c r="A19" s="3" t="s">
        <v>200</v>
      </c>
      <c r="B19" s="49" t="s">
        <v>625</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3"/>
      <c r="I23" s="33"/>
      <c r="J23" s="33"/>
    </row>
    <row r="24" spans="1:10" x14ac:dyDescent="0.25">
      <c r="A24" s="23" t="s">
        <v>218</v>
      </c>
      <c r="B24" s="24"/>
      <c r="C24" s="24" t="s">
        <v>202</v>
      </c>
      <c r="D24" s="24"/>
      <c r="E24" s="24"/>
      <c r="F24" s="25"/>
      <c r="G24" s="33"/>
      <c r="H24" s="33"/>
      <c r="I24" s="33"/>
      <c r="J24" s="33"/>
    </row>
    <row r="25" spans="1:10" x14ac:dyDescent="0.25">
      <c r="A25" s="29" t="s">
        <v>219</v>
      </c>
      <c r="B25" s="30"/>
      <c r="C25" s="30"/>
      <c r="D25" s="30"/>
      <c r="E25" s="30" t="s">
        <v>202</v>
      </c>
      <c r="F25" s="31"/>
      <c r="G25" s="33"/>
      <c r="H25" s="33"/>
      <c r="I25" s="33"/>
      <c r="J25" s="33"/>
    </row>
    <row r="26" spans="1:10" x14ac:dyDescent="0.25">
      <c r="A26" s="29" t="s">
        <v>203</v>
      </c>
      <c r="B26" s="30"/>
      <c r="C26" s="30"/>
      <c r="D26" s="30"/>
      <c r="E26" s="30"/>
      <c r="F26" s="31" t="s">
        <v>202</v>
      </c>
      <c r="G26" s="33"/>
      <c r="H26" s="33"/>
      <c r="I26" s="33"/>
      <c r="J26" s="33"/>
    </row>
    <row r="27" spans="1:10" x14ac:dyDescent="0.25">
      <c r="A27" s="29" t="s">
        <v>220</v>
      </c>
      <c r="B27" s="30"/>
      <c r="C27" s="30"/>
      <c r="D27" s="30" t="s">
        <v>202</v>
      </c>
      <c r="E27" s="30"/>
      <c r="F27" s="31"/>
      <c r="G27" s="33"/>
      <c r="H27" s="33"/>
      <c r="I27" s="33"/>
      <c r="J27" s="33"/>
    </row>
    <row r="28" spans="1:10" x14ac:dyDescent="0.25">
      <c r="A28" s="29" t="s">
        <v>221</v>
      </c>
      <c r="B28" s="30"/>
      <c r="C28" s="30"/>
      <c r="D28" s="30"/>
      <c r="E28" s="30" t="s">
        <v>202</v>
      </c>
      <c r="F28" s="31"/>
      <c r="G28" s="33"/>
      <c r="H28" s="33"/>
      <c r="I28" s="33"/>
      <c r="J28" s="33"/>
    </row>
    <row r="29" spans="1:10" ht="15.75" thickBot="1" x14ac:dyDescent="0.3">
      <c r="A29" s="26" t="s">
        <v>222</v>
      </c>
      <c r="B29" s="27"/>
      <c r="C29" s="27"/>
      <c r="D29" s="27"/>
      <c r="E29" s="27" t="s">
        <v>202</v>
      </c>
      <c r="F29" s="28"/>
      <c r="G29" s="33"/>
      <c r="H29" s="33"/>
      <c r="I29" s="33"/>
      <c r="J29" s="33"/>
    </row>
    <row r="30" spans="1:10" x14ac:dyDescent="0.25">
      <c r="A30" s="4" t="s">
        <v>224</v>
      </c>
      <c r="B30" s="5"/>
      <c r="C30" s="6"/>
      <c r="D30" s="6"/>
      <c r="E30" s="6"/>
      <c r="F30" s="7"/>
      <c r="G30" s="33"/>
      <c r="H30" s="33"/>
      <c r="I30" s="33"/>
      <c r="J30" s="33"/>
    </row>
    <row r="31" spans="1:10" ht="15.75" thickBot="1" x14ac:dyDescent="0.3">
      <c r="A31" s="8" t="s">
        <v>223</v>
      </c>
      <c r="B31" s="9" t="s">
        <v>202</v>
      </c>
      <c r="C31" s="10"/>
      <c r="D31" s="10"/>
      <c r="E31" s="10"/>
      <c r="F31" s="11"/>
      <c r="G31" s="33"/>
      <c r="H31" s="33"/>
      <c r="I31" s="33"/>
      <c r="J31" s="33"/>
    </row>
    <row r="32" spans="1:10" x14ac:dyDescent="0.25">
      <c r="A32" s="4" t="s">
        <v>228</v>
      </c>
      <c r="B32" s="5" t="s">
        <v>202</v>
      </c>
      <c r="C32" s="6"/>
      <c r="D32" s="6"/>
      <c r="E32" s="6"/>
      <c r="F32" s="7"/>
      <c r="G32" s="33"/>
      <c r="H32" s="33"/>
      <c r="I32" s="33"/>
      <c r="J32" s="33"/>
    </row>
    <row r="33" spans="1:10" ht="15.75" thickBot="1" x14ac:dyDescent="0.3">
      <c r="A33" s="20" t="s">
        <v>229</v>
      </c>
      <c r="B33" s="21"/>
      <c r="C33" s="10"/>
      <c r="D33" s="10"/>
      <c r="E33" s="10"/>
      <c r="F33" s="11"/>
      <c r="G33" s="33"/>
      <c r="H33" s="33"/>
      <c r="I33" s="33"/>
      <c r="J33" s="33"/>
    </row>
    <row r="34" spans="1:10" x14ac:dyDescent="0.25">
      <c r="A34" s="4" t="s">
        <v>225</v>
      </c>
      <c r="B34" s="5"/>
      <c r="C34" s="6"/>
      <c r="D34" s="6"/>
      <c r="E34" s="6"/>
      <c r="F34" s="7"/>
      <c r="G34" s="33"/>
      <c r="H34" s="33"/>
      <c r="I34" s="33"/>
      <c r="J34" s="33"/>
    </row>
    <row r="35" spans="1:10" ht="15.75" thickBot="1" x14ac:dyDescent="0.3">
      <c r="A35" s="8" t="s">
        <v>226</v>
      </c>
      <c r="B35" s="9" t="s">
        <v>202</v>
      </c>
      <c r="C35" s="10"/>
      <c r="D35" s="10"/>
      <c r="E35" s="10"/>
      <c r="F35" s="11"/>
      <c r="G35" s="33"/>
      <c r="H35" s="33"/>
      <c r="I35" s="33"/>
      <c r="J35" s="33"/>
    </row>
    <row r="36" spans="1:10" x14ac:dyDescent="0.25">
      <c r="A36" s="4" t="s">
        <v>232</v>
      </c>
      <c r="B36" s="5"/>
      <c r="C36" s="6"/>
      <c r="D36" s="6"/>
      <c r="E36" s="6"/>
      <c r="F36" s="7"/>
      <c r="G36" s="33"/>
      <c r="H36" s="33"/>
      <c r="I36" s="33"/>
      <c r="J36" s="33"/>
    </row>
    <row r="37" spans="1:10" x14ac:dyDescent="0.25">
      <c r="A37" s="12" t="s">
        <v>231</v>
      </c>
      <c r="B37" s="13"/>
      <c r="C37" s="14"/>
      <c r="D37" s="14"/>
      <c r="E37" s="14"/>
      <c r="F37" s="15"/>
      <c r="G37" s="33"/>
      <c r="H37" s="33"/>
      <c r="I37" s="33"/>
      <c r="J37" s="33"/>
    </row>
    <row r="38" spans="1:10" ht="15.75" thickBot="1" x14ac:dyDescent="0.3">
      <c r="A38" s="8" t="s">
        <v>230</v>
      </c>
      <c r="B38" s="9" t="s">
        <v>202</v>
      </c>
      <c r="C38" s="10"/>
      <c r="D38" s="10"/>
      <c r="E38" s="10"/>
      <c r="F38" s="11"/>
      <c r="G38" s="33"/>
      <c r="H38" s="33"/>
      <c r="I38" s="33"/>
      <c r="J38" s="33"/>
    </row>
    <row r="39" spans="1:10" x14ac:dyDescent="0.25">
      <c r="A39" s="4" t="s">
        <v>233</v>
      </c>
      <c r="B39" s="5" t="s">
        <v>202</v>
      </c>
      <c r="C39" s="6"/>
      <c r="D39" s="6"/>
      <c r="E39" s="6"/>
      <c r="F39" s="7"/>
      <c r="G39" s="33"/>
      <c r="H39" s="33"/>
      <c r="I39" s="33"/>
      <c r="J39" s="33"/>
    </row>
    <row r="40" spans="1:10" x14ac:dyDescent="0.25">
      <c r="A40" s="12" t="s">
        <v>235</v>
      </c>
      <c r="B40" s="13"/>
      <c r="C40" s="14"/>
      <c r="D40" s="14"/>
      <c r="E40" s="14"/>
      <c r="F40" s="15"/>
      <c r="G40" s="33"/>
      <c r="H40" s="33"/>
      <c r="I40" s="33"/>
      <c r="J40" s="33"/>
    </row>
    <row r="41" spans="1:10" ht="15.75" thickBot="1" x14ac:dyDescent="0.3">
      <c r="A41" s="8" t="s">
        <v>234</v>
      </c>
      <c r="B41" s="9"/>
      <c r="C41" s="10"/>
      <c r="D41" s="10"/>
      <c r="E41" s="10"/>
      <c r="F41" s="11"/>
      <c r="G41" s="33"/>
      <c r="H41" s="33"/>
      <c r="I41" s="33"/>
      <c r="J41" s="33"/>
    </row>
    <row r="42" spans="1:10" x14ac:dyDescent="0.25">
      <c r="A42" s="4" t="s">
        <v>236</v>
      </c>
      <c r="B42" s="5" t="s">
        <v>202</v>
      </c>
      <c r="C42" s="5"/>
      <c r="D42" s="5"/>
      <c r="E42" s="5"/>
      <c r="F42" s="16"/>
      <c r="G42" s="33"/>
      <c r="H42" s="33"/>
      <c r="I42" s="33"/>
      <c r="J42" s="33"/>
    </row>
    <row r="43" spans="1:10" x14ac:dyDescent="0.25">
      <c r="A43" s="12" t="s">
        <v>237</v>
      </c>
      <c r="B43" s="13"/>
      <c r="C43" s="13"/>
      <c r="D43" s="13"/>
      <c r="E43" s="13"/>
      <c r="F43" s="17" t="s">
        <v>202</v>
      </c>
      <c r="G43" s="33"/>
      <c r="H43" s="33"/>
      <c r="I43" s="33"/>
      <c r="J43" s="33"/>
    </row>
    <row r="44" spans="1:10" x14ac:dyDescent="0.25">
      <c r="A44" s="12" t="s">
        <v>238</v>
      </c>
      <c r="B44" s="13"/>
      <c r="C44" s="13"/>
      <c r="D44" s="13"/>
      <c r="E44" s="13" t="s">
        <v>202</v>
      </c>
      <c r="F44" s="17"/>
      <c r="G44" s="33"/>
      <c r="H44" s="33"/>
      <c r="I44" s="33"/>
      <c r="J44" s="33"/>
    </row>
    <row r="45" spans="1:10" x14ac:dyDescent="0.25">
      <c r="A45" s="12" t="s">
        <v>239</v>
      </c>
      <c r="B45" s="13"/>
      <c r="C45" s="13"/>
      <c r="D45" s="13" t="s">
        <v>202</v>
      </c>
      <c r="E45" s="13"/>
      <c r="F45" s="17"/>
      <c r="G45" s="33"/>
      <c r="H45" s="33"/>
      <c r="I45" s="33"/>
      <c r="J45" s="33"/>
    </row>
    <row r="46" spans="1:10" ht="15.75" thickBot="1" x14ac:dyDescent="0.3">
      <c r="A46" s="42" t="s">
        <v>240</v>
      </c>
      <c r="B46" s="32"/>
      <c r="C46" s="32" t="s">
        <v>202</v>
      </c>
      <c r="D46" s="32"/>
      <c r="E46" s="32"/>
      <c r="F46" s="35"/>
      <c r="G46" s="33"/>
      <c r="H46" s="33"/>
      <c r="I46" s="33"/>
      <c r="J46" s="33"/>
    </row>
    <row r="47" spans="1:10" x14ac:dyDescent="0.25">
      <c r="A47" s="23" t="s">
        <v>241</v>
      </c>
      <c r="B47" s="24"/>
      <c r="C47" s="24"/>
      <c r="D47" s="24"/>
      <c r="E47" s="24"/>
      <c r="F47" s="25" t="s">
        <v>202</v>
      </c>
      <c r="G47" s="33"/>
      <c r="H47" s="33"/>
      <c r="I47" s="33"/>
      <c r="J47" s="33"/>
    </row>
    <row r="48" spans="1:10" x14ac:dyDescent="0.25">
      <c r="A48" s="29" t="s">
        <v>242</v>
      </c>
      <c r="B48" s="30"/>
      <c r="C48" s="30"/>
      <c r="D48" s="30"/>
      <c r="E48" s="30" t="s">
        <v>202</v>
      </c>
      <c r="F48" s="31"/>
      <c r="G48" s="33"/>
      <c r="H48" s="33"/>
      <c r="I48" s="33"/>
      <c r="J48" s="33"/>
    </row>
    <row r="49" spans="1:10" x14ac:dyDescent="0.25">
      <c r="A49" s="29" t="s">
        <v>204</v>
      </c>
      <c r="B49" s="30"/>
      <c r="C49" s="30"/>
      <c r="D49" s="30" t="s">
        <v>202</v>
      </c>
      <c r="E49" s="30"/>
      <c r="F49" s="31"/>
      <c r="G49" s="33"/>
      <c r="H49" s="33"/>
      <c r="I49" s="33"/>
      <c r="J49" s="33"/>
    </row>
    <row r="50" spans="1:10" ht="15.75" thickBot="1" x14ac:dyDescent="0.3">
      <c r="A50" s="26" t="s">
        <v>205</v>
      </c>
      <c r="B50" s="27"/>
      <c r="C50" s="27"/>
      <c r="D50" s="27" t="s">
        <v>202</v>
      </c>
      <c r="E50" s="27"/>
      <c r="F50" s="28"/>
      <c r="G50" s="33"/>
      <c r="H50" s="33"/>
      <c r="I50" s="33"/>
      <c r="J50" s="33"/>
    </row>
    <row r="51" spans="1:10" x14ac:dyDescent="0.25">
      <c r="A51" s="22" t="s">
        <v>243</v>
      </c>
      <c r="B51" s="36"/>
      <c r="C51" s="36"/>
      <c r="D51" s="36" t="s">
        <v>202</v>
      </c>
      <c r="E51" s="36"/>
      <c r="F51" s="37"/>
      <c r="G51" s="33"/>
      <c r="H51" s="33"/>
      <c r="I51" s="33"/>
      <c r="J51" s="33"/>
    </row>
    <row r="52" spans="1:10" x14ac:dyDescent="0.25">
      <c r="A52" s="12" t="s">
        <v>244</v>
      </c>
      <c r="B52" s="13"/>
      <c r="C52" s="13" t="s">
        <v>202</v>
      </c>
      <c r="D52" s="13"/>
      <c r="E52" s="13"/>
      <c r="F52" s="17"/>
      <c r="G52" s="33"/>
      <c r="H52" s="33"/>
      <c r="I52" s="33"/>
      <c r="J52" s="33"/>
    </row>
    <row r="53" spans="1:10" x14ac:dyDescent="0.25">
      <c r="A53" s="12" t="s">
        <v>206</v>
      </c>
      <c r="B53" s="13" t="s">
        <v>202</v>
      </c>
      <c r="C53" s="13"/>
      <c r="D53" s="13"/>
      <c r="E53" s="13"/>
      <c r="F53" s="17"/>
      <c r="G53" s="33"/>
      <c r="H53" s="33"/>
      <c r="I53" s="33"/>
      <c r="J53" s="33"/>
    </row>
    <row r="54" spans="1:10" x14ac:dyDescent="0.25">
      <c r="A54" s="12" t="s">
        <v>227</v>
      </c>
      <c r="B54" s="13"/>
      <c r="C54" s="13"/>
      <c r="D54" s="13"/>
      <c r="E54" s="13"/>
      <c r="F54" s="17" t="s">
        <v>202</v>
      </c>
      <c r="G54" s="33"/>
      <c r="H54" s="33"/>
      <c r="I54" s="33"/>
      <c r="J54" s="33"/>
    </row>
    <row r="55" spans="1:10" ht="15.75" thickBot="1" x14ac:dyDescent="0.3">
      <c r="A55" s="8" t="s">
        <v>245</v>
      </c>
      <c r="B55" s="9"/>
      <c r="C55" s="9"/>
      <c r="D55" s="9"/>
      <c r="E55" s="9" t="s">
        <v>202</v>
      </c>
      <c r="F55" s="18"/>
      <c r="G55" s="33"/>
      <c r="H55" s="33"/>
      <c r="I55" s="33"/>
      <c r="J55" s="33"/>
    </row>
    <row r="56" spans="1:10" x14ac:dyDescent="0.25">
      <c r="A56" s="4" t="s">
        <v>246</v>
      </c>
      <c r="B56" s="5"/>
      <c r="C56" s="5" t="s">
        <v>202</v>
      </c>
      <c r="D56" s="5"/>
      <c r="E56" s="5"/>
      <c r="F56" s="16"/>
      <c r="G56" s="33"/>
      <c r="H56" s="33"/>
      <c r="I56" s="33"/>
      <c r="J56" s="33"/>
    </row>
    <row r="57" spans="1:10" x14ac:dyDescent="0.25">
      <c r="A57" s="12" t="s">
        <v>247</v>
      </c>
      <c r="B57" s="13" t="s">
        <v>202</v>
      </c>
      <c r="C57" s="13"/>
      <c r="D57" s="13"/>
      <c r="E57" s="13"/>
      <c r="F57" s="17"/>
      <c r="G57" s="33"/>
      <c r="H57" s="33"/>
      <c r="I57" s="33"/>
      <c r="J57" s="33"/>
    </row>
    <row r="58" spans="1:10" x14ac:dyDescent="0.25">
      <c r="A58" s="12" t="s">
        <v>248</v>
      </c>
      <c r="B58" s="13"/>
      <c r="C58" s="13"/>
      <c r="D58" s="13" t="s">
        <v>202</v>
      </c>
      <c r="E58" s="13"/>
      <c r="F58" s="17"/>
      <c r="G58" s="33"/>
      <c r="H58" s="33"/>
      <c r="I58" s="33"/>
      <c r="J58" s="33"/>
    </row>
    <row r="59" spans="1:10" x14ac:dyDescent="0.25">
      <c r="A59" s="12" t="s">
        <v>249</v>
      </c>
      <c r="B59" s="13"/>
      <c r="C59" s="13"/>
      <c r="D59" s="13"/>
      <c r="E59" s="13"/>
      <c r="F59" s="17" t="s">
        <v>202</v>
      </c>
      <c r="G59" s="33"/>
      <c r="H59" s="33"/>
      <c r="I59" s="33"/>
      <c r="J59" s="33"/>
    </row>
    <row r="60" spans="1:10" ht="15.75" thickBot="1" x14ac:dyDescent="0.3">
      <c r="A60" s="8" t="s">
        <v>250</v>
      </c>
      <c r="B60" s="9"/>
      <c r="C60" s="9"/>
      <c r="D60" s="9"/>
      <c r="E60" s="9" t="s">
        <v>202</v>
      </c>
      <c r="F60" s="18"/>
      <c r="G60" s="33"/>
      <c r="H60" s="33"/>
      <c r="I60" s="33"/>
      <c r="J60" s="33"/>
    </row>
    <row r="61" spans="1:10" x14ac:dyDescent="0.25">
      <c r="A61" s="23" t="s">
        <v>251</v>
      </c>
      <c r="B61" s="24" t="s">
        <v>202</v>
      </c>
      <c r="C61" s="24"/>
      <c r="D61" s="24"/>
      <c r="E61" s="24"/>
      <c r="F61" s="25"/>
      <c r="G61" s="33"/>
      <c r="H61" s="33"/>
      <c r="I61" s="33"/>
      <c r="J61" s="33"/>
    </row>
    <row r="62" spans="1:10" x14ac:dyDescent="0.25">
      <c r="A62" s="29" t="s">
        <v>252</v>
      </c>
      <c r="B62" s="30" t="s">
        <v>202</v>
      </c>
      <c r="C62" s="30"/>
      <c r="D62" s="30"/>
      <c r="E62" s="30"/>
      <c r="F62" s="31"/>
      <c r="G62" s="33"/>
      <c r="H62" s="33"/>
      <c r="I62" s="33"/>
      <c r="J62" s="33"/>
    </row>
    <row r="63" spans="1:10" x14ac:dyDescent="0.25">
      <c r="A63" s="29" t="s">
        <v>253</v>
      </c>
      <c r="B63" s="30" t="s">
        <v>202</v>
      </c>
      <c r="C63" s="30"/>
      <c r="D63" s="30"/>
      <c r="E63" s="30"/>
      <c r="F63" s="31"/>
      <c r="G63" s="33"/>
      <c r="H63" s="33"/>
      <c r="I63" s="33"/>
      <c r="J63" s="33"/>
    </row>
    <row r="64" spans="1:10" x14ac:dyDescent="0.25">
      <c r="A64" s="29" t="s">
        <v>254</v>
      </c>
      <c r="B64" s="30" t="s">
        <v>202</v>
      </c>
      <c r="C64" s="30"/>
      <c r="D64" s="30"/>
      <c r="E64" s="30"/>
      <c r="F64" s="31"/>
      <c r="G64" s="33"/>
      <c r="H64" s="33"/>
      <c r="I64" s="33"/>
      <c r="J64" s="33"/>
    </row>
    <row r="65" spans="1:10" x14ac:dyDescent="0.25">
      <c r="A65" s="29" t="s">
        <v>255</v>
      </c>
      <c r="B65" s="30" t="s">
        <v>202</v>
      </c>
      <c r="C65" s="30"/>
      <c r="D65" s="30"/>
      <c r="E65" s="30"/>
      <c r="F65" s="31"/>
      <c r="G65" s="33"/>
      <c r="H65" s="33"/>
      <c r="I65" s="33"/>
      <c r="J65" s="33"/>
    </row>
    <row r="66" spans="1:10" x14ac:dyDescent="0.25">
      <c r="A66" s="29" t="s">
        <v>256</v>
      </c>
      <c r="B66" s="30" t="s">
        <v>202</v>
      </c>
      <c r="C66" s="30"/>
      <c r="D66" s="30"/>
      <c r="E66" s="30"/>
      <c r="F66" s="31"/>
      <c r="G66" s="33"/>
      <c r="H66" s="33"/>
      <c r="I66" s="33"/>
      <c r="J66" s="33"/>
    </row>
    <row r="67" spans="1:10" x14ac:dyDescent="0.25">
      <c r="A67" s="29" t="s">
        <v>257</v>
      </c>
      <c r="B67" s="30" t="s">
        <v>202</v>
      </c>
      <c r="C67" s="30"/>
      <c r="D67" s="30"/>
      <c r="E67" s="30"/>
      <c r="F67" s="31"/>
      <c r="G67" s="33"/>
      <c r="H67" s="33"/>
      <c r="I67" s="33"/>
      <c r="J67" s="33"/>
    </row>
    <row r="68" spans="1:10" x14ac:dyDescent="0.25">
      <c r="A68" s="29" t="s">
        <v>258</v>
      </c>
      <c r="B68" s="30" t="s">
        <v>202</v>
      </c>
      <c r="C68" s="30"/>
      <c r="D68" s="30"/>
      <c r="E68" s="30"/>
      <c r="F68" s="31"/>
      <c r="G68" s="33"/>
      <c r="H68" s="33"/>
      <c r="I68" s="33"/>
      <c r="J68" s="33"/>
    </row>
    <row r="69" spans="1:10" x14ac:dyDescent="0.25">
      <c r="A69" s="29" t="s">
        <v>259</v>
      </c>
      <c r="B69" s="30" t="s">
        <v>202</v>
      </c>
      <c r="C69" s="30"/>
      <c r="D69" s="30"/>
      <c r="E69" s="30"/>
      <c r="F69" s="31"/>
      <c r="G69" s="33"/>
      <c r="H69" s="33"/>
      <c r="I69" s="33"/>
      <c r="J69" s="33"/>
    </row>
    <row r="70" spans="1:10" x14ac:dyDescent="0.25">
      <c r="A70" s="29" t="s">
        <v>260</v>
      </c>
      <c r="B70" s="30"/>
      <c r="C70" s="30"/>
      <c r="D70" s="30"/>
      <c r="E70" s="30"/>
      <c r="F70" s="31" t="s">
        <v>202</v>
      </c>
      <c r="G70" s="33"/>
      <c r="H70" s="33"/>
      <c r="I70" s="33"/>
      <c r="J70" s="33"/>
    </row>
    <row r="71" spans="1:10" x14ac:dyDescent="0.25">
      <c r="A71" s="29" t="s">
        <v>261</v>
      </c>
      <c r="B71" s="30"/>
      <c r="C71" s="30"/>
      <c r="D71" s="30"/>
      <c r="E71" s="30"/>
      <c r="F71" s="31" t="s">
        <v>202</v>
      </c>
      <c r="G71" s="33"/>
      <c r="H71" s="33"/>
      <c r="I71" s="33"/>
      <c r="J71" s="33"/>
    </row>
    <row r="72" spans="1:10" x14ac:dyDescent="0.25">
      <c r="A72" s="29" t="s">
        <v>274</v>
      </c>
      <c r="B72" s="30"/>
      <c r="C72" s="30"/>
      <c r="D72" s="30"/>
      <c r="E72" s="30"/>
      <c r="F72" s="31" t="s">
        <v>202</v>
      </c>
      <c r="G72" s="33"/>
      <c r="H72" s="33"/>
      <c r="I72" s="33"/>
      <c r="J72" s="33"/>
    </row>
    <row r="73" spans="1:10" x14ac:dyDescent="0.25">
      <c r="A73" s="29" t="s">
        <v>262</v>
      </c>
      <c r="B73" s="30"/>
      <c r="C73" s="30"/>
      <c r="D73" s="30" t="s">
        <v>202</v>
      </c>
      <c r="E73" s="30"/>
      <c r="F73" s="31"/>
      <c r="G73" s="33"/>
      <c r="H73" s="33"/>
      <c r="I73" s="33"/>
      <c r="J73" s="33"/>
    </row>
    <row r="74" spans="1:10" x14ac:dyDescent="0.25">
      <c r="A74" s="29" t="s">
        <v>263</v>
      </c>
      <c r="B74" s="30" t="s">
        <v>202</v>
      </c>
      <c r="C74" s="30"/>
      <c r="D74" s="30"/>
      <c r="E74" s="30"/>
      <c r="F74" s="31"/>
      <c r="G74" s="33"/>
      <c r="H74" s="33"/>
      <c r="I74" s="33"/>
      <c r="J74" s="33"/>
    </row>
    <row r="75" spans="1:10" ht="15.75" thickBot="1" x14ac:dyDescent="0.3">
      <c r="A75" s="26" t="s">
        <v>264</v>
      </c>
      <c r="B75" s="27" t="s">
        <v>202</v>
      </c>
      <c r="C75" s="27"/>
      <c r="D75" s="27"/>
      <c r="E75" s="27"/>
      <c r="F75" s="28"/>
      <c r="G75" s="33"/>
      <c r="H75" s="33"/>
      <c r="I75" s="33"/>
      <c r="J75" s="33"/>
    </row>
    <row r="76" spans="1:10" x14ac:dyDescent="0.25">
      <c r="A76" s="4" t="s">
        <v>265</v>
      </c>
      <c r="B76" s="5"/>
      <c r="C76" s="5"/>
      <c r="D76" s="5"/>
      <c r="E76" s="5" t="s">
        <v>202</v>
      </c>
      <c r="F76" s="16"/>
      <c r="G76" s="33"/>
      <c r="H76" s="33"/>
      <c r="I76" s="33"/>
      <c r="J76" s="33"/>
    </row>
    <row r="77" spans="1:10" x14ac:dyDescent="0.25">
      <c r="A77" s="12" t="s">
        <v>266</v>
      </c>
      <c r="B77" s="13"/>
      <c r="C77" s="13"/>
      <c r="D77" s="13"/>
      <c r="E77" s="13"/>
      <c r="F77" s="17" t="s">
        <v>202</v>
      </c>
      <c r="G77" s="33"/>
      <c r="H77" s="33"/>
      <c r="I77" s="33"/>
      <c r="J77" s="33"/>
    </row>
    <row r="78" spans="1:10" x14ac:dyDescent="0.25">
      <c r="A78" s="12" t="s">
        <v>267</v>
      </c>
      <c r="B78" s="13"/>
      <c r="C78" s="13" t="s">
        <v>202</v>
      </c>
      <c r="D78" s="13"/>
      <c r="E78" s="13"/>
      <c r="F78" s="17"/>
      <c r="G78" s="33"/>
      <c r="H78" s="33"/>
      <c r="I78" s="33"/>
      <c r="J78" s="33"/>
    </row>
    <row r="79" spans="1:10" x14ac:dyDescent="0.25">
      <c r="A79" s="12" t="s">
        <v>268</v>
      </c>
      <c r="B79" s="13"/>
      <c r="C79" s="13"/>
      <c r="D79" s="13" t="s">
        <v>202</v>
      </c>
      <c r="E79" s="13"/>
      <c r="F79" s="17"/>
      <c r="G79" s="33"/>
      <c r="H79" s="33"/>
      <c r="I79" s="33"/>
      <c r="J79" s="33"/>
    </row>
    <row r="80" spans="1:10" ht="15.75" thickBot="1" x14ac:dyDescent="0.3">
      <c r="A80" s="8" t="s">
        <v>269</v>
      </c>
      <c r="B80" s="9" t="s">
        <v>202</v>
      </c>
      <c r="C80" s="9"/>
      <c r="D80" s="9"/>
      <c r="E80" s="9"/>
      <c r="F80" s="18"/>
      <c r="G80" s="33"/>
      <c r="H80" s="33"/>
      <c r="I80" s="33"/>
      <c r="J80" s="33"/>
    </row>
    <row r="81" spans="1:10" x14ac:dyDescent="0.25">
      <c r="A81" s="4" t="s">
        <v>270</v>
      </c>
      <c r="B81" s="5"/>
      <c r="C81" s="5"/>
      <c r="D81" s="5"/>
      <c r="E81" s="5" t="s">
        <v>202</v>
      </c>
      <c r="F81" s="16"/>
      <c r="G81" s="33"/>
      <c r="H81" s="33"/>
      <c r="I81" s="33"/>
      <c r="J81" s="33"/>
    </row>
    <row r="82" spans="1:10" x14ac:dyDescent="0.25">
      <c r="A82" s="12" t="s">
        <v>271</v>
      </c>
      <c r="B82" s="13"/>
      <c r="C82" s="13"/>
      <c r="D82" s="13"/>
      <c r="E82" s="13"/>
      <c r="F82" s="17" t="s">
        <v>202</v>
      </c>
      <c r="G82" s="33"/>
      <c r="H82" s="33"/>
      <c r="I82" s="33"/>
      <c r="J82" s="33"/>
    </row>
    <row r="83" spans="1:10" x14ac:dyDescent="0.25">
      <c r="A83" s="12" t="s">
        <v>272</v>
      </c>
      <c r="B83" s="13"/>
      <c r="C83" s="13" t="s">
        <v>202</v>
      </c>
      <c r="D83" s="13"/>
      <c r="E83" s="13"/>
      <c r="F83" s="17"/>
      <c r="G83" s="33"/>
      <c r="H83" s="33"/>
      <c r="I83" s="33"/>
      <c r="J83" s="33"/>
    </row>
    <row r="84" spans="1:10" x14ac:dyDescent="0.25">
      <c r="A84" s="12" t="s">
        <v>273</v>
      </c>
      <c r="B84" s="13"/>
      <c r="C84" s="13"/>
      <c r="D84" s="13" t="s">
        <v>202</v>
      </c>
      <c r="E84" s="13"/>
      <c r="F84" s="17"/>
      <c r="G84" s="33"/>
      <c r="H84" s="33"/>
      <c r="I84" s="33"/>
      <c r="J84" s="33"/>
    </row>
    <row r="85" spans="1:10" ht="15.75" thickBot="1" x14ac:dyDescent="0.3">
      <c r="A85" s="8" t="s">
        <v>207</v>
      </c>
      <c r="B85" s="9" t="s">
        <v>202</v>
      </c>
      <c r="C85" s="9"/>
      <c r="D85" s="9"/>
      <c r="E85" s="9"/>
      <c r="F85" s="18"/>
      <c r="G85" s="33"/>
      <c r="H85" s="33"/>
      <c r="I85" s="33"/>
      <c r="J85" s="33"/>
    </row>
  </sheetData>
  <mergeCells count="2">
    <mergeCell ref="B18:J18"/>
    <mergeCell ref="B19:J19"/>
  </mergeCell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J85"/>
  <sheetViews>
    <sheetView topLeftCell="A12" workbookViewId="0">
      <selection activeCell="K41" sqref="K41"/>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1993</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367</v>
      </c>
      <c r="D10" s="33"/>
      <c r="E10" s="33"/>
      <c r="F10" s="33"/>
      <c r="G10" s="33"/>
      <c r="H10" s="33"/>
      <c r="I10" s="33"/>
      <c r="J10" s="33"/>
    </row>
    <row r="11" spans="1:10" x14ac:dyDescent="0.25">
      <c r="A11" s="33" t="s">
        <v>191</v>
      </c>
      <c r="B11" s="33" t="s">
        <v>192</v>
      </c>
      <c r="C11" s="33" t="s">
        <v>301</v>
      </c>
      <c r="D11" s="33" t="s">
        <v>626</v>
      </c>
      <c r="E11" s="33"/>
      <c r="F11" s="33"/>
      <c r="G11" s="33"/>
      <c r="H11" s="33"/>
      <c r="I11" s="33"/>
      <c r="J11" s="33"/>
    </row>
    <row r="12" spans="1:10" x14ac:dyDescent="0.25">
      <c r="A12" s="33" t="s">
        <v>193</v>
      </c>
      <c r="B12" s="33" t="s">
        <v>372</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209</v>
      </c>
      <c r="C17" s="33"/>
      <c r="D17" s="33"/>
      <c r="E17" s="33"/>
      <c r="F17" s="33"/>
      <c r="G17" s="33"/>
      <c r="H17" s="33"/>
      <c r="I17" s="33"/>
      <c r="J17" s="33"/>
    </row>
    <row r="18" spans="1:10" ht="45" customHeight="1" x14ac:dyDescent="0.25">
      <c r="A18" s="3" t="s">
        <v>199</v>
      </c>
      <c r="B18" s="49" t="s">
        <v>627</v>
      </c>
      <c r="C18" s="49"/>
      <c r="D18" s="49"/>
      <c r="E18" s="49"/>
      <c r="F18" s="49"/>
      <c r="G18" s="49"/>
      <c r="H18" s="49"/>
      <c r="I18" s="49"/>
      <c r="J18" s="49"/>
    </row>
    <row r="19" spans="1:10" ht="45" customHeight="1" x14ac:dyDescent="0.25">
      <c r="A19" s="3" t="s">
        <v>200</v>
      </c>
      <c r="B19" s="49" t="s">
        <v>628</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t="s">
        <v>202</v>
      </c>
      <c r="F26" s="31"/>
      <c r="G26" s="33"/>
      <c r="H26" s="33">
        <v>0</v>
      </c>
      <c r="I26" s="33">
        <v>1</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c r="C28" s="30" t="s">
        <v>202</v>
      </c>
      <c r="D28" s="30"/>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c r="E42" s="5" t="s">
        <v>202</v>
      </c>
      <c r="F42" s="16"/>
      <c r="G42" s="33"/>
      <c r="H42" s="33">
        <v>0</v>
      </c>
      <c r="I42" s="33">
        <v>0</v>
      </c>
      <c r="J42" s="33">
        <v>1</v>
      </c>
    </row>
    <row r="43" spans="1:10" x14ac:dyDescent="0.25">
      <c r="A43" s="12" t="s">
        <v>237</v>
      </c>
      <c r="B43" s="13"/>
      <c r="C43" s="13"/>
      <c r="D43" s="13"/>
      <c r="E43" s="13"/>
      <c r="F43" s="17" t="s">
        <v>202</v>
      </c>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t="s">
        <v>202</v>
      </c>
      <c r="E45" s="13"/>
      <c r="F45" s="17"/>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1</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c r="E49" s="30" t="s">
        <v>202</v>
      </c>
      <c r="F49" s="31"/>
      <c r="G49" s="33"/>
      <c r="H49" s="33">
        <v>0</v>
      </c>
      <c r="I49" s="33">
        <v>1</v>
      </c>
      <c r="J49" s="33">
        <v>1</v>
      </c>
    </row>
    <row r="50" spans="1:10" ht="15.75" thickBot="1" x14ac:dyDescent="0.3">
      <c r="A50" s="26" t="s">
        <v>205</v>
      </c>
      <c r="B50" s="27"/>
      <c r="C50" s="27"/>
      <c r="D50" s="27"/>
      <c r="E50" s="27" t="s">
        <v>202</v>
      </c>
      <c r="F50" s="28"/>
      <c r="G50" s="33"/>
      <c r="H50" s="33">
        <v>0</v>
      </c>
      <c r="I50" s="33">
        <v>0</v>
      </c>
      <c r="J50" s="33">
        <v>1</v>
      </c>
    </row>
    <row r="51" spans="1:10" x14ac:dyDescent="0.25">
      <c r="A51" s="22" t="s">
        <v>243</v>
      </c>
      <c r="B51" s="36"/>
      <c r="C51" s="36"/>
      <c r="D51" s="36"/>
      <c r="E51" s="36"/>
      <c r="F51" s="37" t="s">
        <v>202</v>
      </c>
      <c r="G51" s="33"/>
      <c r="H51" s="33">
        <v>1</v>
      </c>
      <c r="I51" s="33">
        <v>1</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c r="C53" s="13"/>
      <c r="D53" s="13" t="s">
        <v>202</v>
      </c>
      <c r="E53" s="13"/>
      <c r="F53" s="17"/>
      <c r="G53" s="33"/>
      <c r="H53" s="33">
        <v>0</v>
      </c>
      <c r="I53" s="33">
        <v>0</v>
      </c>
      <c r="J53" s="33">
        <v>1</v>
      </c>
    </row>
    <row r="54" spans="1:10" x14ac:dyDescent="0.25">
      <c r="A54" s="12" t="s">
        <v>227</v>
      </c>
      <c r="B54" s="13" t="s">
        <v>202</v>
      </c>
      <c r="C54" s="13"/>
      <c r="D54" s="13"/>
      <c r="E54" s="13"/>
      <c r="F54" s="17"/>
      <c r="G54" s="33"/>
      <c r="H54" s="33">
        <v>0</v>
      </c>
      <c r="I54" s="33">
        <v>1</v>
      </c>
      <c r="J54" s="33">
        <v>0</v>
      </c>
    </row>
    <row r="55" spans="1:10" ht="15.75" thickBot="1" x14ac:dyDescent="0.3">
      <c r="A55" s="8" t="s">
        <v>245</v>
      </c>
      <c r="B55" s="9"/>
      <c r="C55" s="9"/>
      <c r="D55" s="9"/>
      <c r="E55" s="9" t="s">
        <v>202</v>
      </c>
      <c r="F55" s="18"/>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1</v>
      </c>
      <c r="J58" s="33">
        <v>1</v>
      </c>
    </row>
    <row r="59" spans="1:10" x14ac:dyDescent="0.25">
      <c r="A59" s="12" t="s">
        <v>249</v>
      </c>
      <c r="B59" s="13"/>
      <c r="C59" s="13"/>
      <c r="D59" s="13"/>
      <c r="E59" s="13" t="s">
        <v>202</v>
      </c>
      <c r="F59" s="17"/>
      <c r="G59" s="33"/>
      <c r="H59" s="33">
        <v>0</v>
      </c>
      <c r="I59" s="33">
        <v>0</v>
      </c>
      <c r="J59" s="33">
        <v>0</v>
      </c>
    </row>
    <row r="60" spans="1:10" ht="15.75" thickBot="1" x14ac:dyDescent="0.3">
      <c r="A60" s="8" t="s">
        <v>250</v>
      </c>
      <c r="B60" s="9"/>
      <c r="C60" s="9" t="s">
        <v>202</v>
      </c>
      <c r="D60" s="9"/>
      <c r="E60" s="9"/>
      <c r="F60" s="18"/>
      <c r="G60" s="33"/>
      <c r="H60" s="33">
        <v>0</v>
      </c>
      <c r="I60" s="33">
        <v>0</v>
      </c>
      <c r="J60" s="33">
        <v>1</v>
      </c>
    </row>
    <row r="61" spans="1:10" x14ac:dyDescent="0.25">
      <c r="A61" s="23" t="s">
        <v>251</v>
      </c>
      <c r="B61" s="24"/>
      <c r="C61" s="24" t="s">
        <v>202</v>
      </c>
      <c r="D61" s="24"/>
      <c r="E61" s="24"/>
      <c r="F61" s="25"/>
      <c r="G61" s="33"/>
      <c r="H61" s="33">
        <v>0</v>
      </c>
      <c r="I61" s="33">
        <v>0</v>
      </c>
      <c r="J61" s="33">
        <v>1</v>
      </c>
    </row>
    <row r="62" spans="1:10" x14ac:dyDescent="0.25">
      <c r="A62" s="29" t="s">
        <v>252</v>
      </c>
      <c r="B62" s="30"/>
      <c r="C62" s="30" t="s">
        <v>202</v>
      </c>
      <c r="D62" s="30"/>
      <c r="E62" s="30"/>
      <c r="F62" s="31"/>
      <c r="G62" s="33"/>
      <c r="H62" s="33">
        <v>0</v>
      </c>
      <c r="I62" s="33">
        <v>1</v>
      </c>
      <c r="J62" s="33">
        <v>1</v>
      </c>
    </row>
    <row r="63" spans="1:10" x14ac:dyDescent="0.25">
      <c r="A63" s="29" t="s">
        <v>253</v>
      </c>
      <c r="B63" s="30"/>
      <c r="C63" s="30" t="s">
        <v>202</v>
      </c>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c r="C67" s="30" t="s">
        <v>202</v>
      </c>
      <c r="D67" s="30"/>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c r="C69" s="30"/>
      <c r="D69" s="30" t="s">
        <v>202</v>
      </c>
      <c r="E69" s="30"/>
      <c r="F69" s="31"/>
      <c r="G69" s="33"/>
      <c r="H69" s="33">
        <v>0</v>
      </c>
      <c r="I69" s="33">
        <v>1</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t="s">
        <v>202</v>
      </c>
      <c r="E71" s="30"/>
      <c r="F71" s="31"/>
      <c r="G71" s="33"/>
      <c r="H71" s="33">
        <v>0</v>
      </c>
      <c r="I71" s="33">
        <v>0</v>
      </c>
      <c r="J71" s="33">
        <v>1</v>
      </c>
    </row>
    <row r="72" spans="1:10" x14ac:dyDescent="0.25">
      <c r="A72" s="29" t="s">
        <v>274</v>
      </c>
      <c r="B72" s="30"/>
      <c r="C72" s="30"/>
      <c r="D72" s="30"/>
      <c r="E72" s="30" t="s">
        <v>202</v>
      </c>
      <c r="F72" s="31"/>
      <c r="G72" s="33"/>
      <c r="H72" s="33">
        <v>0</v>
      </c>
      <c r="I72" s="33">
        <v>1</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t="s">
        <v>202</v>
      </c>
      <c r="D75" s="27"/>
      <c r="E75" s="27"/>
      <c r="F75" s="28"/>
      <c r="G75" s="33"/>
      <c r="H75" s="33">
        <v>0</v>
      </c>
      <c r="I75" s="33">
        <v>1</v>
      </c>
      <c r="J75" s="33">
        <v>1</v>
      </c>
    </row>
    <row r="76" spans="1:10" x14ac:dyDescent="0.25">
      <c r="A76" s="4" t="s">
        <v>265</v>
      </c>
      <c r="B76" s="5"/>
      <c r="C76" s="5"/>
      <c r="D76" s="5"/>
      <c r="E76" s="5" t="s">
        <v>202</v>
      </c>
      <c r="F76" s="16"/>
      <c r="G76" s="33"/>
      <c r="H76" s="33">
        <v>0</v>
      </c>
      <c r="I76" s="33">
        <v>0</v>
      </c>
      <c r="J76" s="33">
        <v>1</v>
      </c>
    </row>
    <row r="77" spans="1:10" x14ac:dyDescent="0.25">
      <c r="A77" s="12" t="s">
        <v>266</v>
      </c>
      <c r="B77" s="13"/>
      <c r="C77" s="13"/>
      <c r="D77" s="13" t="s">
        <v>202</v>
      </c>
      <c r="E77" s="13"/>
      <c r="F77" s="17"/>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c r="F79" s="17" t="s">
        <v>202</v>
      </c>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c r="F81" s="16" t="s">
        <v>202</v>
      </c>
      <c r="G81" s="33"/>
      <c r="H81" s="33">
        <v>0</v>
      </c>
      <c r="I81" s="33">
        <v>0</v>
      </c>
      <c r="J81" s="33">
        <v>0</v>
      </c>
    </row>
    <row r="82" spans="1:10" x14ac:dyDescent="0.25">
      <c r="A82" s="12" t="s">
        <v>271</v>
      </c>
      <c r="B82" s="13"/>
      <c r="C82" s="13"/>
      <c r="D82" s="13" t="s">
        <v>202</v>
      </c>
      <c r="E82" s="13"/>
      <c r="F82" s="17"/>
      <c r="G82" s="33"/>
      <c r="H82" s="33">
        <v>0</v>
      </c>
      <c r="I82" s="33">
        <v>1</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85"/>
  <sheetViews>
    <sheetView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294</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284</v>
      </c>
      <c r="D10" s="33"/>
      <c r="E10" s="33"/>
      <c r="F10" s="33"/>
      <c r="G10" s="33"/>
      <c r="H10" s="33"/>
      <c r="I10" s="33"/>
      <c r="J10" s="33"/>
    </row>
    <row r="11" spans="1:10" x14ac:dyDescent="0.25">
      <c r="A11" s="33" t="s">
        <v>191</v>
      </c>
      <c r="B11" s="33">
        <v>1</v>
      </c>
      <c r="C11" s="33"/>
      <c r="D11" s="33"/>
      <c r="E11" s="33"/>
      <c r="F11" s="33"/>
      <c r="G11" s="33"/>
      <c r="H11" s="33"/>
      <c r="I11" s="33"/>
      <c r="J11" s="33"/>
    </row>
    <row r="12" spans="1:10" x14ac:dyDescent="0.25">
      <c r="A12" s="33" t="s">
        <v>193</v>
      </c>
      <c r="B12" s="33" t="s">
        <v>305</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306</v>
      </c>
      <c r="C18" s="49"/>
      <c r="D18" s="49"/>
      <c r="E18" s="49"/>
      <c r="F18" s="49"/>
      <c r="G18" s="49"/>
      <c r="H18" s="49"/>
      <c r="I18" s="49"/>
      <c r="J18" s="49"/>
    </row>
    <row r="19" spans="1:10" ht="45" customHeight="1" x14ac:dyDescent="0.25">
      <c r="A19" s="3" t="s">
        <v>200</v>
      </c>
      <c r="B19" s="49" t="s">
        <v>307</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c r="D26" s="30" t="s">
        <v>202</v>
      </c>
      <c r="E26" s="30"/>
      <c r="F26" s="31"/>
      <c r="G26" s="33"/>
      <c r="H26" s="33">
        <v>0</v>
      </c>
      <c r="I26" s="33">
        <v>0</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t="s">
        <v>202</v>
      </c>
      <c r="D29" s="27"/>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t="s">
        <v>202</v>
      </c>
      <c r="C41" s="10"/>
      <c r="D41" s="10"/>
      <c r="E41" s="10"/>
      <c r="F41" s="11"/>
      <c r="G41" s="33"/>
      <c r="H41" s="33">
        <v>0</v>
      </c>
      <c r="I41" s="33">
        <v>1</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c r="E43" s="13"/>
      <c r="F43" s="17" t="s">
        <v>202</v>
      </c>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t="s">
        <v>202</v>
      </c>
      <c r="E47" s="24"/>
      <c r="F47" s="25"/>
      <c r="G47" s="33"/>
      <c r="H47" s="33">
        <v>0</v>
      </c>
      <c r="I47" s="33">
        <v>0</v>
      </c>
      <c r="J47" s="33">
        <v>1</v>
      </c>
    </row>
    <row r="48" spans="1:10" x14ac:dyDescent="0.25">
      <c r="A48" s="29" t="s">
        <v>242</v>
      </c>
      <c r="B48" s="30" t="s">
        <v>202</v>
      </c>
      <c r="C48" s="30"/>
      <c r="D48" s="30"/>
      <c r="E48" s="30"/>
      <c r="F48" s="31"/>
      <c r="G48" s="33"/>
      <c r="H48" s="33">
        <v>0</v>
      </c>
      <c r="I48" s="33">
        <v>0</v>
      </c>
      <c r="J48" s="33">
        <v>1</v>
      </c>
    </row>
    <row r="49" spans="1:10" x14ac:dyDescent="0.25">
      <c r="A49" s="29" t="s">
        <v>204</v>
      </c>
      <c r="B49" s="30"/>
      <c r="C49" s="30" t="s">
        <v>202</v>
      </c>
      <c r="D49" s="30"/>
      <c r="E49" s="30"/>
      <c r="F49" s="31"/>
      <c r="G49" s="33"/>
      <c r="H49" s="33">
        <v>0</v>
      </c>
      <c r="I49" s="33">
        <v>0</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c r="C52" s="13"/>
      <c r="D52" s="13" t="s">
        <v>202</v>
      </c>
      <c r="E52" s="13"/>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t="s">
        <v>202</v>
      </c>
      <c r="C55" s="9"/>
      <c r="D55" s="9"/>
      <c r="E55" s="9"/>
      <c r="F55" s="18"/>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c r="E60" s="9" t="s">
        <v>202</v>
      </c>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43"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30"/>
      <c r="C69" s="30" t="s">
        <v>202</v>
      </c>
      <c r="D69" s="30"/>
      <c r="E69" s="30"/>
      <c r="F69" s="31"/>
      <c r="G69" s="33"/>
      <c r="H69" s="33">
        <v>0</v>
      </c>
      <c r="I69" s="33">
        <v>0</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c r="D71" s="30" t="s">
        <v>202</v>
      </c>
      <c r="E71" s="30"/>
      <c r="F71" s="31"/>
      <c r="G71" s="33"/>
      <c r="H71" s="33">
        <v>0</v>
      </c>
      <c r="I71" s="33">
        <v>0</v>
      </c>
      <c r="J71" s="33">
        <v>1</v>
      </c>
    </row>
    <row r="72" spans="1:10" x14ac:dyDescent="0.25">
      <c r="A72" s="29" t="s">
        <v>274</v>
      </c>
      <c r="B72" s="30"/>
      <c r="C72" s="30"/>
      <c r="D72" s="30" t="s">
        <v>202</v>
      </c>
      <c r="E72" s="30"/>
      <c r="F72" s="31"/>
      <c r="G72" s="33"/>
      <c r="H72" s="33">
        <v>0</v>
      </c>
      <c r="I72" s="33">
        <v>0</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t="s">
        <v>202</v>
      </c>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t="s">
        <v>202</v>
      </c>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t="s">
        <v>202</v>
      </c>
      <c r="E84" s="13"/>
      <c r="F84" s="17"/>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J85"/>
  <sheetViews>
    <sheetView workbookViewId="0">
      <selection activeCell="K31" sqref="K31"/>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1995</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209</v>
      </c>
      <c r="C10" s="33"/>
      <c r="D10" s="33"/>
      <c r="E10" s="33"/>
      <c r="F10" s="33"/>
      <c r="G10" s="33"/>
      <c r="H10" s="33"/>
      <c r="I10" s="33"/>
      <c r="J10" s="33"/>
    </row>
    <row r="11" spans="1:10" x14ac:dyDescent="0.25">
      <c r="A11" s="33" t="s">
        <v>191</v>
      </c>
      <c r="B11" s="33"/>
      <c r="C11" s="33"/>
      <c r="D11" s="33"/>
      <c r="E11" s="33"/>
      <c r="F11" s="33"/>
      <c r="G11" s="33"/>
      <c r="H11" s="33"/>
      <c r="I11" s="33"/>
      <c r="J11" s="33"/>
    </row>
    <row r="12" spans="1:10" x14ac:dyDescent="0.25">
      <c r="A12" s="33" t="s">
        <v>193</v>
      </c>
      <c r="B12" s="33" t="s">
        <v>629</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630</v>
      </c>
      <c r="C18" s="49"/>
      <c r="D18" s="49"/>
      <c r="E18" s="49"/>
      <c r="F18" s="49"/>
      <c r="G18" s="49"/>
      <c r="H18" s="49"/>
      <c r="I18" s="49"/>
      <c r="J18" s="49"/>
    </row>
    <row r="19" spans="1:10" ht="45" customHeight="1" x14ac:dyDescent="0.25">
      <c r="A19" s="3" t="s">
        <v>200</v>
      </c>
      <c r="B19" s="49" t="s">
        <v>631</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t="s">
        <v>202</v>
      </c>
      <c r="D25" s="30"/>
      <c r="E25" s="30"/>
      <c r="F25" s="31"/>
      <c r="G25" s="33"/>
      <c r="H25" s="33">
        <v>0</v>
      </c>
      <c r="I25" s="33">
        <v>0</v>
      </c>
      <c r="J25" s="33">
        <v>0</v>
      </c>
    </row>
    <row r="26" spans="1:10" x14ac:dyDescent="0.25">
      <c r="A26" s="29" t="s">
        <v>203</v>
      </c>
      <c r="B26" s="30"/>
      <c r="C26" s="30" t="s">
        <v>202</v>
      </c>
      <c r="D26" s="30"/>
      <c r="E26" s="30"/>
      <c r="F26" s="31"/>
      <c r="G26" s="33"/>
      <c r="H26" s="33">
        <v>0</v>
      </c>
      <c r="I26" s="33">
        <v>0</v>
      </c>
      <c r="J26" s="33">
        <v>1</v>
      </c>
    </row>
    <row r="27" spans="1:10" x14ac:dyDescent="0.25">
      <c r="A27" s="29" t="s">
        <v>220</v>
      </c>
      <c r="B27" s="30"/>
      <c r="C27" s="43" t="s">
        <v>202</v>
      </c>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t="s">
        <v>202</v>
      </c>
      <c r="C29" s="27"/>
      <c r="D29" s="27"/>
      <c r="E29" s="27"/>
      <c r="F29" s="28"/>
      <c r="G29" s="33"/>
      <c r="H29" s="33">
        <v>0</v>
      </c>
      <c r="I29" s="33">
        <v>0</v>
      </c>
      <c r="J29" s="33">
        <v>0</v>
      </c>
    </row>
    <row r="30" spans="1:10" x14ac:dyDescent="0.25">
      <c r="A30" s="4" t="s">
        <v>224</v>
      </c>
      <c r="B30" s="5" t="s">
        <v>202</v>
      </c>
      <c r="C30" s="6"/>
      <c r="D30" s="6"/>
      <c r="E30" s="6"/>
      <c r="F30" s="7"/>
      <c r="G30" s="33"/>
      <c r="H30" s="33">
        <v>0</v>
      </c>
      <c r="I30" s="33">
        <v>0</v>
      </c>
      <c r="J30" s="33">
        <v>1</v>
      </c>
    </row>
    <row r="31" spans="1:10" ht="15.75" thickBot="1" x14ac:dyDescent="0.3">
      <c r="A31" s="8" t="s">
        <v>223</v>
      </c>
      <c r="B31" s="9"/>
      <c r="C31" s="10"/>
      <c r="D31" s="10"/>
      <c r="E31" s="10"/>
      <c r="F31" s="11"/>
      <c r="G31" s="33"/>
      <c r="H31" s="33">
        <v>0</v>
      </c>
      <c r="I31" s="33">
        <v>0</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t="s">
        <v>202</v>
      </c>
      <c r="C34" s="6"/>
      <c r="D34" s="6"/>
      <c r="E34" s="6"/>
      <c r="F34" s="7"/>
      <c r="G34" s="33"/>
      <c r="H34" s="33">
        <v>0</v>
      </c>
      <c r="I34" s="33">
        <v>0</v>
      </c>
      <c r="J34" s="33">
        <v>1</v>
      </c>
    </row>
    <row r="35" spans="1:10" ht="15.75" thickBot="1" x14ac:dyDescent="0.3">
      <c r="A35" s="8" t="s">
        <v>226</v>
      </c>
      <c r="B35" s="9"/>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c r="D42" s="5" t="s">
        <v>202</v>
      </c>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t="s">
        <v>202</v>
      </c>
      <c r="D47" s="24"/>
      <c r="E47" s="24"/>
      <c r="F47" s="25"/>
      <c r="G47" s="33"/>
      <c r="H47" s="33">
        <v>0</v>
      </c>
      <c r="I47" s="33">
        <v>0</v>
      </c>
      <c r="J47" s="33">
        <v>1</v>
      </c>
    </row>
    <row r="48" spans="1:10" x14ac:dyDescent="0.25">
      <c r="A48" s="29" t="s">
        <v>242</v>
      </c>
      <c r="B48" s="30"/>
      <c r="C48" s="30" t="s">
        <v>202</v>
      </c>
      <c r="D48" s="30"/>
      <c r="E48" s="30"/>
      <c r="F48" s="31"/>
      <c r="G48" s="33"/>
      <c r="H48" s="33">
        <v>0</v>
      </c>
      <c r="I48" s="33">
        <v>0</v>
      </c>
      <c r="J48" s="33">
        <v>1</v>
      </c>
    </row>
    <row r="49" spans="1:10" x14ac:dyDescent="0.25">
      <c r="A49" s="29" t="s">
        <v>204</v>
      </c>
      <c r="B49" s="30"/>
      <c r="C49" s="30"/>
      <c r="D49" s="30" t="s">
        <v>202</v>
      </c>
      <c r="E49" s="30"/>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c r="C52" s="13"/>
      <c r="D52" s="13" t="s">
        <v>202</v>
      </c>
      <c r="E52" s="13"/>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c r="C54" s="13"/>
      <c r="D54" s="13"/>
      <c r="E54" s="13"/>
      <c r="F54" s="17" t="s">
        <v>202</v>
      </c>
      <c r="G54" s="33"/>
      <c r="H54" s="33">
        <v>0</v>
      </c>
      <c r="I54" s="33">
        <v>0</v>
      </c>
      <c r="J54" s="33">
        <v>0</v>
      </c>
    </row>
    <row r="55" spans="1:10" ht="15.75" thickBot="1" x14ac:dyDescent="0.3">
      <c r="A55" s="8" t="s">
        <v>245</v>
      </c>
      <c r="B55" s="9" t="s">
        <v>202</v>
      </c>
      <c r="C55" s="9"/>
      <c r="D55" s="9"/>
      <c r="E55" s="9"/>
      <c r="F55" s="18"/>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c r="C57" s="13"/>
      <c r="D57" s="13"/>
      <c r="E57" s="13" t="s">
        <v>202</v>
      </c>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t="s">
        <v>202</v>
      </c>
      <c r="C60" s="9"/>
      <c r="D60" s="9"/>
      <c r="E60" s="9"/>
      <c r="F60" s="18"/>
      <c r="G60" s="33"/>
      <c r="H60" s="33">
        <v>0</v>
      </c>
      <c r="I60" s="33">
        <v>0</v>
      </c>
      <c r="J60" s="33">
        <v>1</v>
      </c>
    </row>
    <row r="61" spans="1:10" x14ac:dyDescent="0.25">
      <c r="A61" s="23" t="s">
        <v>251</v>
      </c>
      <c r="B61" s="24"/>
      <c r="C61" s="24"/>
      <c r="D61" s="24" t="s">
        <v>202</v>
      </c>
      <c r="E61" s="24"/>
      <c r="F61" s="25"/>
      <c r="G61" s="33"/>
      <c r="H61" s="33">
        <v>0</v>
      </c>
      <c r="I61" s="33">
        <v>0</v>
      </c>
      <c r="J61" s="33">
        <v>1</v>
      </c>
    </row>
    <row r="62" spans="1:10" x14ac:dyDescent="0.25">
      <c r="A62" s="29" t="s">
        <v>252</v>
      </c>
      <c r="B62" s="30"/>
      <c r="C62" s="30"/>
      <c r="D62" s="30"/>
      <c r="E62" s="30" t="s">
        <v>202</v>
      </c>
      <c r="F62" s="31"/>
      <c r="G62" s="33"/>
      <c r="H62" s="33">
        <v>0</v>
      </c>
      <c r="I62" s="33">
        <v>0</v>
      </c>
      <c r="J62" s="33">
        <v>1</v>
      </c>
    </row>
    <row r="63" spans="1:10" x14ac:dyDescent="0.25">
      <c r="A63" s="29" t="s">
        <v>253</v>
      </c>
      <c r="B63" s="30"/>
      <c r="C63" s="30"/>
      <c r="D63" s="30" t="s">
        <v>202</v>
      </c>
      <c r="E63" s="30"/>
      <c r="F63" s="31"/>
      <c r="G63" s="33"/>
      <c r="H63" s="33">
        <v>0</v>
      </c>
      <c r="I63" s="33">
        <v>0</v>
      </c>
      <c r="J63" s="33">
        <v>1</v>
      </c>
    </row>
    <row r="64" spans="1:10" x14ac:dyDescent="0.25">
      <c r="A64" s="29" t="s">
        <v>254</v>
      </c>
      <c r="B64" s="30"/>
      <c r="C64" s="30"/>
      <c r="D64" s="30"/>
      <c r="E64" s="30" t="s">
        <v>202</v>
      </c>
      <c r="F64" s="31"/>
      <c r="G64" s="33"/>
      <c r="H64" s="33">
        <v>0</v>
      </c>
      <c r="I64" s="33">
        <v>0</v>
      </c>
      <c r="J64" s="33">
        <v>1</v>
      </c>
    </row>
    <row r="65" spans="1:10" x14ac:dyDescent="0.25">
      <c r="A65" s="29" t="s">
        <v>255</v>
      </c>
      <c r="B65" s="30"/>
      <c r="C65" s="30"/>
      <c r="D65" s="30"/>
      <c r="E65" s="30" t="s">
        <v>202</v>
      </c>
      <c r="F65" s="31"/>
      <c r="G65" s="33"/>
      <c r="H65" s="33">
        <v>0</v>
      </c>
      <c r="I65" s="33">
        <v>0</v>
      </c>
      <c r="J65" s="33">
        <v>1</v>
      </c>
    </row>
    <row r="66" spans="1:10" x14ac:dyDescent="0.25">
      <c r="A66" s="29" t="s">
        <v>256</v>
      </c>
      <c r="B66" s="30"/>
      <c r="C66" s="30"/>
      <c r="D66" s="30" t="s">
        <v>202</v>
      </c>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c r="C68" s="30"/>
      <c r="D68" s="30"/>
      <c r="E68" s="30" t="s">
        <v>202</v>
      </c>
      <c r="F68" s="31"/>
      <c r="G68" s="33"/>
      <c r="H68" s="33">
        <v>0</v>
      </c>
      <c r="I68" s="33">
        <v>0</v>
      </c>
      <c r="J68" s="33">
        <v>1</v>
      </c>
    </row>
    <row r="69" spans="1:10" x14ac:dyDescent="0.25">
      <c r="A69" s="29" t="s">
        <v>259</v>
      </c>
      <c r="B69" s="30"/>
      <c r="C69" s="30"/>
      <c r="D69" s="30"/>
      <c r="E69" s="43" t="s">
        <v>202</v>
      </c>
      <c r="F69" s="31"/>
      <c r="G69" s="33"/>
      <c r="H69" s="33">
        <v>0</v>
      </c>
      <c r="I69" s="33">
        <v>0</v>
      </c>
      <c r="J69" s="33">
        <v>1</v>
      </c>
    </row>
    <row r="70" spans="1:10" x14ac:dyDescent="0.25">
      <c r="A70" s="29" t="s">
        <v>260</v>
      </c>
      <c r="B70" s="30"/>
      <c r="C70" s="30" t="s">
        <v>202</v>
      </c>
      <c r="D70" s="30"/>
      <c r="E70" s="30"/>
      <c r="F70" s="31"/>
      <c r="G70" s="33"/>
      <c r="H70" s="33">
        <v>0</v>
      </c>
      <c r="I70" s="33">
        <v>0</v>
      </c>
      <c r="J70" s="33">
        <v>0</v>
      </c>
    </row>
    <row r="71" spans="1:10" x14ac:dyDescent="0.25">
      <c r="A71" s="29" t="s">
        <v>261</v>
      </c>
      <c r="B71" s="30"/>
      <c r="C71" s="30" t="s">
        <v>202</v>
      </c>
      <c r="D71" s="30"/>
      <c r="E71" s="30"/>
      <c r="F71" s="31"/>
      <c r="G71" s="33"/>
      <c r="H71" s="33">
        <v>0</v>
      </c>
      <c r="I71" s="33">
        <v>0</v>
      </c>
      <c r="J71" s="33">
        <v>1</v>
      </c>
    </row>
    <row r="72" spans="1:10" x14ac:dyDescent="0.25">
      <c r="A72" s="29" t="s">
        <v>274</v>
      </c>
      <c r="B72" s="30"/>
      <c r="C72" s="30" t="s">
        <v>202</v>
      </c>
      <c r="D72" s="30"/>
      <c r="E72" s="30"/>
      <c r="F72" s="31"/>
      <c r="G72" s="33"/>
      <c r="H72" s="33">
        <v>0</v>
      </c>
      <c r="I72" s="33">
        <v>0</v>
      </c>
      <c r="J72" s="33">
        <v>1</v>
      </c>
    </row>
    <row r="73" spans="1:10" x14ac:dyDescent="0.25">
      <c r="A73" s="29" t="s">
        <v>262</v>
      </c>
      <c r="B73" s="30"/>
      <c r="C73" s="43" t="s">
        <v>202</v>
      </c>
      <c r="D73" s="30"/>
      <c r="E73" s="30"/>
      <c r="F73" s="31"/>
      <c r="G73" s="33"/>
      <c r="H73" s="33">
        <v>0</v>
      </c>
      <c r="I73" s="33">
        <v>0</v>
      </c>
      <c r="J73" s="33">
        <v>1</v>
      </c>
    </row>
    <row r="74" spans="1:10" x14ac:dyDescent="0.25">
      <c r="A74" s="29" t="s">
        <v>263</v>
      </c>
      <c r="B74" s="30"/>
      <c r="C74" s="43" t="s">
        <v>202</v>
      </c>
      <c r="D74" s="30"/>
      <c r="E74" s="30"/>
      <c r="F74" s="31"/>
      <c r="G74" s="33"/>
      <c r="H74" s="33">
        <v>0</v>
      </c>
      <c r="I74" s="33">
        <v>0</v>
      </c>
      <c r="J74" s="33">
        <v>1</v>
      </c>
    </row>
    <row r="75" spans="1:10" ht="15.75" thickBot="1" x14ac:dyDescent="0.3">
      <c r="A75" s="26" t="s">
        <v>264</v>
      </c>
      <c r="B75" s="27"/>
      <c r="C75" s="27" t="s">
        <v>202</v>
      </c>
      <c r="D75" s="27"/>
      <c r="E75" s="27"/>
      <c r="F75" s="28"/>
      <c r="G75" s="33"/>
      <c r="H75" s="33">
        <v>0</v>
      </c>
      <c r="I75" s="33">
        <v>0</v>
      </c>
      <c r="J75" s="33">
        <v>1</v>
      </c>
    </row>
    <row r="76" spans="1:10" x14ac:dyDescent="0.25">
      <c r="A76" s="4" t="s">
        <v>265</v>
      </c>
      <c r="B76" s="5"/>
      <c r="C76" s="5" t="s">
        <v>202</v>
      </c>
      <c r="D76" s="5"/>
      <c r="E76" s="5"/>
      <c r="F76" s="16"/>
      <c r="G76" s="33"/>
      <c r="H76" s="33">
        <v>0</v>
      </c>
      <c r="I76" s="33">
        <v>0</v>
      </c>
      <c r="J76" s="33">
        <v>1</v>
      </c>
    </row>
    <row r="77" spans="1:10" x14ac:dyDescent="0.25">
      <c r="A77" s="12" t="s">
        <v>266</v>
      </c>
      <c r="B77" s="13"/>
      <c r="C77" s="13"/>
      <c r="D77" s="13"/>
      <c r="E77" s="13"/>
      <c r="F77" s="17" t="s">
        <v>202</v>
      </c>
      <c r="G77" s="33"/>
      <c r="H77" s="33">
        <v>0</v>
      </c>
      <c r="I77" s="33">
        <v>0</v>
      </c>
      <c r="J77" s="33">
        <v>0</v>
      </c>
    </row>
    <row r="78" spans="1:10" x14ac:dyDescent="0.25">
      <c r="A78" s="12" t="s">
        <v>267</v>
      </c>
      <c r="B78" s="13" t="s">
        <v>202</v>
      </c>
      <c r="C78" s="13"/>
      <c r="D78" s="13"/>
      <c r="E78" s="13"/>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c r="C80" s="9"/>
      <c r="D80" s="9"/>
      <c r="E80" s="9" t="s">
        <v>202</v>
      </c>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0</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t="s">
        <v>202</v>
      </c>
      <c r="D84" s="13"/>
      <c r="E84" s="13"/>
      <c r="F84" s="17"/>
      <c r="G84" s="33"/>
      <c r="H84" s="33">
        <v>0</v>
      </c>
      <c r="I84" s="33">
        <v>0</v>
      </c>
      <c r="J84" s="33">
        <v>0</v>
      </c>
    </row>
    <row r="85" spans="1:10" ht="15.75" thickBot="1" x14ac:dyDescent="0.3">
      <c r="A85" s="8" t="s">
        <v>207</v>
      </c>
      <c r="B85" s="9"/>
      <c r="C85" s="9"/>
      <c r="D85" s="9"/>
      <c r="E85" s="9" t="s">
        <v>202</v>
      </c>
      <c r="F85" s="18"/>
      <c r="G85" s="33"/>
      <c r="H85" s="33">
        <v>0</v>
      </c>
      <c r="I85" s="33">
        <v>0</v>
      </c>
      <c r="J85" s="33">
        <v>1</v>
      </c>
    </row>
  </sheetData>
  <mergeCells count="2">
    <mergeCell ref="B18:J18"/>
    <mergeCell ref="B19:J19"/>
  </mergeCell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J85"/>
  <sheetViews>
    <sheetView tabSelected="1" workbookViewId="0">
      <selection activeCell="H23" sqref="H23"/>
    </sheetView>
  </sheetViews>
  <sheetFormatPr defaultRowHeight="15" x14ac:dyDescent="0.25"/>
  <cols>
    <col min="1" max="1" width="31.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1992</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280</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484</v>
      </c>
      <c r="D10" s="33"/>
      <c r="E10" s="33"/>
      <c r="F10" s="33"/>
      <c r="G10" s="33"/>
      <c r="H10" s="33"/>
      <c r="I10" s="33"/>
      <c r="J10" s="33"/>
    </row>
    <row r="11" spans="1:10" x14ac:dyDescent="0.25">
      <c r="A11" s="33" t="s">
        <v>191</v>
      </c>
      <c r="B11" s="33">
        <v>1</v>
      </c>
      <c r="C11" s="33"/>
      <c r="D11" s="33"/>
      <c r="E11" s="33"/>
      <c r="F11" s="33"/>
      <c r="G11" s="33"/>
      <c r="H11" s="33"/>
      <c r="I11" s="33"/>
      <c r="J11" s="33"/>
    </row>
    <row r="12" spans="1:10" x14ac:dyDescent="0.25">
      <c r="A12" s="33" t="s">
        <v>193</v>
      </c>
      <c r="B12" s="33" t="s">
        <v>632</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633</v>
      </c>
      <c r="C18" s="49"/>
      <c r="D18" s="49"/>
      <c r="E18" s="49"/>
      <c r="F18" s="49"/>
      <c r="G18" s="49"/>
      <c r="H18" s="49"/>
      <c r="I18" s="49"/>
      <c r="J18" s="49"/>
    </row>
    <row r="19" spans="1:10" ht="45" customHeight="1" x14ac:dyDescent="0.25">
      <c r="A19" s="3" t="s">
        <v>200</v>
      </c>
      <c r="B19" s="49" t="s">
        <v>634</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3"/>
      <c r="I23" s="33"/>
      <c r="J23" s="33"/>
    </row>
    <row r="24" spans="1:10" x14ac:dyDescent="0.25">
      <c r="A24" s="23" t="s">
        <v>218</v>
      </c>
      <c r="B24" s="24"/>
      <c r="C24" s="24" t="s">
        <v>202</v>
      </c>
      <c r="D24" s="24"/>
      <c r="E24" s="24"/>
      <c r="F24" s="25"/>
      <c r="G24" s="33"/>
      <c r="H24" s="33"/>
      <c r="I24" s="33"/>
      <c r="J24" s="33"/>
    </row>
    <row r="25" spans="1:10" x14ac:dyDescent="0.25">
      <c r="A25" s="29" t="s">
        <v>219</v>
      </c>
      <c r="B25" s="30"/>
      <c r="C25" s="30"/>
      <c r="D25" s="30" t="s">
        <v>202</v>
      </c>
      <c r="E25" s="30"/>
      <c r="F25" s="31"/>
      <c r="G25" s="33"/>
      <c r="H25" s="33"/>
      <c r="I25" s="33"/>
      <c r="J25" s="33"/>
    </row>
    <row r="26" spans="1:10" x14ac:dyDescent="0.25">
      <c r="A26" s="29" t="s">
        <v>203</v>
      </c>
      <c r="B26" s="30" t="s">
        <v>202</v>
      </c>
      <c r="C26" s="30"/>
      <c r="D26" s="30"/>
      <c r="E26" s="30"/>
      <c r="F26" s="31"/>
      <c r="G26" s="33"/>
      <c r="H26" s="33"/>
      <c r="I26" s="33"/>
      <c r="J26" s="33"/>
    </row>
    <row r="27" spans="1:10" x14ac:dyDescent="0.25">
      <c r="A27" s="29" t="s">
        <v>220</v>
      </c>
      <c r="B27" s="30"/>
      <c r="C27" s="30"/>
      <c r="D27" s="30"/>
      <c r="E27" s="30" t="s">
        <v>202</v>
      </c>
      <c r="F27" s="31"/>
      <c r="G27" s="33"/>
      <c r="H27" s="33"/>
      <c r="I27" s="33"/>
      <c r="J27" s="33"/>
    </row>
    <row r="28" spans="1:10" x14ac:dyDescent="0.25">
      <c r="A28" s="29" t="s">
        <v>221</v>
      </c>
      <c r="B28" s="30" t="s">
        <v>202</v>
      </c>
      <c r="C28" s="30"/>
      <c r="D28" s="30"/>
      <c r="E28" s="30"/>
      <c r="F28" s="31"/>
      <c r="G28" s="33"/>
      <c r="H28" s="33"/>
      <c r="I28" s="33"/>
      <c r="J28" s="33"/>
    </row>
    <row r="29" spans="1:10" ht="15.75" thickBot="1" x14ac:dyDescent="0.3">
      <c r="A29" s="26" t="s">
        <v>222</v>
      </c>
      <c r="B29" s="27" t="s">
        <v>202</v>
      </c>
      <c r="C29" s="27"/>
      <c r="D29" s="27"/>
      <c r="E29" s="27"/>
      <c r="F29" s="28"/>
      <c r="G29" s="33"/>
      <c r="H29" s="33"/>
      <c r="I29" s="33"/>
      <c r="J29" s="33"/>
    </row>
    <row r="30" spans="1:10" x14ac:dyDescent="0.25">
      <c r="A30" s="4" t="s">
        <v>224</v>
      </c>
      <c r="B30" s="5"/>
      <c r="C30" s="6"/>
      <c r="D30" s="6"/>
      <c r="E30" s="6"/>
      <c r="F30" s="7"/>
      <c r="G30" s="33"/>
      <c r="H30" s="33"/>
      <c r="I30" s="33"/>
      <c r="J30" s="33"/>
    </row>
    <row r="31" spans="1:10" ht="15.75" thickBot="1" x14ac:dyDescent="0.3">
      <c r="A31" s="8" t="s">
        <v>223</v>
      </c>
      <c r="B31" s="9" t="s">
        <v>202</v>
      </c>
      <c r="C31" s="10"/>
      <c r="D31" s="10"/>
      <c r="E31" s="10"/>
      <c r="F31" s="11"/>
      <c r="G31" s="33"/>
      <c r="H31" s="33"/>
      <c r="I31" s="33"/>
      <c r="J31" s="33"/>
    </row>
    <row r="32" spans="1:10" x14ac:dyDescent="0.25">
      <c r="A32" s="4" t="s">
        <v>228</v>
      </c>
      <c r="B32" s="5" t="s">
        <v>202</v>
      </c>
      <c r="C32" s="6"/>
      <c r="D32" s="6"/>
      <c r="E32" s="6"/>
      <c r="F32" s="7"/>
      <c r="G32" s="33"/>
      <c r="H32" s="33"/>
      <c r="I32" s="33"/>
      <c r="J32" s="33"/>
    </row>
    <row r="33" spans="1:10" ht="15.75" thickBot="1" x14ac:dyDescent="0.3">
      <c r="A33" s="20" t="s">
        <v>229</v>
      </c>
      <c r="B33" s="21"/>
      <c r="C33" s="10"/>
      <c r="D33" s="10"/>
      <c r="E33" s="10"/>
      <c r="F33" s="11"/>
      <c r="G33" s="33"/>
      <c r="H33" s="33"/>
      <c r="I33" s="33"/>
      <c r="J33" s="33"/>
    </row>
    <row r="34" spans="1:10" x14ac:dyDescent="0.25">
      <c r="A34" s="4" t="s">
        <v>225</v>
      </c>
      <c r="B34" s="5"/>
      <c r="C34" s="6"/>
      <c r="D34" s="6"/>
      <c r="E34" s="6"/>
      <c r="F34" s="7"/>
      <c r="G34" s="33"/>
      <c r="H34" s="33"/>
      <c r="I34" s="33"/>
      <c r="J34" s="33"/>
    </row>
    <row r="35" spans="1:10" ht="15.75" thickBot="1" x14ac:dyDescent="0.3">
      <c r="A35" s="8" t="s">
        <v>226</v>
      </c>
      <c r="B35" s="9" t="s">
        <v>202</v>
      </c>
      <c r="C35" s="10"/>
      <c r="D35" s="10"/>
      <c r="E35" s="10"/>
      <c r="F35" s="11"/>
      <c r="G35" s="33"/>
      <c r="H35" s="33"/>
      <c r="I35" s="33"/>
      <c r="J35" s="33"/>
    </row>
    <row r="36" spans="1:10" x14ac:dyDescent="0.25">
      <c r="A36" s="4" t="s">
        <v>232</v>
      </c>
      <c r="B36" s="5"/>
      <c r="C36" s="6"/>
      <c r="D36" s="6"/>
      <c r="E36" s="6"/>
      <c r="F36" s="7"/>
      <c r="G36" s="33"/>
      <c r="H36" s="33"/>
      <c r="I36" s="33"/>
      <c r="J36" s="33"/>
    </row>
    <row r="37" spans="1:10" x14ac:dyDescent="0.25">
      <c r="A37" s="12" t="s">
        <v>231</v>
      </c>
      <c r="B37" s="13" t="s">
        <v>202</v>
      </c>
      <c r="C37" s="14"/>
      <c r="D37" s="14"/>
      <c r="E37" s="14"/>
      <c r="F37" s="15"/>
      <c r="G37" s="33"/>
      <c r="H37" s="33"/>
      <c r="I37" s="33"/>
      <c r="J37" s="33"/>
    </row>
    <row r="38" spans="1:10" ht="15.75" thickBot="1" x14ac:dyDescent="0.3">
      <c r="A38" s="8" t="s">
        <v>230</v>
      </c>
      <c r="B38" s="9"/>
      <c r="C38" s="10"/>
      <c r="D38" s="10"/>
      <c r="E38" s="10"/>
      <c r="F38" s="11"/>
      <c r="G38" s="33"/>
      <c r="H38" s="33"/>
      <c r="I38" s="33"/>
      <c r="J38" s="33"/>
    </row>
    <row r="39" spans="1:10" x14ac:dyDescent="0.25">
      <c r="A39" s="4" t="s">
        <v>233</v>
      </c>
      <c r="B39" s="5" t="s">
        <v>202</v>
      </c>
      <c r="C39" s="6"/>
      <c r="D39" s="6"/>
      <c r="E39" s="6"/>
      <c r="F39" s="7"/>
      <c r="G39" s="33"/>
      <c r="H39" s="33"/>
      <c r="I39" s="33"/>
      <c r="J39" s="33"/>
    </row>
    <row r="40" spans="1:10" x14ac:dyDescent="0.25">
      <c r="A40" s="12" t="s">
        <v>235</v>
      </c>
      <c r="B40" s="13"/>
      <c r="C40" s="14"/>
      <c r="D40" s="14"/>
      <c r="E40" s="14"/>
      <c r="F40" s="15"/>
      <c r="G40" s="33"/>
      <c r="H40" s="33"/>
      <c r="I40" s="33"/>
      <c r="J40" s="33"/>
    </row>
    <row r="41" spans="1:10" ht="15.75" thickBot="1" x14ac:dyDescent="0.3">
      <c r="A41" s="8" t="s">
        <v>234</v>
      </c>
      <c r="B41" s="9"/>
      <c r="C41" s="10"/>
      <c r="D41" s="10"/>
      <c r="E41" s="10"/>
      <c r="F41" s="11"/>
      <c r="G41" s="33"/>
      <c r="H41" s="33"/>
      <c r="I41" s="33"/>
      <c r="J41" s="33"/>
    </row>
    <row r="42" spans="1:10" x14ac:dyDescent="0.25">
      <c r="A42" s="4" t="s">
        <v>236</v>
      </c>
      <c r="B42" s="5"/>
      <c r="C42" s="5"/>
      <c r="D42" s="5"/>
      <c r="E42" s="5" t="s">
        <v>202</v>
      </c>
      <c r="F42" s="16"/>
      <c r="G42" s="33"/>
      <c r="H42" s="33"/>
      <c r="I42" s="33"/>
      <c r="J42" s="33"/>
    </row>
    <row r="43" spans="1:10" x14ac:dyDescent="0.25">
      <c r="A43" s="12" t="s">
        <v>237</v>
      </c>
      <c r="B43" s="13"/>
      <c r="C43" s="13"/>
      <c r="D43" s="13"/>
      <c r="E43" s="13"/>
      <c r="F43" s="17" t="s">
        <v>202</v>
      </c>
      <c r="G43" s="33"/>
      <c r="H43" s="33"/>
      <c r="I43" s="33"/>
      <c r="J43" s="33"/>
    </row>
    <row r="44" spans="1:10" x14ac:dyDescent="0.25">
      <c r="A44" s="12" t="s">
        <v>238</v>
      </c>
      <c r="B44" s="13"/>
      <c r="C44" s="13"/>
      <c r="D44" s="13" t="s">
        <v>202</v>
      </c>
      <c r="E44" s="13"/>
      <c r="F44" s="17"/>
      <c r="G44" s="33"/>
      <c r="H44" s="33"/>
      <c r="I44" s="33"/>
      <c r="J44" s="33"/>
    </row>
    <row r="45" spans="1:10" x14ac:dyDescent="0.25">
      <c r="A45" s="12" t="s">
        <v>239</v>
      </c>
      <c r="B45" s="13"/>
      <c r="C45" s="13" t="s">
        <v>202</v>
      </c>
      <c r="D45" s="13"/>
      <c r="E45" s="13"/>
      <c r="F45" s="17"/>
      <c r="G45" s="33"/>
      <c r="H45" s="33"/>
      <c r="I45" s="33"/>
      <c r="J45" s="33"/>
    </row>
    <row r="46" spans="1:10" ht="15.75" thickBot="1" x14ac:dyDescent="0.3">
      <c r="A46" s="42" t="s">
        <v>240</v>
      </c>
      <c r="B46" s="32" t="s">
        <v>202</v>
      </c>
      <c r="C46" s="32"/>
      <c r="D46" s="32"/>
      <c r="E46" s="32"/>
      <c r="F46" s="35"/>
      <c r="G46" s="33"/>
      <c r="H46" s="33"/>
      <c r="I46" s="33"/>
      <c r="J46" s="33"/>
    </row>
    <row r="47" spans="1:10" x14ac:dyDescent="0.25">
      <c r="A47" s="23" t="s">
        <v>241</v>
      </c>
      <c r="B47" s="24" t="s">
        <v>202</v>
      </c>
      <c r="C47" s="24"/>
      <c r="D47" s="24"/>
      <c r="E47" s="24"/>
      <c r="F47" s="25"/>
      <c r="G47" s="33"/>
      <c r="H47" s="33"/>
      <c r="I47" s="33"/>
      <c r="J47" s="33"/>
    </row>
    <row r="48" spans="1:10" x14ac:dyDescent="0.25">
      <c r="A48" s="29" t="s">
        <v>242</v>
      </c>
      <c r="B48" s="30"/>
      <c r="C48" s="30"/>
      <c r="D48" s="30"/>
      <c r="E48" s="30" t="s">
        <v>202</v>
      </c>
      <c r="F48" s="31"/>
      <c r="G48" s="33"/>
      <c r="H48" s="33"/>
      <c r="I48" s="33"/>
      <c r="J48" s="33"/>
    </row>
    <row r="49" spans="1:10" x14ac:dyDescent="0.25">
      <c r="A49" s="29" t="s">
        <v>204</v>
      </c>
      <c r="B49" s="30" t="s">
        <v>202</v>
      </c>
      <c r="C49" s="30"/>
      <c r="D49" s="30"/>
      <c r="E49" s="30"/>
      <c r="F49" s="31"/>
      <c r="G49" s="33"/>
      <c r="H49" s="33"/>
      <c r="I49" s="33"/>
      <c r="J49" s="33"/>
    </row>
    <row r="50" spans="1:10" ht="15.75" thickBot="1" x14ac:dyDescent="0.3">
      <c r="A50" s="26" t="s">
        <v>205</v>
      </c>
      <c r="B50" s="27"/>
      <c r="C50" s="27" t="s">
        <v>202</v>
      </c>
      <c r="D50" s="27"/>
      <c r="E50" s="27"/>
      <c r="F50" s="28"/>
      <c r="G50" s="33"/>
      <c r="H50" s="33"/>
      <c r="I50" s="33"/>
      <c r="J50" s="33"/>
    </row>
    <row r="51" spans="1:10" x14ac:dyDescent="0.25">
      <c r="A51" s="22" t="s">
        <v>243</v>
      </c>
      <c r="B51" s="36" t="s">
        <v>202</v>
      </c>
      <c r="C51" s="36"/>
      <c r="D51" s="36"/>
      <c r="E51" s="36"/>
      <c r="F51" s="37"/>
      <c r="G51" s="33"/>
      <c r="H51" s="33"/>
      <c r="I51" s="33"/>
      <c r="J51" s="33"/>
    </row>
    <row r="52" spans="1:10" x14ac:dyDescent="0.25">
      <c r="A52" s="12" t="s">
        <v>244</v>
      </c>
      <c r="B52" s="13"/>
      <c r="C52" s="13"/>
      <c r="D52" s="13"/>
      <c r="E52" s="13" t="s">
        <v>202</v>
      </c>
      <c r="F52" s="17"/>
      <c r="G52" s="33"/>
      <c r="H52" s="33"/>
      <c r="I52" s="33"/>
      <c r="J52" s="33"/>
    </row>
    <row r="53" spans="1:10" x14ac:dyDescent="0.25">
      <c r="A53" s="12" t="s">
        <v>206</v>
      </c>
      <c r="B53" s="13"/>
      <c r="C53" s="13" t="s">
        <v>202</v>
      </c>
      <c r="D53" s="13"/>
      <c r="E53" s="13"/>
      <c r="F53" s="17"/>
      <c r="G53" s="33"/>
      <c r="H53" s="33"/>
      <c r="I53" s="33"/>
      <c r="J53" s="33"/>
    </row>
    <row r="54" spans="1:10" x14ac:dyDescent="0.25">
      <c r="A54" s="12" t="s">
        <v>227</v>
      </c>
      <c r="B54" s="13"/>
      <c r="C54" s="13"/>
      <c r="D54" s="13"/>
      <c r="E54" s="13"/>
      <c r="F54" s="17" t="s">
        <v>202</v>
      </c>
      <c r="G54" s="33"/>
      <c r="H54" s="33"/>
      <c r="I54" s="33"/>
      <c r="J54" s="33"/>
    </row>
    <row r="55" spans="1:10" ht="15.75" thickBot="1" x14ac:dyDescent="0.3">
      <c r="A55" s="8" t="s">
        <v>245</v>
      </c>
      <c r="B55" s="9"/>
      <c r="C55" s="9"/>
      <c r="D55" s="9" t="s">
        <v>202</v>
      </c>
      <c r="E55" s="9"/>
      <c r="F55" s="18"/>
      <c r="G55" s="33"/>
      <c r="H55" s="33"/>
      <c r="I55" s="33"/>
      <c r="J55" s="33"/>
    </row>
    <row r="56" spans="1:10" x14ac:dyDescent="0.25">
      <c r="A56" s="4" t="s">
        <v>246</v>
      </c>
      <c r="B56" s="5"/>
      <c r="C56" s="5" t="s">
        <v>202</v>
      </c>
      <c r="D56" s="5"/>
      <c r="E56" s="5"/>
      <c r="F56" s="16"/>
      <c r="G56" s="33"/>
      <c r="H56" s="33"/>
      <c r="I56" s="33"/>
      <c r="J56" s="33"/>
    </row>
    <row r="57" spans="1:10" x14ac:dyDescent="0.25">
      <c r="A57" s="12" t="s">
        <v>247</v>
      </c>
      <c r="B57" s="13"/>
      <c r="C57" s="13"/>
      <c r="D57" s="13" t="s">
        <v>202</v>
      </c>
      <c r="E57" s="13"/>
      <c r="F57" s="17"/>
      <c r="G57" s="33"/>
      <c r="H57" s="33"/>
      <c r="I57" s="33"/>
      <c r="J57" s="33"/>
    </row>
    <row r="58" spans="1:10" x14ac:dyDescent="0.25">
      <c r="A58" s="12" t="s">
        <v>248</v>
      </c>
      <c r="B58" s="13"/>
      <c r="C58" s="13"/>
      <c r="D58" s="13"/>
      <c r="E58" s="13" t="s">
        <v>202</v>
      </c>
      <c r="F58" s="17"/>
      <c r="G58" s="33"/>
      <c r="H58" s="33"/>
      <c r="I58" s="33"/>
      <c r="J58" s="33"/>
    </row>
    <row r="59" spans="1:10" x14ac:dyDescent="0.25">
      <c r="A59" s="12" t="s">
        <v>249</v>
      </c>
      <c r="B59" s="13"/>
      <c r="C59" s="13"/>
      <c r="D59" s="13"/>
      <c r="E59" s="13"/>
      <c r="F59" s="17" t="s">
        <v>202</v>
      </c>
      <c r="G59" s="33"/>
      <c r="H59" s="33"/>
      <c r="I59" s="33"/>
      <c r="J59" s="33"/>
    </row>
    <row r="60" spans="1:10" ht="15.75" thickBot="1" x14ac:dyDescent="0.3">
      <c r="A60" s="8" t="s">
        <v>250</v>
      </c>
      <c r="B60" s="9" t="s">
        <v>202</v>
      </c>
      <c r="C60" s="9"/>
      <c r="D60" s="9"/>
      <c r="E60" s="9"/>
      <c r="F60" s="18"/>
      <c r="G60" s="33"/>
      <c r="H60" s="33"/>
      <c r="I60" s="33"/>
      <c r="J60" s="33"/>
    </row>
    <row r="61" spans="1:10" x14ac:dyDescent="0.25">
      <c r="A61" s="23" t="s">
        <v>251</v>
      </c>
      <c r="B61" s="24" t="s">
        <v>202</v>
      </c>
      <c r="C61" s="24"/>
      <c r="D61" s="24"/>
      <c r="E61" s="24"/>
      <c r="F61" s="25"/>
      <c r="G61" s="33"/>
      <c r="H61" s="33"/>
      <c r="I61" s="33"/>
      <c r="J61" s="33"/>
    </row>
    <row r="62" spans="1:10" x14ac:dyDescent="0.25">
      <c r="A62" s="29" t="s">
        <v>252</v>
      </c>
      <c r="B62" s="30" t="s">
        <v>202</v>
      </c>
      <c r="C62" s="30"/>
      <c r="D62" s="30"/>
      <c r="E62" s="30"/>
      <c r="F62" s="31"/>
      <c r="G62" s="33"/>
      <c r="H62" s="33"/>
      <c r="I62" s="33"/>
      <c r="J62" s="33"/>
    </row>
    <row r="63" spans="1:10" x14ac:dyDescent="0.25">
      <c r="A63" s="29" t="s">
        <v>253</v>
      </c>
      <c r="B63" s="30" t="s">
        <v>202</v>
      </c>
      <c r="C63" s="30"/>
      <c r="D63" s="30"/>
      <c r="E63" s="30"/>
      <c r="F63" s="31"/>
      <c r="G63" s="33"/>
      <c r="H63" s="33"/>
      <c r="I63" s="33"/>
      <c r="J63" s="33"/>
    </row>
    <row r="64" spans="1:10" x14ac:dyDescent="0.25">
      <c r="A64" s="29" t="s">
        <v>254</v>
      </c>
      <c r="B64" s="30"/>
      <c r="C64" s="30" t="s">
        <v>202</v>
      </c>
      <c r="D64" s="30"/>
      <c r="E64" s="30"/>
      <c r="F64" s="31"/>
      <c r="G64" s="33"/>
      <c r="H64" s="33"/>
      <c r="I64" s="33"/>
      <c r="J64" s="33"/>
    </row>
    <row r="65" spans="1:10" x14ac:dyDescent="0.25">
      <c r="A65" s="29" t="s">
        <v>255</v>
      </c>
      <c r="B65" s="43" t="s">
        <v>202</v>
      </c>
      <c r="C65" s="30"/>
      <c r="D65" s="30"/>
      <c r="E65" s="30"/>
      <c r="F65" s="31"/>
      <c r="G65" s="33"/>
      <c r="H65" s="33"/>
      <c r="I65" s="33"/>
      <c r="J65" s="33"/>
    </row>
    <row r="66" spans="1:10" x14ac:dyDescent="0.25">
      <c r="A66" s="29" t="s">
        <v>256</v>
      </c>
      <c r="B66" s="43" t="s">
        <v>202</v>
      </c>
      <c r="C66" s="30"/>
      <c r="D66" s="30"/>
      <c r="E66" s="30"/>
      <c r="F66" s="31"/>
      <c r="G66" s="33"/>
      <c r="H66" s="33"/>
      <c r="I66" s="33"/>
      <c r="J66" s="33"/>
    </row>
    <row r="67" spans="1:10" x14ac:dyDescent="0.25">
      <c r="A67" s="29" t="s">
        <v>257</v>
      </c>
      <c r="B67" s="43" t="s">
        <v>202</v>
      </c>
      <c r="C67" s="30"/>
      <c r="D67" s="30"/>
      <c r="E67" s="30"/>
      <c r="F67" s="31"/>
      <c r="G67" s="33"/>
      <c r="H67" s="33"/>
      <c r="I67" s="33"/>
      <c r="J67" s="33"/>
    </row>
    <row r="68" spans="1:10" x14ac:dyDescent="0.25">
      <c r="A68" s="29" t="s">
        <v>258</v>
      </c>
      <c r="B68" s="43" t="s">
        <v>202</v>
      </c>
      <c r="C68" s="30"/>
      <c r="D68" s="30"/>
      <c r="E68" s="30"/>
      <c r="F68" s="31"/>
      <c r="G68" s="33"/>
      <c r="H68" s="33"/>
      <c r="I68" s="33"/>
      <c r="J68" s="33"/>
    </row>
    <row r="69" spans="1:10" x14ac:dyDescent="0.25">
      <c r="A69" s="29" t="s">
        <v>259</v>
      </c>
      <c r="B69" s="43" t="s">
        <v>202</v>
      </c>
      <c r="C69" s="30"/>
      <c r="D69" s="30"/>
      <c r="E69" s="30"/>
      <c r="F69" s="31"/>
      <c r="G69" s="33"/>
      <c r="H69" s="33"/>
      <c r="I69" s="33"/>
      <c r="J69" s="33"/>
    </row>
    <row r="70" spans="1:10" x14ac:dyDescent="0.25">
      <c r="A70" s="29" t="s">
        <v>260</v>
      </c>
      <c r="B70" s="30"/>
      <c r="C70" s="30"/>
      <c r="D70" s="30" t="s">
        <v>202</v>
      </c>
      <c r="E70" s="30"/>
      <c r="F70" s="31"/>
      <c r="G70" s="33"/>
      <c r="H70" s="33"/>
      <c r="I70" s="33"/>
      <c r="J70" s="33"/>
    </row>
    <row r="71" spans="1:10" x14ac:dyDescent="0.25">
      <c r="A71" s="29" t="s">
        <v>261</v>
      </c>
      <c r="B71" s="30"/>
      <c r="C71" s="30"/>
      <c r="D71" s="30" t="s">
        <v>202</v>
      </c>
      <c r="E71" s="30"/>
      <c r="F71" s="31"/>
      <c r="G71" s="33"/>
      <c r="H71" s="33"/>
      <c r="I71" s="33"/>
      <c r="J71" s="33"/>
    </row>
    <row r="72" spans="1:10" x14ac:dyDescent="0.25">
      <c r="A72" s="29" t="s">
        <v>274</v>
      </c>
      <c r="B72" s="30"/>
      <c r="C72" s="30" t="s">
        <v>202</v>
      </c>
      <c r="D72" s="30"/>
      <c r="E72" s="30"/>
      <c r="F72" s="31"/>
      <c r="G72" s="33"/>
      <c r="H72" s="33"/>
      <c r="I72" s="33"/>
      <c r="J72" s="33"/>
    </row>
    <row r="73" spans="1:10" x14ac:dyDescent="0.25">
      <c r="A73" s="29" t="s">
        <v>262</v>
      </c>
      <c r="B73" s="30" t="s">
        <v>202</v>
      </c>
      <c r="C73" s="30"/>
      <c r="D73" s="30"/>
      <c r="E73" s="30"/>
      <c r="F73" s="31"/>
      <c r="G73" s="33"/>
      <c r="H73" s="33"/>
      <c r="I73" s="33"/>
      <c r="J73" s="33"/>
    </row>
    <row r="74" spans="1:10" x14ac:dyDescent="0.25">
      <c r="A74" s="29" t="s">
        <v>263</v>
      </c>
      <c r="B74" s="30" t="s">
        <v>202</v>
      </c>
      <c r="C74" s="30"/>
      <c r="D74" s="30"/>
      <c r="E74" s="30"/>
      <c r="F74" s="31"/>
      <c r="G74" s="33"/>
      <c r="H74" s="33"/>
      <c r="I74" s="33"/>
      <c r="J74" s="33"/>
    </row>
    <row r="75" spans="1:10" ht="15.75" thickBot="1" x14ac:dyDescent="0.3">
      <c r="A75" s="26" t="s">
        <v>264</v>
      </c>
      <c r="B75" s="27" t="s">
        <v>202</v>
      </c>
      <c r="C75" s="27"/>
      <c r="D75" s="27"/>
      <c r="E75" s="27"/>
      <c r="F75" s="28"/>
      <c r="G75" s="33"/>
      <c r="H75" s="33"/>
      <c r="I75" s="33"/>
      <c r="J75" s="33"/>
    </row>
    <row r="76" spans="1:10" x14ac:dyDescent="0.25">
      <c r="A76" s="4" t="s">
        <v>265</v>
      </c>
      <c r="B76" s="5"/>
      <c r="C76" s="5"/>
      <c r="D76" s="5"/>
      <c r="E76" s="5"/>
      <c r="F76" s="16"/>
      <c r="G76" s="33"/>
      <c r="H76" s="33"/>
      <c r="I76" s="33"/>
      <c r="J76" s="33"/>
    </row>
    <row r="77" spans="1:10" x14ac:dyDescent="0.25">
      <c r="A77" s="12" t="s">
        <v>266</v>
      </c>
      <c r="B77" s="13"/>
      <c r="C77" s="13"/>
      <c r="D77" s="13"/>
      <c r="E77" s="13"/>
      <c r="F77" s="17"/>
      <c r="G77" s="33"/>
      <c r="H77" s="33"/>
      <c r="I77" s="33"/>
      <c r="J77" s="33"/>
    </row>
    <row r="78" spans="1:10" x14ac:dyDescent="0.25">
      <c r="A78" s="12" t="s">
        <v>267</v>
      </c>
      <c r="B78" s="13"/>
      <c r="C78" s="13"/>
      <c r="D78" s="13"/>
      <c r="E78" s="13"/>
      <c r="F78" s="17"/>
      <c r="G78" s="33"/>
      <c r="H78" s="33"/>
      <c r="I78" s="33"/>
      <c r="J78" s="33"/>
    </row>
    <row r="79" spans="1:10" x14ac:dyDescent="0.25">
      <c r="A79" s="12" t="s">
        <v>268</v>
      </c>
      <c r="B79" s="13"/>
      <c r="C79" s="13"/>
      <c r="D79" s="13"/>
      <c r="E79" s="13"/>
      <c r="F79" s="17"/>
      <c r="G79" s="33"/>
      <c r="H79" s="33"/>
      <c r="I79" s="33"/>
      <c r="J79" s="33"/>
    </row>
    <row r="80" spans="1:10" ht="15.75" thickBot="1" x14ac:dyDescent="0.3">
      <c r="A80" s="8" t="s">
        <v>269</v>
      </c>
      <c r="B80" s="9"/>
      <c r="C80" s="9"/>
      <c r="D80" s="9"/>
      <c r="E80" s="9"/>
      <c r="F80" s="18"/>
      <c r="G80" s="33"/>
      <c r="H80" s="33"/>
      <c r="I80" s="33"/>
      <c r="J80" s="33"/>
    </row>
    <row r="81" spans="1:10" x14ac:dyDescent="0.25">
      <c r="A81" s="4" t="s">
        <v>270</v>
      </c>
      <c r="B81" s="5"/>
      <c r="C81" s="5"/>
      <c r="D81" s="5"/>
      <c r="E81" s="5" t="s">
        <v>202</v>
      </c>
      <c r="F81" s="16"/>
      <c r="G81" s="33"/>
      <c r="H81" s="33"/>
      <c r="I81" s="33"/>
      <c r="J81" s="33"/>
    </row>
    <row r="82" spans="1:10" x14ac:dyDescent="0.25">
      <c r="A82" s="12" t="s">
        <v>271</v>
      </c>
      <c r="B82" s="13"/>
      <c r="C82" s="13"/>
      <c r="D82" s="13"/>
      <c r="E82" s="13"/>
      <c r="F82" s="17" t="s">
        <v>202</v>
      </c>
      <c r="G82" s="33"/>
      <c r="H82" s="33"/>
      <c r="I82" s="33"/>
      <c r="J82" s="33"/>
    </row>
    <row r="83" spans="1:10" x14ac:dyDescent="0.25">
      <c r="A83" s="12" t="s">
        <v>272</v>
      </c>
      <c r="B83" s="13" t="s">
        <v>202</v>
      </c>
      <c r="C83" s="13"/>
      <c r="D83" s="13"/>
      <c r="E83" s="13"/>
      <c r="F83" s="17"/>
      <c r="G83" s="33"/>
      <c r="H83" s="33"/>
      <c r="I83" s="33"/>
      <c r="J83" s="33"/>
    </row>
    <row r="84" spans="1:10" x14ac:dyDescent="0.25">
      <c r="A84" s="12" t="s">
        <v>273</v>
      </c>
      <c r="B84" s="13"/>
      <c r="C84" s="13"/>
      <c r="D84" s="13" t="s">
        <v>202</v>
      </c>
      <c r="E84" s="13"/>
      <c r="F84" s="17"/>
      <c r="G84" s="33"/>
      <c r="H84" s="33"/>
      <c r="I84" s="33"/>
      <c r="J84" s="33"/>
    </row>
    <row r="85" spans="1:10" ht="15.75" thickBot="1" x14ac:dyDescent="0.3">
      <c r="A85" s="8" t="s">
        <v>207</v>
      </c>
      <c r="B85" s="9"/>
      <c r="C85" s="9" t="s">
        <v>202</v>
      </c>
      <c r="D85" s="9"/>
      <c r="E85" s="9"/>
      <c r="F85" s="18"/>
      <c r="G85" s="33"/>
      <c r="H85" s="33"/>
      <c r="I85" s="33"/>
      <c r="J85" s="33"/>
    </row>
  </sheetData>
  <mergeCells count="2">
    <mergeCell ref="B18:J18"/>
    <mergeCell ref="B19:J19"/>
  </mergeCell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J85"/>
  <sheetViews>
    <sheetView zoomScale="175" zoomScaleNormal="175" workbookViewId="0">
      <selection activeCell="E21" sqref="E21"/>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300</v>
      </c>
      <c r="C2" s="33"/>
      <c r="D2" s="33"/>
      <c r="E2" s="33"/>
      <c r="F2" s="33"/>
      <c r="G2" s="33"/>
      <c r="H2" s="33"/>
      <c r="I2" s="33"/>
      <c r="J2" s="33"/>
    </row>
    <row r="3" spans="1:10" x14ac:dyDescent="0.25">
      <c r="A3" s="33" t="s">
        <v>183</v>
      </c>
      <c r="B3" s="33">
        <v>1997</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408</v>
      </c>
      <c r="D10" s="33"/>
      <c r="E10" s="33"/>
      <c r="F10" s="33"/>
      <c r="G10" s="33"/>
      <c r="H10" s="33"/>
      <c r="I10" s="33"/>
      <c r="J10" s="33"/>
    </row>
    <row r="11" spans="1:10" x14ac:dyDescent="0.25">
      <c r="A11" s="33" t="s">
        <v>191</v>
      </c>
      <c r="B11" s="33">
        <v>2</v>
      </c>
      <c r="C11" s="33" t="s">
        <v>462</v>
      </c>
      <c r="D11" s="33"/>
      <c r="E11" s="33"/>
      <c r="F11" s="33"/>
      <c r="G11" s="33"/>
      <c r="H11" s="33"/>
      <c r="I11" s="33"/>
      <c r="J11" s="33"/>
    </row>
    <row r="12" spans="1:10" x14ac:dyDescent="0.25">
      <c r="A12" s="33" t="s">
        <v>193</v>
      </c>
      <c r="B12" s="33" t="s">
        <v>635</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x14ac:dyDescent="0.25">
      <c r="A18" s="3" t="s">
        <v>199</v>
      </c>
      <c r="B18" s="49" t="s">
        <v>636</v>
      </c>
      <c r="C18" s="49"/>
      <c r="D18" s="49"/>
      <c r="E18" s="49"/>
      <c r="F18" s="49"/>
      <c r="G18" s="49"/>
      <c r="H18" s="49"/>
      <c r="I18" s="49"/>
      <c r="J18" s="49"/>
    </row>
    <row r="19" spans="1:10" x14ac:dyDescent="0.25">
      <c r="A19" s="3" t="s">
        <v>200</v>
      </c>
      <c r="B19" s="49" t="s">
        <v>637</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c r="D24" s="24" t="s">
        <v>202</v>
      </c>
      <c r="E24" s="24"/>
      <c r="F24" s="25"/>
      <c r="G24" s="33"/>
      <c r="H24" s="33">
        <v>0</v>
      </c>
      <c r="I24" s="33">
        <v>0</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c r="D26" s="30"/>
      <c r="E26" s="30"/>
      <c r="F26" s="31" t="s">
        <v>202</v>
      </c>
      <c r="G26" s="33"/>
      <c r="H26" s="33">
        <v>0</v>
      </c>
      <c r="I26" s="33">
        <v>0</v>
      </c>
      <c r="J26" s="33">
        <v>1</v>
      </c>
    </row>
    <row r="27" spans="1:10" x14ac:dyDescent="0.25">
      <c r="A27" s="29" t="s">
        <v>220</v>
      </c>
      <c r="B27" s="30"/>
      <c r="C27" s="30"/>
      <c r="D27" s="30"/>
      <c r="E27" s="30"/>
      <c r="F27" s="31" t="s">
        <v>202</v>
      </c>
      <c r="G27" s="33"/>
      <c r="H27" s="33">
        <v>0</v>
      </c>
      <c r="I27" s="33">
        <v>0</v>
      </c>
      <c r="J27" s="33">
        <v>1</v>
      </c>
    </row>
    <row r="28" spans="1:10" x14ac:dyDescent="0.25">
      <c r="A28" s="29" t="s">
        <v>221</v>
      </c>
      <c r="B28" s="30"/>
      <c r="C28" s="30"/>
      <c r="D28" s="30" t="s">
        <v>202</v>
      </c>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c r="E42" s="5" t="s">
        <v>202</v>
      </c>
      <c r="F42" s="16"/>
      <c r="G42" s="33"/>
      <c r="H42" s="33">
        <v>0</v>
      </c>
      <c r="I42" s="33">
        <v>0</v>
      </c>
      <c r="J42" s="33">
        <v>1</v>
      </c>
    </row>
    <row r="43" spans="1:10" x14ac:dyDescent="0.25">
      <c r="A43" s="12" t="s">
        <v>237</v>
      </c>
      <c r="B43" s="13"/>
      <c r="C43" s="13"/>
      <c r="D43" s="13" t="s">
        <v>202</v>
      </c>
      <c r="E43" s="13"/>
      <c r="F43" s="17"/>
      <c r="G43" s="33"/>
      <c r="H43" s="33">
        <v>0</v>
      </c>
      <c r="I43" s="33">
        <v>0</v>
      </c>
      <c r="J43" s="33">
        <v>1</v>
      </c>
    </row>
    <row r="44" spans="1:10" x14ac:dyDescent="0.25">
      <c r="A44" s="12" t="s">
        <v>238</v>
      </c>
      <c r="B44" s="13"/>
      <c r="C44" s="13"/>
      <c r="D44" s="13"/>
      <c r="E44" s="13"/>
      <c r="F44" s="17" t="s">
        <v>202</v>
      </c>
      <c r="G44" s="33"/>
      <c r="H44" s="33">
        <v>0</v>
      </c>
      <c r="I44" s="33">
        <v>0</v>
      </c>
      <c r="J44" s="33">
        <v>1</v>
      </c>
    </row>
    <row r="45" spans="1:10" x14ac:dyDescent="0.25">
      <c r="A45" s="12" t="s">
        <v>239</v>
      </c>
      <c r="B45" s="13" t="s">
        <v>202</v>
      </c>
      <c r="C45" s="13"/>
      <c r="D45" s="13"/>
      <c r="E45" s="13"/>
      <c r="F45" s="17"/>
      <c r="G45" s="33"/>
      <c r="H45" s="33">
        <v>0</v>
      </c>
      <c r="I45" s="33">
        <v>0</v>
      </c>
      <c r="J45" s="33">
        <v>1</v>
      </c>
    </row>
    <row r="46" spans="1:10" ht="15.75" thickBot="1" x14ac:dyDescent="0.3">
      <c r="A46" s="42" t="s">
        <v>240</v>
      </c>
      <c r="B46" s="32"/>
      <c r="C46" s="32" t="s">
        <v>202</v>
      </c>
      <c r="D46" s="32"/>
      <c r="E46" s="32"/>
      <c r="F46" s="35"/>
      <c r="G46" s="33"/>
      <c r="H46" s="33">
        <v>0</v>
      </c>
      <c r="I46" s="33">
        <v>0</v>
      </c>
      <c r="J46" s="33">
        <v>1</v>
      </c>
    </row>
    <row r="47" spans="1:10" x14ac:dyDescent="0.25">
      <c r="A47" s="23" t="s">
        <v>241</v>
      </c>
      <c r="B47" s="24"/>
      <c r="C47" s="24"/>
      <c r="D47" s="24"/>
      <c r="E47" s="24"/>
      <c r="F47" s="25" t="s">
        <v>202</v>
      </c>
      <c r="G47" s="33"/>
      <c r="H47" s="33">
        <v>0</v>
      </c>
      <c r="I47" s="33">
        <v>0</v>
      </c>
      <c r="J47" s="33">
        <v>1</v>
      </c>
    </row>
    <row r="48" spans="1:10" x14ac:dyDescent="0.25">
      <c r="A48" s="29" t="s">
        <v>242</v>
      </c>
      <c r="B48" s="30" t="s">
        <v>202</v>
      </c>
      <c r="C48" s="30"/>
      <c r="D48" s="30"/>
      <c r="E48" s="30"/>
      <c r="F48" s="31"/>
      <c r="G48" s="33"/>
      <c r="H48" s="33">
        <v>0</v>
      </c>
      <c r="I48" s="33">
        <v>0</v>
      </c>
      <c r="J48" s="33">
        <v>1</v>
      </c>
    </row>
    <row r="49" spans="1:10" x14ac:dyDescent="0.25">
      <c r="A49" s="29" t="s">
        <v>204</v>
      </c>
      <c r="B49" s="30"/>
      <c r="C49" s="30"/>
      <c r="D49" s="30"/>
      <c r="E49" s="30" t="s">
        <v>202</v>
      </c>
      <c r="F49" s="31"/>
      <c r="G49" s="33"/>
      <c r="H49" s="33">
        <v>0</v>
      </c>
      <c r="I49" s="33">
        <v>0</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c r="D51" s="36"/>
      <c r="E51" s="36"/>
      <c r="F51" s="37" t="s">
        <v>202</v>
      </c>
      <c r="G51" s="33"/>
      <c r="H51" s="33">
        <v>0</v>
      </c>
      <c r="I51" s="33">
        <v>0</v>
      </c>
      <c r="J51" s="33">
        <v>1</v>
      </c>
    </row>
    <row r="52" spans="1:10" x14ac:dyDescent="0.25">
      <c r="A52" s="12" t="s">
        <v>244</v>
      </c>
      <c r="B52" s="13"/>
      <c r="C52" s="13"/>
      <c r="D52" s="13"/>
      <c r="E52" s="13" t="s">
        <v>202</v>
      </c>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t="s">
        <v>202</v>
      </c>
      <c r="C54" s="13"/>
      <c r="D54" s="13"/>
      <c r="E54" s="13"/>
      <c r="F54" s="17"/>
      <c r="G54" s="33"/>
      <c r="H54" s="33">
        <v>0</v>
      </c>
      <c r="I54" s="33">
        <v>1</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t="s">
        <v>202</v>
      </c>
      <c r="F58" s="17"/>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c r="E60" s="9"/>
      <c r="F60" s="18" t="s">
        <v>202</v>
      </c>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30"/>
      <c r="D66" s="30" t="s">
        <v>202</v>
      </c>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c r="C69" s="30" t="s">
        <v>202</v>
      </c>
      <c r="D69" s="30"/>
      <c r="E69" s="30"/>
      <c r="F69" s="31"/>
      <c r="G69" s="33"/>
      <c r="H69" s="33">
        <v>0</v>
      </c>
      <c r="I69" s="33">
        <v>0</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c r="F72" s="31" t="s">
        <v>202</v>
      </c>
      <c r="G72" s="33"/>
      <c r="H72" s="33">
        <v>0</v>
      </c>
      <c r="I72" s="33">
        <v>0</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t="s">
        <v>202</v>
      </c>
      <c r="D75" s="27"/>
      <c r="E75" s="27"/>
      <c r="F75" s="28"/>
      <c r="G75" s="33"/>
      <c r="H75" s="33">
        <v>0</v>
      </c>
      <c r="I75" s="33">
        <v>0</v>
      </c>
      <c r="J75" s="33">
        <v>1</v>
      </c>
    </row>
    <row r="76" spans="1:10" x14ac:dyDescent="0.25">
      <c r="A76" s="4" t="s">
        <v>265</v>
      </c>
      <c r="B76" s="5"/>
      <c r="C76" s="5"/>
      <c r="D76" s="5"/>
      <c r="E76" s="5" t="s">
        <v>202</v>
      </c>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
  <sheetViews>
    <sheetView workbookViewId="0"/>
  </sheetViews>
  <sheetFormatPr defaultRowHeight="15" x14ac:dyDescent="0.25"/>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
  <sheetViews>
    <sheetView workbookViewId="0"/>
  </sheetViews>
  <sheetFormatPr defaultRowHeight="15" x14ac:dyDescent="0.25"/>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
  <sheetViews>
    <sheetView workbookViewId="0"/>
  </sheetViews>
  <sheetFormatPr defaultRowHeight="15" x14ac:dyDescent="0.25"/>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
  <sheetViews>
    <sheetView workbookViewId="0"/>
  </sheetViews>
  <sheetFormatPr defaultRowHeight="15" x14ac:dyDescent="0.25"/>
  <sheetData/>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97</vt:i4>
      </vt:variant>
    </vt:vector>
  </HeadingPairs>
  <TitlesOfParts>
    <vt:vector size="97" baseType="lpstr">
      <vt:lpstr>Sheet1</vt:lpstr>
      <vt:lpstr>AH001</vt:lpstr>
      <vt:lpstr>AH002</vt:lpstr>
      <vt:lpstr>AA003</vt:lpstr>
      <vt:lpstr>X-AA004</vt:lpstr>
      <vt:lpstr>AA005</vt:lpstr>
      <vt:lpstr>X-AS006</vt:lpstr>
      <vt:lpstr>AD007</vt:lpstr>
      <vt:lpstr>AM008</vt:lpstr>
      <vt:lpstr>AK009</vt:lpstr>
      <vt:lpstr>AG010</vt:lpstr>
      <vt:lpstr>AM011</vt:lpstr>
      <vt:lpstr>AA012</vt:lpstr>
      <vt:lpstr>AA013</vt:lpstr>
      <vt:lpstr>AB014</vt:lpstr>
      <vt:lpstr>AR015</vt:lpstr>
      <vt:lpstr>AK016</vt:lpstr>
      <vt:lpstr>AE017</vt:lpstr>
      <vt:lpstr>AJ018</vt:lpstr>
      <vt:lpstr>AT019</vt:lpstr>
      <vt:lpstr>AT020</vt:lpstr>
      <vt:lpstr>AS021</vt:lpstr>
      <vt:lpstr>BL022</vt:lpstr>
      <vt:lpstr>X-BD023</vt:lpstr>
      <vt:lpstr>BM024</vt:lpstr>
      <vt:lpstr>CD025</vt:lpstr>
      <vt:lpstr>CC026</vt:lpstr>
      <vt:lpstr>CW027</vt:lpstr>
      <vt:lpstr>X-CR028</vt:lpstr>
      <vt:lpstr>X-CL029</vt:lpstr>
      <vt:lpstr>CD030</vt:lpstr>
      <vt:lpstr>CK031</vt:lpstr>
      <vt:lpstr>X-CI032</vt:lpstr>
      <vt:lpstr>X-DD033</vt:lpstr>
      <vt:lpstr>DN034</vt:lpstr>
      <vt:lpstr>DP035</vt:lpstr>
      <vt:lpstr>X-DT036</vt:lpstr>
      <vt:lpstr>EK037</vt:lpstr>
      <vt:lpstr>EP038</vt:lpstr>
      <vt:lpstr>EV039</vt:lpstr>
      <vt:lpstr>FI040</vt:lpstr>
      <vt:lpstr>FY041</vt:lpstr>
      <vt:lpstr>GT042</vt:lpstr>
      <vt:lpstr>X-GK043</vt:lpstr>
      <vt:lpstr>GP044</vt:lpstr>
      <vt:lpstr>X-HM045</vt:lpstr>
      <vt:lpstr>HL046</vt:lpstr>
      <vt:lpstr>II047</vt:lpstr>
      <vt:lpstr>JH048</vt:lpstr>
      <vt:lpstr>JG049</vt:lpstr>
      <vt:lpstr>JL050</vt:lpstr>
      <vt:lpstr>JJ051</vt:lpstr>
      <vt:lpstr>JB052</vt:lpstr>
      <vt:lpstr>JC053</vt:lpstr>
      <vt:lpstr>JT054</vt:lpstr>
      <vt:lpstr>JS055</vt:lpstr>
      <vt:lpstr>JC056</vt:lpstr>
      <vt:lpstr>JS057</vt:lpstr>
      <vt:lpstr>KO058</vt:lpstr>
      <vt:lpstr>X-KH059</vt:lpstr>
      <vt:lpstr>LN060</vt:lpstr>
      <vt:lpstr>LI061</vt:lpstr>
      <vt:lpstr>X-LL062</vt:lpstr>
      <vt:lpstr>LF063</vt:lpstr>
      <vt:lpstr>MD064</vt:lpstr>
      <vt:lpstr>MM065</vt:lpstr>
      <vt:lpstr>MG066</vt:lpstr>
      <vt:lpstr>MP067</vt:lpstr>
      <vt:lpstr>MV068</vt:lpstr>
      <vt:lpstr>OF069</vt:lpstr>
      <vt:lpstr>OH070</vt:lpstr>
      <vt:lpstr>PA071</vt:lpstr>
      <vt:lpstr>PW072</vt:lpstr>
      <vt:lpstr>PZ073</vt:lpstr>
      <vt:lpstr>PH074</vt:lpstr>
      <vt:lpstr>X-RW075</vt:lpstr>
      <vt:lpstr>RA076</vt:lpstr>
      <vt:lpstr>RA077</vt:lpstr>
      <vt:lpstr>SY078</vt:lpstr>
      <vt:lpstr>SJ079</vt:lpstr>
      <vt:lpstr>SC080</vt:lpstr>
      <vt:lpstr>SK081</vt:lpstr>
      <vt:lpstr>SS082</vt:lpstr>
      <vt:lpstr>X-SK083</vt:lpstr>
      <vt:lpstr>TY084</vt:lpstr>
      <vt:lpstr>TG085</vt:lpstr>
      <vt:lpstr>X-VM086</vt:lpstr>
      <vt:lpstr>X-VS087</vt:lpstr>
      <vt:lpstr>VH088</vt:lpstr>
      <vt:lpstr>WM089</vt:lpstr>
      <vt:lpstr>X-YZ090</vt:lpstr>
      <vt:lpstr>YA091</vt:lpstr>
      <vt:lpstr>Sheet13</vt:lpstr>
      <vt:lpstr>Sheet12</vt:lpstr>
      <vt:lpstr>Sheet11</vt:lpstr>
      <vt:lpstr>Sheet10</vt:lpstr>
      <vt:lpstr>Sheet9</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Vitalis</dc:creator>
  <cp:lastModifiedBy>Bryce Patrick Schuebert</cp:lastModifiedBy>
  <dcterms:created xsi:type="dcterms:W3CDTF">2015-01-09T16:41:06Z</dcterms:created>
  <dcterms:modified xsi:type="dcterms:W3CDTF">2021-05-24T18:02:19Z</dcterms:modified>
</cp:coreProperties>
</file>