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CI495\movie_data\"/>
    </mc:Choice>
  </mc:AlternateContent>
  <xr:revisionPtr revIDLastSave="0" documentId="13_ncr:1_{B05F5799-5A54-42D2-BF45-ECDD781EF429}" xr6:coauthVersionLast="47" xr6:coauthVersionMax="47" xr10:uidLastSave="{00000000-0000-0000-0000-000000000000}"/>
  <bookViews>
    <workbookView xWindow="-108" yWindow="-108" windowWidth="23256" windowHeight="12576" xr2:uid="{03D58AA0-DFCB-45D2-9643-D4255F873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C23" i="1"/>
  <c r="D23" i="1"/>
  <c r="C24" i="1"/>
  <c r="D24" i="1"/>
  <c r="C25" i="1"/>
  <c r="D25" i="1"/>
  <c r="C26" i="1"/>
  <c r="D26" i="1" s="1"/>
  <c r="C21" i="1"/>
  <c r="D21" i="1" s="1"/>
  <c r="C20" i="1"/>
  <c r="D20" i="1" s="1"/>
  <c r="C19" i="1"/>
  <c r="D19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14" i="1"/>
  <c r="C15" i="1"/>
  <c r="C16" i="1"/>
  <c r="C17" i="1"/>
  <c r="C18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<sst xmlns="http://schemas.openxmlformats.org/spreadsheetml/2006/main" count="29" uniqueCount="29">
  <si>
    <t>LR BOW Baseline</t>
  </si>
  <si>
    <t>LR BOW Porter</t>
  </si>
  <si>
    <t>LR BOW Snowball</t>
  </si>
  <si>
    <t>LR BOW Lancaster</t>
  </si>
  <si>
    <t>Method</t>
  </si>
  <si>
    <t>LR BOW Snowball Nonbinary</t>
  </si>
  <si>
    <t>LR BOW Lemma</t>
  </si>
  <si>
    <t>LR BOW Lemma Nonbinary</t>
  </si>
  <si>
    <t>LR TFIDF Lemma</t>
  </si>
  <si>
    <t>LR TFIDF Snowball</t>
  </si>
  <si>
    <t>SVC BOW Lemma</t>
  </si>
  <si>
    <t>SVC BOW Snowball</t>
  </si>
  <si>
    <t>SVC TFIDF Lemma</t>
  </si>
  <si>
    <t>SVC TFIDF Snowball</t>
  </si>
  <si>
    <t>Accuracy</t>
  </si>
  <si>
    <t>Percentage</t>
  </si>
  <si>
    <t>Difference</t>
  </si>
  <si>
    <t>MNB BOW Baseline</t>
  </si>
  <si>
    <t>MNB BOW Lemma</t>
  </si>
  <si>
    <t>MNB TFIDF Snowball</t>
  </si>
  <si>
    <t>SVC BOW Porter</t>
  </si>
  <si>
    <t>SVC BOW Lemma Less Stop Words</t>
  </si>
  <si>
    <t>SVC BOW Snowball Less Stop Words</t>
  </si>
  <si>
    <t>SVC TFIDF Lemma Less Stop Words</t>
  </si>
  <si>
    <t>LR BOW Porter Less Stop Words</t>
  </si>
  <si>
    <t>LR TFIDF Lemma Less Stop Words</t>
  </si>
  <si>
    <t>SGDC BOW Lemma</t>
  </si>
  <si>
    <t>SGDC TFIDF Lemma</t>
  </si>
  <si>
    <t>SGDC TFIDF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</si>
</sst>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3353-AC13-4341-93BF-CC90A5729673}">
  <dimension ref="A1:F26"/>
  <sheetViews>
    <sheetView tabSelected="1" workbookViewId="0">
      <selection activeCell="A26" sqref="A26"/>
    </sheetView>
  </sheetViews>
  <sheetFormatPr defaultRowHeight="14.4" x14ac:dyDescent="0.3"/>
  <cols>
    <col min="1" max="1" width="30.88671875" bestFit="1" customWidth="1"/>
    <col min="3" max="3" width="10.109375" bestFit="1" customWidth="1"/>
    <col min="4" max="4" width="9.5546875" bestFit="1" customWidth="1"/>
  </cols>
  <sheetData>
    <row r="1" spans="1:6" x14ac:dyDescent="0.3">
      <c r="A1" t="s">
        <v>4</v>
      </c>
      <c r="B1" t="s">
        <v>14</v>
      </c>
      <c r="C1" t="s">
        <v>15</v>
      </c>
      <c r="D1" t="s">
        <v>16</v>
      </c>
    </row>
    <row r="2" spans="1:6" x14ac:dyDescent="0.3">
      <c r="A2" t="s">
        <v>0</v>
      </c>
      <c r="B2">
        <v>0.87924000000000002</v>
      </c>
      <c r="C2" s="1">
        <f>B2</f>
        <v>0.87924000000000002</v>
      </c>
      <c r="D2" s="2">
        <f>C2-$C$2</f>
        <v>0</v>
      </c>
    </row>
    <row r="3" spans="1:6" x14ac:dyDescent="0.3">
      <c r="A3" t="s">
        <v>1</v>
      </c>
      <c r="B3">
        <v>0.88780000000000003</v>
      </c>
      <c r="C3" s="1">
        <f t="shared" ref="C3:C13" si="0">B3</f>
        <v>0.88780000000000003</v>
      </c>
      <c r="D3" s="2">
        <f t="shared" ref="D3:D20" si="1">C3-C$2</f>
        <v>8.560000000000012E-3</v>
      </c>
    </row>
    <row r="4" spans="1:6" x14ac:dyDescent="0.3">
      <c r="A4" t="s">
        <v>2</v>
      </c>
      <c r="B4">
        <v>0.88763999999999998</v>
      </c>
      <c r="C4" s="1">
        <f t="shared" si="0"/>
        <v>0.88763999999999998</v>
      </c>
      <c r="D4" s="2">
        <f t="shared" si="1"/>
        <v>8.3999999999999631E-3</v>
      </c>
    </row>
    <row r="5" spans="1:6" x14ac:dyDescent="0.3">
      <c r="A5" t="s">
        <v>3</v>
      </c>
      <c r="B5">
        <v>0.88327999999999995</v>
      </c>
      <c r="C5" s="1">
        <f t="shared" si="0"/>
        <v>0.88327999999999995</v>
      </c>
      <c r="D5" s="2">
        <f t="shared" si="1"/>
        <v>4.0399999999999325E-3</v>
      </c>
    </row>
    <row r="6" spans="1:6" x14ac:dyDescent="0.3">
      <c r="A6" t="s">
        <v>6</v>
      </c>
      <c r="B6">
        <v>0.88744000000000001</v>
      </c>
      <c r="C6" s="1">
        <f t="shared" si="0"/>
        <v>0.88744000000000001</v>
      </c>
      <c r="D6" s="2">
        <f t="shared" si="1"/>
        <v>8.1999999999999851E-3</v>
      </c>
    </row>
    <row r="7" spans="1:6" x14ac:dyDescent="0.3">
      <c r="A7" t="s">
        <v>7</v>
      </c>
      <c r="B7">
        <v>0.88363999999999998</v>
      </c>
      <c r="C7" s="1">
        <f t="shared" si="0"/>
        <v>0.88363999999999998</v>
      </c>
      <c r="D7" s="2">
        <f t="shared" si="1"/>
        <v>4.3999999999999595E-3</v>
      </c>
      <c r="F7" s="2"/>
    </row>
    <row r="8" spans="1:6" x14ac:dyDescent="0.3">
      <c r="A8" t="s">
        <v>5</v>
      </c>
      <c r="B8">
        <v>0.88460000000000005</v>
      </c>
      <c r="C8" s="1">
        <f t="shared" si="0"/>
        <v>0.88460000000000005</v>
      </c>
      <c r="D8" s="2">
        <f t="shared" si="1"/>
        <v>5.3600000000000314E-3</v>
      </c>
    </row>
    <row r="9" spans="1:6" x14ac:dyDescent="0.3">
      <c r="A9" t="s">
        <v>8</v>
      </c>
      <c r="B9">
        <v>0.88548000000000004</v>
      </c>
      <c r="C9" s="1">
        <f t="shared" si="0"/>
        <v>0.88548000000000004</v>
      </c>
      <c r="D9" s="2">
        <f t="shared" si="1"/>
        <v>6.2400000000000233E-3</v>
      </c>
    </row>
    <row r="10" spans="1:6" x14ac:dyDescent="0.3">
      <c r="A10" t="s">
        <v>9</v>
      </c>
      <c r="B10">
        <v>0.88656000000000001</v>
      </c>
      <c r="C10" s="1">
        <f t="shared" si="0"/>
        <v>0.88656000000000001</v>
      </c>
      <c r="D10" s="2">
        <f t="shared" si="1"/>
        <v>7.3199999999999932E-3</v>
      </c>
    </row>
    <row r="11" spans="1:6" x14ac:dyDescent="0.3">
      <c r="A11" t="s">
        <v>10</v>
      </c>
      <c r="B11">
        <v>0.88436000000000003</v>
      </c>
      <c r="C11" s="1">
        <f t="shared" si="0"/>
        <v>0.88436000000000003</v>
      </c>
      <c r="D11" s="2">
        <f t="shared" si="1"/>
        <v>5.1200000000000134E-3</v>
      </c>
    </row>
    <row r="12" spans="1:6" x14ac:dyDescent="0.3">
      <c r="A12" t="s">
        <v>11</v>
      </c>
      <c r="B12">
        <v>0.88532</v>
      </c>
      <c r="C12" s="1">
        <f t="shared" si="0"/>
        <v>0.88532</v>
      </c>
      <c r="D12" s="2">
        <f t="shared" si="1"/>
        <v>6.0799999999999743E-3</v>
      </c>
    </row>
    <row r="13" spans="1:6" x14ac:dyDescent="0.3">
      <c r="A13" t="s">
        <v>20</v>
      </c>
      <c r="B13">
        <v>0.88759999999999994</v>
      </c>
      <c r="C13" s="1">
        <f t="shared" si="0"/>
        <v>0.88759999999999994</v>
      </c>
      <c r="D13" s="2">
        <f t="shared" si="1"/>
        <v>8.359999999999923E-3</v>
      </c>
    </row>
    <row r="14" spans="1:6" x14ac:dyDescent="0.3">
      <c r="A14" t="s">
        <v>12</v>
      </c>
      <c r="B14">
        <v>0.88436000000000003</v>
      </c>
      <c r="C14" s="1">
        <f t="shared" ref="C14:C23" si="2">B14</f>
        <v>0.88436000000000003</v>
      </c>
      <c r="D14" s="2">
        <f t="shared" si="1"/>
        <v>5.1200000000000134E-3</v>
      </c>
    </row>
    <row r="15" spans="1:6" x14ac:dyDescent="0.3">
      <c r="A15" t="s">
        <v>13</v>
      </c>
      <c r="B15">
        <v>0.88532</v>
      </c>
      <c r="C15" s="1">
        <f t="shared" si="2"/>
        <v>0.88532</v>
      </c>
      <c r="D15" s="2">
        <f t="shared" si="1"/>
        <v>6.0799999999999743E-3</v>
      </c>
    </row>
    <row r="16" spans="1:6" x14ac:dyDescent="0.3">
      <c r="A16" t="s">
        <v>17</v>
      </c>
      <c r="B16">
        <v>0.86568000000000001</v>
      </c>
      <c r="C16" s="1">
        <f t="shared" si="2"/>
        <v>0.86568000000000001</v>
      </c>
      <c r="D16" s="2">
        <f t="shared" si="1"/>
        <v>-1.3560000000000016E-2</v>
      </c>
    </row>
    <row r="17" spans="1:5" x14ac:dyDescent="0.3">
      <c r="A17" t="s">
        <v>18</v>
      </c>
      <c r="B17">
        <v>0.86040000000000005</v>
      </c>
      <c r="C17" s="1">
        <f t="shared" si="2"/>
        <v>0.86040000000000005</v>
      </c>
      <c r="D17" s="2">
        <f t="shared" si="1"/>
        <v>-1.8839999999999968E-2</v>
      </c>
    </row>
    <row r="18" spans="1:5" x14ac:dyDescent="0.3">
      <c r="A18" t="s">
        <v>19</v>
      </c>
      <c r="B18">
        <v>0.85651999999999995</v>
      </c>
      <c r="C18" s="1">
        <f t="shared" si="2"/>
        <v>0.85651999999999995</v>
      </c>
      <c r="D18" s="2">
        <f t="shared" si="1"/>
        <v>-2.2720000000000073E-2</v>
      </c>
    </row>
    <row r="19" spans="1:5" x14ac:dyDescent="0.3">
      <c r="A19" t="s">
        <v>26</v>
      </c>
      <c r="B19" s="3">
        <v>0.87975999999999999</v>
      </c>
      <c r="C19" s="1">
        <f t="shared" si="2"/>
        <v>0.87975999999999999</v>
      </c>
      <c r="D19" s="2">
        <f t="shared" si="1"/>
        <v>5.1999999999996493E-4</v>
      </c>
    </row>
    <row r="20" spans="1:5" x14ac:dyDescent="0.3">
      <c r="A20" t="s">
        <v>27</v>
      </c>
      <c r="B20">
        <v>0.88539999999999996</v>
      </c>
      <c r="C20" s="1">
        <f t="shared" si="2"/>
        <v>0.88539999999999996</v>
      </c>
      <c r="D20" s="2">
        <f t="shared" si="1"/>
        <v>6.1599999999999433E-3</v>
      </c>
    </row>
    <row r="21" spans="1:5" x14ac:dyDescent="0.3">
      <c r="A21" t="s">
        <v>28</v>
      </c>
      <c r="B21">
        <v>0.88536000000000004</v>
      </c>
      <c r="C21" s="1">
        <f t="shared" si="2"/>
        <v>0.88536000000000004</v>
      </c>
      <c r="D21" s="2">
        <f>C21-C$2</f>
        <v>6.1200000000000143E-3</v>
      </c>
    </row>
    <row r="22" spans="1:5" x14ac:dyDescent="0.3">
      <c r="A22" t="s">
        <v>21</v>
      </c>
      <c r="B22">
        <v>0.90003999999999995</v>
      </c>
      <c r="C22" s="1">
        <f t="shared" ref="C22:C26" si="3">B22</f>
        <v>0.90003999999999995</v>
      </c>
      <c r="D22" s="2">
        <f t="shared" ref="D22:D26" si="4">C22-C$2</f>
        <v>2.079999999999993E-2</v>
      </c>
      <c r="E22">
        <v>3</v>
      </c>
    </row>
    <row r="23" spans="1:5" x14ac:dyDescent="0.3">
      <c r="A23" t="s">
        <v>22</v>
      </c>
      <c r="B23">
        <v>0.90059999999999996</v>
      </c>
      <c r="C23" s="1">
        <f t="shared" si="3"/>
        <v>0.90059999999999996</v>
      </c>
      <c r="D23" s="2">
        <f t="shared" si="4"/>
        <v>2.1359999999999935E-2</v>
      </c>
      <c r="E23">
        <v>1</v>
      </c>
    </row>
    <row r="24" spans="1:5" x14ac:dyDescent="0.3">
      <c r="A24" t="s">
        <v>23</v>
      </c>
      <c r="B24">
        <v>0.90012000000000003</v>
      </c>
      <c r="C24" s="1">
        <f t="shared" si="3"/>
        <v>0.90012000000000003</v>
      </c>
      <c r="D24" s="2">
        <f>C24-C$2</f>
        <v>2.088000000000001E-2</v>
      </c>
      <c r="E24">
        <v>2</v>
      </c>
    </row>
    <row r="25" spans="1:5" x14ac:dyDescent="0.3">
      <c r="A25" t="s">
        <v>24</v>
      </c>
      <c r="B25">
        <v>0.89956000000000003</v>
      </c>
      <c r="C25" s="1">
        <f t="shared" si="3"/>
        <v>0.89956000000000003</v>
      </c>
      <c r="D25" s="2">
        <f>C25-C$2</f>
        <v>2.0320000000000005E-2</v>
      </c>
      <c r="E25">
        <v>4</v>
      </c>
    </row>
    <row r="26" spans="1:5" x14ac:dyDescent="0.3">
      <c r="A26" t="s">
        <v>25</v>
      </c>
      <c r="B26">
        <v>0.89256000000000002</v>
      </c>
      <c r="C26" s="1">
        <f t="shared" si="3"/>
        <v>0.89256000000000002</v>
      </c>
      <c r="D26" s="2">
        <f>C26-C$2</f>
        <v>1.3319999999999999E-2</v>
      </c>
      <c r="E26">
        <v>5</v>
      </c>
    </row>
  </sheetData>
  <conditionalFormatting sqref="D2:D26">
    <cfRule type="top10" dxfId="3" priority="1" rank="1"/>
    <cfRule type="top10" dxfId="2" priority="2" bottom="1" rank="1"/>
    <cfRule type="cellIs" dxfId="1" priority="4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Simmerman</dc:creator>
  <cp:lastModifiedBy>Bryce Simmerman</cp:lastModifiedBy>
  <dcterms:created xsi:type="dcterms:W3CDTF">2022-04-19T16:47:07Z</dcterms:created>
  <dcterms:modified xsi:type="dcterms:W3CDTF">2022-04-23T00:45:41Z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2c1b60e6-5942-43c9-9634-456982fcda9d</vt:lpwstr>
  </property>
</Properties>
</file>