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C4107840-96E5-45D5-8B27-2457BCD65691}" xr6:coauthVersionLast="47" xr6:coauthVersionMax="47" xr10:uidLastSave="{00000000-0000-0000-0000-000000000000}"/>
  <bookViews>
    <workbookView xWindow="30" yWindow="135" windowWidth="11145" windowHeight="14040" activeTab="1" xr2:uid="{23B588B3-1BB7-412C-AB14-366B27C28C0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C1" i="2" a="1"/>
  <c r="D2" i="2" s="1" a="1"/>
  <c r="D2" i="2" s="1"/>
  <c r="D3" i="2" l="1" a="1"/>
  <c r="D3" i="2" s="1"/>
  <c r="C1" i="2"/>
  <c r="D1" i="2" s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<sst xmlns="http://schemas.openxmlformats.org/spreadsheetml/2006/main" count="10" uniqueCount="3">
  <si>
    <t>Bruce Willis</t>
  </si>
  <si>
    <t>George Clooney</t>
  </si>
  <si>
    <t>Kevin Costner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</si>
</sst>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 applyFill="1" applyAlignment="1">
      <alignment vertical="center" wrapText="1"/>
    </xf>
    <xf numFmtId="0" fontId="0" fillId="0" borderId="0" xfId="0"/>
    <xf numFmtId="0" fontId="1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85724</xdr:colOff>
      <xdr:row>11</xdr:row>
      <xdr:rowOff>102462</xdr:rowOff>
    </xdr:from>
    <xdr:to>
      <xdr:col>17</xdr:col>
      <xdr:colOff>484513</xdr:colOff>
      <xdr:row>23</xdr:row>
      <xdr:rowOff>190139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F6CD387-0825-40DA-959C-CC1B39ED3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799" y="2197962"/>
          <a:ext cx="8323589" cy="2373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E8D2-9B17-429B-B0EE-9A7A67525055}">
  <dimension ref="A1:D10"/>
  <sheetViews>
    <sheetView workbookViewId="0">
      <selection activeCell="A11" sqref="A11"/>
    </sheetView>
  </sheetViews>
  <sheetFormatPr defaultRowHeight="15" x14ac:dyDescent="0.25"/>
  <cols>
    <col min="1" max="1" width="6.85546875" customWidth="1"/>
    <col min="2" max="2" width="21.7109375" style="1" customWidth="1"/>
    <col min="3" max="3" width="11.28515625" customWidth="1"/>
    <col min="4" max="4" width="20.5703125" customWidth="1"/>
  </cols>
  <sheetData>
    <row r="1" spans="1:4" x14ac:dyDescent="0.25">
      <c r="A1" s="1">
        <v>68477</v>
      </c>
      <c r="B1" s="5" t="s">
        <v>0</v>
      </c>
      <c r="C1" s="2">
        <v>45566</v>
      </c>
      <c r="D1" s="3">
        <v>10000</v>
      </c>
    </row>
    <row r="2" spans="1:4" x14ac:dyDescent="0.25">
      <c r="A2" s="1">
        <v>68479</v>
      </c>
      <c r="B2" s="5" t="s">
        <v>1</v>
      </c>
      <c r="C2" s="2">
        <v>45570</v>
      </c>
      <c r="D2" s="3">
        <v>11000</v>
      </c>
    </row>
    <row r="3" spans="1:4" x14ac:dyDescent="0.25">
      <c r="A3" s="1">
        <v>68478</v>
      </c>
      <c r="B3" s="5" t="s">
        <v>2</v>
      </c>
      <c r="C3" s="2">
        <v>45662</v>
      </c>
      <c r="D3" s="3">
        <v>12000</v>
      </c>
    </row>
    <row r="4" spans="1:4" x14ac:dyDescent="0.25">
      <c r="A4" s="1">
        <v>68480</v>
      </c>
      <c r="B4" s="5" t="s">
        <v>1</v>
      </c>
      <c r="C4" s="2">
        <v>45603</v>
      </c>
      <c r="D4" s="5">
        <v>9000</v>
      </c>
    </row>
    <row r="5" spans="1:4" x14ac:dyDescent="0.25">
      <c r="A5" s="1">
        <v>68483</v>
      </c>
      <c r="B5" s="5" t="s">
        <v>0</v>
      </c>
      <c r="C5" s="2">
        <v>45543</v>
      </c>
      <c r="D5" s="5">
        <v>9000</v>
      </c>
    </row>
    <row r="6" spans="1:4" x14ac:dyDescent="0.25">
      <c r="A6" s="1">
        <v>68484</v>
      </c>
      <c r="B6" s="5" t="s">
        <v>1</v>
      </c>
      <c r="C6" s="2">
        <v>45292</v>
      </c>
      <c r="D6" s="5">
        <v>8000</v>
      </c>
    </row>
    <row r="7" spans="1:4" x14ac:dyDescent="0.25">
      <c r="A7" s="1">
        <v>68485</v>
      </c>
      <c r="B7" s="5" t="s">
        <v>2</v>
      </c>
      <c r="C7" s="2">
        <v>45353</v>
      </c>
      <c r="D7" s="5">
        <v>7000</v>
      </c>
    </row>
    <row r="8" spans="1:4" x14ac:dyDescent="0.25">
      <c r="A8" s="1">
        <v>68486</v>
      </c>
      <c r="B8" s="5" t="s">
        <v>0</v>
      </c>
      <c r="C8" s="2">
        <v>45356</v>
      </c>
      <c r="D8" s="5">
        <v>500</v>
      </c>
    </row>
    <row r="9" spans="1:4" x14ac:dyDescent="0.25">
      <c r="A9" s="1">
        <v>68487</v>
      </c>
      <c r="B9" s="5" t="s">
        <v>0</v>
      </c>
      <c r="C9" s="2">
        <v>45410</v>
      </c>
      <c r="D9" s="5">
        <v>6000</v>
      </c>
    </row>
    <row r="10" spans="1:4" x14ac:dyDescent="0.25">
      <c r="A10" s="1">
        <v>68476</v>
      </c>
      <c r="B10" s="5" t="s">
        <v>1</v>
      </c>
      <c r="C10" s="2">
        <v>45482</v>
      </c>
      <c r="D10" s="5">
        <v>7000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4C5-2F9F-4854-A917-13034C11CA40}">
  <dimension ref="A1:D10"/>
  <sheetViews>
    <sheetView tabSelected="1" workbookViewId="0">
      <selection activeCell="F16" sqref="F16"/>
    </sheetView>
  </sheetViews>
  <sheetFormatPr defaultRowHeight="15" x14ac:dyDescent="0.25"/>
  <cols>
    <col min="1" max="2" width="15.7109375" customWidth="1"/>
    <col min="3" max="3" width="18.85546875" customWidth="1"/>
  </cols>
  <sheetData>
    <row r="1" spans="1:4" x14ac:dyDescent="0.25">
      <c r="A1" s="2">
        <v>45482</v>
      </c>
      <c r="B1" s="2">
        <v>45662</v>
      </c>
      <c r="C1" t="str" cm="1">
        <f t="array" ref="C1:C3">_xlfn.UNIQUE(_xlfn._xlws.FILTER(Лист1!B:B, (Лист1!C:C&gt;=Лист2!A1)*(Лист1!C:C&lt;=Лист2!B1), 0))</f>
        <v>Bruce Willis</v>
      </c>
      <c r="D1" cm="1">
        <f t="array" ref="D1">SUM(_xlfn._xlws.FILTER(Лист1!D:D, (Лист1!C:C&gt;=Лист2!$A$1)*(Лист1!C:C&lt;=Лист2!$B$1)*(Лист1!B:B=Лист2!C1), 0))</f>
        <v>19000</v>
      </c>
    </row>
    <row r="2" spans="1:4" x14ac:dyDescent="0.25">
      <c r="C2" t="str">
        <v>George Clooney</v>
      </c>
      <c r="D2" s="4" cm="1">
        <f t="array" ref="D2">SUM(_xlfn._xlws.FILTER(Лист1!D:D, (Лист1!C:C&gt;=Лист2!$A$1)*(Лист1!C:C&lt;=Лист2!$B$1)*(Лист1!B:B=Лист2!C2), 0))</f>
        <v>27000</v>
      </c>
    </row>
    <row r="3" spans="1:4" x14ac:dyDescent="0.25">
      <c r="C3" t="str">
        <v>Kevin Costner</v>
      </c>
      <c r="D3" s="4" cm="1">
        <f t="array" ref="D3">SUM(_xlfn._xlws.FILTER(Лист1!D:D, (Лист1!C:C&gt;=Лист2!$A$1)*(Лист1!C:C&lt;=Лист2!$B$1)*(Лист1!B:B=Лист2!C3), 0))</f>
        <v>12000</v>
      </c>
    </row>
    <row r="4" spans="1:4" x14ac:dyDescent="0.25">
      <c r="D4" s="4" cm="1">
        <f t="array" ref="D4">SUM(_xlfn._xlws.FILTER(Лист1!D:D, (Лист1!C:C&gt;=Лист2!$A$1)*(Лист1!C:C&lt;=Лист2!$B$1)*(Лист1!B:B=Лист2!C4), 0))</f>
        <v>0</v>
      </c>
    </row>
    <row r="5" spans="1:4" x14ac:dyDescent="0.25">
      <c r="D5" s="4" cm="1">
        <f t="array" ref="D5">SUM(_xlfn._xlws.FILTER(Лист1!D:D, (Лист1!C:C&gt;=Лист2!$A$1)*(Лист1!C:C&lt;=Лист2!$B$1)*(Лист1!B:B=Лист2!C5), 0))</f>
        <v>0</v>
      </c>
    </row>
    <row r="6" spans="1:4" x14ac:dyDescent="0.25">
      <c r="D6" s="4" cm="1">
        <f t="array" ref="D6">SUM(_xlfn._xlws.FILTER(Лист1!D:D, (Лист1!C:C&gt;=Лист2!$A$1)*(Лист1!C:C&lt;=Лист2!$B$1)*(Лист1!B:B=Лист2!C6), 0))</f>
        <v>0</v>
      </c>
    </row>
    <row r="7" spans="1:4" x14ac:dyDescent="0.25">
      <c r="D7" s="4" cm="1">
        <f t="array" ref="D7">SUM(_xlfn._xlws.FILTER(Лист1!D:D, (Лист1!C:C&gt;=Лист2!$A$1)*(Лист1!C:C&lt;=Лист2!$B$1)*(Лист1!B:B=Лист2!C7), 0))</f>
        <v>0</v>
      </c>
    </row>
    <row r="8" spans="1:4" x14ac:dyDescent="0.25">
      <c r="D8" s="4" cm="1">
        <f t="array" ref="D8">SUM(_xlfn._xlws.FILTER(Лист1!D:D, (Лист1!C:C&gt;=Лист2!$A$1)*(Лист1!C:C&lt;=Лист2!$B$1)*(Лист1!B:B=Лист2!C8), 0))</f>
        <v>0</v>
      </c>
    </row>
    <row r="9" spans="1:4" x14ac:dyDescent="0.25">
      <c r="D9" s="4" cm="1">
        <f t="array" ref="D9">SUM(_xlfn._xlws.FILTER(Лист1!D:D, (Лист1!C:C&gt;=Лист2!$A$1)*(Лист1!C:C&lt;=Лист2!$B$1)*(Лист1!B:B=Лист2!C9), 0))</f>
        <v>0</v>
      </c>
    </row>
    <row r="10" spans="1:4" x14ac:dyDescent="0.25">
      <c r="D1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Начало периода" prompt="Выберите дату" xr:uid="{8F1730A1-BFA7-4435-87D4-14F5C1E4D871}">
          <x14:formula1>
            <xm:f>Лист1!$C:$C</xm:f>
          </x14:formula1>
          <xm:sqref>A1</xm:sqref>
        </x14:dataValidation>
        <x14:dataValidation type="list" allowBlank="1" showInputMessage="1" showErrorMessage="1" promptTitle="Конец периода" prompt="Выберите дату" xr:uid="{4BDA2689-DA6D-4FD4-9ECD-A07E3FC07363}">
          <x14:formula1>
            <xm:f>Лист1!$C:$C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2025-02-13T12:27:47Z</dcterms:created>
  <dcterms:modified xsi:type="dcterms:W3CDTF">2025-02-13T13:41:01Z</dcterms:modified>
</cp:coreProperties>
</file>