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1F1950B3-F752-4C8F-AEF5-07E0D37C6E13}" xr6:coauthVersionLast="47" xr6:coauthVersionMax="47" xr10:uidLastSave="{00000000-0000-0000-0000-000000000000}"/>
  <bookViews>
    <workbookView xWindow="270" yWindow="165" windowWidth="21375" windowHeight="6570" activeTab="1" xr2:uid="{1B855AA0-C8E7-40E1-8991-AF2B193083CA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1" i="2" a="1"/>
  <c r="C1" i="2" s="1"/>
  <c r="B1" i="2" a="1"/>
  <c r="B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<sst xmlns="http://schemas.openxmlformats.org/spreadsheetml/2006/main" count="10" uniqueCount="2">
  <si>
    <t>списание</t>
  </si>
  <si>
    <t>зачисение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</si>
</sst>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.5"/>
      <color rgb="FF172B4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7432-EE35-492A-82BE-6CF48A492890}">
  <dimension ref="A1:D10"/>
  <sheetViews>
    <sheetView topLeftCell="A4" workbookViewId="0">
      <selection activeCell="C1" sqref="C1:C10"/>
    </sheetView>
  </sheetViews>
  <sheetFormatPr defaultRowHeight="15" x14ac:dyDescent="0.25"/>
  <cols>
    <col min="1" max="1" width="12.140625" customWidth="1"/>
    <col min="2" max="2" width="12.140625" style="1" customWidth="1"/>
  </cols>
  <sheetData>
    <row r="1" spans="1:4" x14ac:dyDescent="0.25">
      <c r="A1" s="2">
        <v>45685</v>
      </c>
      <c r="B1" s="2" t="s">
        <v>0</v>
      </c>
      <c r="C1" s="1">
        <v>56966</v>
      </c>
      <c r="D1" s="3"/>
    </row>
    <row r="2" spans="1:4" x14ac:dyDescent="0.25">
      <c r="A2" s="2">
        <v>45684</v>
      </c>
      <c r="B2" s="2" t="s">
        <v>1</v>
      </c>
      <c r="C2" s="1">
        <v>24558</v>
      </c>
      <c r="D2" s="3"/>
    </row>
    <row r="3" spans="1:4" x14ac:dyDescent="0.25">
      <c r="A3" s="2">
        <v>45690</v>
      </c>
      <c r="B3" s="2" t="s">
        <v>0</v>
      </c>
      <c r="C3" s="1">
        <v>56963</v>
      </c>
      <c r="D3" s="3"/>
    </row>
    <row r="4" spans="1:4" x14ac:dyDescent="0.25">
      <c r="A4" s="2">
        <v>45690</v>
      </c>
      <c r="B4" s="2" t="s">
        <v>1</v>
      </c>
      <c r="C4" s="1">
        <v>25693</v>
      </c>
      <c r="D4" s="3"/>
    </row>
    <row r="5" spans="1:4" x14ac:dyDescent="0.25">
      <c r="A5" s="2">
        <v>45689</v>
      </c>
      <c r="B5" s="2" t="s">
        <v>1</v>
      </c>
      <c r="C5" s="1">
        <v>50001</v>
      </c>
      <c r="D5" s="3"/>
    </row>
    <row r="6" spans="1:4" x14ac:dyDescent="0.25">
      <c r="A6" s="2">
        <v>45688</v>
      </c>
      <c r="B6" s="2" t="s">
        <v>0</v>
      </c>
      <c r="C6" s="1">
        <v>49999</v>
      </c>
      <c r="D6" s="3"/>
    </row>
    <row r="7" spans="1:4" x14ac:dyDescent="0.25">
      <c r="A7" s="2">
        <v>45688</v>
      </c>
      <c r="B7" s="2" t="s">
        <v>1</v>
      </c>
      <c r="C7" s="1">
        <v>56987</v>
      </c>
      <c r="D7" s="3"/>
    </row>
    <row r="8" spans="1:4" x14ac:dyDescent="0.25">
      <c r="A8" s="2">
        <v>45687</v>
      </c>
      <c r="B8" s="2" t="s">
        <v>1</v>
      </c>
      <c r="C8" s="1">
        <v>23695</v>
      </c>
      <c r="D8" s="3"/>
    </row>
    <row r="9" spans="1:4" x14ac:dyDescent="0.25">
      <c r="A9" s="2">
        <v>45686</v>
      </c>
      <c r="B9" s="2" t="s">
        <v>0</v>
      </c>
      <c r="C9" s="1">
        <v>87952</v>
      </c>
      <c r="D9" s="3"/>
    </row>
    <row r="10" spans="1:4" x14ac:dyDescent="0.25">
      <c r="A10" s="2">
        <v>45686</v>
      </c>
      <c r="B10" s="2" t="s">
        <v>0</v>
      </c>
      <c r="C10" s="1">
        <v>95478</v>
      </c>
      <c r="D1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7317-B66D-4564-804F-4F5105C8D19E}">
  <dimension ref="A1:C3"/>
  <sheetViews>
    <sheetView tabSelected="1" workbookViewId="0">
      <selection activeCell="E5" sqref="E5"/>
    </sheetView>
  </sheetViews>
  <sheetFormatPr defaultRowHeight="15" x14ac:dyDescent="0.25"/>
  <cols>
    <col min="2" max="2" width="12.42578125" customWidth="1"/>
  </cols>
  <sheetData>
    <row r="1" spans="1:3" x14ac:dyDescent="0.25">
      <c r="A1" s="1">
        <v>1</v>
      </c>
      <c r="B1" s="1" t="str" cm="1">
        <f t="array" ref="B1:B3">_xlfn.UNIQUE(Лист1!B:B)</f>
        <v>списание</v>
      </c>
      <c r="C1" s="1" cm="1">
        <f t="array" ref="C1">SUM(_xlfn._xlws.FILTER(Лист1!C:C, (Лист1!$B:$B=Лист2!$B1)*(  (MONTH(Лист1!$A:$A))=$A$1  ), 0))</f>
        <v>290395</v>
      </c>
    </row>
    <row r="2" spans="1:3" x14ac:dyDescent="0.25">
      <c r="B2" t="str">
        <v>зачисение</v>
      </c>
      <c r="C2" s="1" cm="1">
        <f t="array" ref="C2">SUM(_xlfn._xlws.FILTER(Лист1!C:C, (Лист1!$B:$B=Лист2!$B2)*(  (MONTH(Лист1!$A:$A))=$A$1  ), 0))</f>
        <v>105240</v>
      </c>
    </row>
    <row r="3" spans="1:3" x14ac:dyDescent="0.25">
      <c r="B3">
        <v>0</v>
      </c>
    </row>
  </sheetData>
  <dataValidations count="1">
    <dataValidation type="whole" allowBlank="1" showInputMessage="1" showErrorMessage="1" promptTitle="Отчет за месяц" prompt="Введите число  от 1 до 12  которое соответствует месяцу (с января по декабрь соответственно)" sqref="A1" xr:uid="{CBD53A0F-163E-49CF-939D-68649D43009A}">
      <formula1>1</formula1>
      <formula2>12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2025-02-13T16:52:11Z</dcterms:created>
  <dcterms:modified xsi:type="dcterms:W3CDTF">2025-02-13T17:16:51Z</dcterms:modified>
</cp:coreProperties>
</file>