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8_{C2E92F6A-043C-4146-8283-65F68F3BA798}" xr6:coauthVersionLast="47" xr6:coauthVersionMax="47" xr10:uidLastSave="{00000000-0000-0000-0000-000000000000}"/>
  <bookViews>
    <workbookView xWindow="165" yWindow="75" windowWidth="15540" windowHeight="14070" xr2:uid="{888C3F7D-09FB-454C-8D4E-F0613AF3F85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<sst xmlns="http://schemas.openxmlformats.org/spreadsheetml/2006/main" count="17" uniqueCount="17">
  <si>
    <t>Название</t>
  </si>
  <si>
    <t>кол-во продаж</t>
  </si>
  <si>
    <t>себестоимость</t>
  </si>
  <si>
    <t>цена продажи</t>
  </si>
  <si>
    <t>Круассан</t>
  </si>
  <si>
    <t>Булочка</t>
  </si>
  <si>
    <t>Шаурма</t>
  </si>
  <si>
    <t>Коктейль</t>
  </si>
  <si>
    <t>Чай</t>
  </si>
  <si>
    <t>Кофе</t>
  </si>
  <si>
    <t>Бутерброд</t>
  </si>
  <si>
    <t>Гамбургер</t>
  </si>
  <si>
    <t>Вода с газом</t>
  </si>
  <si>
    <t>Кола Добрый</t>
  </si>
  <si>
    <t>Зеленый чай</t>
  </si>
  <si>
    <t>Прибыль</t>
  </si>
  <si>
    <t>Маржинальность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</si>
</sst>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B0E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D441-B267-405D-8A3F-452AB6069DC6}">
  <dimension ref="A1:F12"/>
  <sheetViews>
    <sheetView tabSelected="1" workbookViewId="0">
      <selection activeCell="G9" sqref="G9:H9"/>
    </sheetView>
  </sheetViews>
  <sheetFormatPr defaultRowHeight="15" x14ac:dyDescent="0.25"/>
  <cols>
    <col min="1" max="1" width="13.42578125" bestFit="1" customWidth="1"/>
    <col min="2" max="3" width="14.7109375" bestFit="1" customWidth="1"/>
    <col min="4" max="4" width="14.140625" bestFit="1" customWidth="1"/>
    <col min="5" max="5" width="18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</row>
    <row r="2" spans="1:6" x14ac:dyDescent="0.25">
      <c r="A2" t="s">
        <v>4</v>
      </c>
      <c r="B2">
        <v>150</v>
      </c>
      <c r="C2">
        <v>15</v>
      </c>
      <c r="D2">
        <v>115</v>
      </c>
      <c r="E2">
        <f>(D2-C2)*B2</f>
        <v>15000</v>
      </c>
      <c r="F2" s="1">
        <f>(D2-C2)/D2</f>
        <v>0.86956521739130432</v>
      </c>
    </row>
    <row r="3" spans="1:6" x14ac:dyDescent="0.25">
      <c r="A3" t="s">
        <v>5</v>
      </c>
      <c r="B3">
        <v>250</v>
      </c>
      <c r="C3">
        <v>35</v>
      </c>
      <c r="D3">
        <v>80</v>
      </c>
      <c r="E3">
        <f t="shared" ref="E3:E12" si="0">(D3-C3)*B3</f>
        <v>11250</v>
      </c>
      <c r="F3" s="1">
        <f t="shared" ref="F3:F12" si="1">(D3-C3)/D3</f>
        <v>0.5625</v>
      </c>
    </row>
    <row r="4" spans="1:6" x14ac:dyDescent="0.25">
      <c r="A4" t="s">
        <v>6</v>
      </c>
      <c r="B4">
        <v>600</v>
      </c>
      <c r="C4">
        <v>160</v>
      </c>
      <c r="D4">
        <v>289</v>
      </c>
      <c r="E4">
        <f t="shared" si="0"/>
        <v>77400</v>
      </c>
      <c r="F4" s="1">
        <f t="shared" si="1"/>
        <v>0.44636678200692043</v>
      </c>
    </row>
    <row r="5" spans="1:6" x14ac:dyDescent="0.25">
      <c r="A5" t="s">
        <v>7</v>
      </c>
      <c r="B5">
        <v>120</v>
      </c>
      <c r="C5">
        <v>50</v>
      </c>
      <c r="D5">
        <v>119</v>
      </c>
      <c r="E5">
        <f t="shared" si="0"/>
        <v>8280</v>
      </c>
      <c r="F5" s="1">
        <f t="shared" si="1"/>
        <v>0.57983193277310929</v>
      </c>
    </row>
    <row r="6" spans="1:6" x14ac:dyDescent="0.25">
      <c r="A6" t="s">
        <v>8</v>
      </c>
      <c r="B6">
        <v>500</v>
      </c>
      <c r="C6">
        <v>15</v>
      </c>
      <c r="D6">
        <v>89</v>
      </c>
      <c r="E6">
        <f t="shared" si="0"/>
        <v>37000</v>
      </c>
      <c r="F6" s="1">
        <f t="shared" si="1"/>
        <v>0.8314606741573034</v>
      </c>
    </row>
    <row r="7" spans="1:6" x14ac:dyDescent="0.25">
      <c r="A7" t="s">
        <v>9</v>
      </c>
      <c r="B7">
        <v>1500</v>
      </c>
      <c r="C7">
        <v>30</v>
      </c>
      <c r="D7">
        <v>159</v>
      </c>
      <c r="E7">
        <f t="shared" si="0"/>
        <v>193500</v>
      </c>
      <c r="F7" s="1">
        <f t="shared" si="1"/>
        <v>0.81132075471698117</v>
      </c>
    </row>
    <row r="8" spans="1:6" x14ac:dyDescent="0.25">
      <c r="A8" t="s">
        <v>10</v>
      </c>
      <c r="B8">
        <v>250</v>
      </c>
      <c r="C8">
        <v>40</v>
      </c>
      <c r="D8">
        <v>115</v>
      </c>
      <c r="E8">
        <f t="shared" si="0"/>
        <v>18750</v>
      </c>
      <c r="F8" s="1">
        <f t="shared" si="1"/>
        <v>0.65217391304347827</v>
      </c>
    </row>
    <row r="9" spans="1:6" x14ac:dyDescent="0.25">
      <c r="A9" t="s">
        <v>11</v>
      </c>
      <c r="B9">
        <v>600</v>
      </c>
      <c r="C9">
        <v>115</v>
      </c>
      <c r="D9">
        <v>259</v>
      </c>
      <c r="E9">
        <f t="shared" si="0"/>
        <v>86400</v>
      </c>
      <c r="F9" s="1">
        <f t="shared" si="1"/>
        <v>0.55598455598455598</v>
      </c>
    </row>
    <row r="10" spans="1:6" x14ac:dyDescent="0.25">
      <c r="A10" t="s">
        <v>12</v>
      </c>
      <c r="B10">
        <v>450</v>
      </c>
      <c r="C10">
        <v>25</v>
      </c>
      <c r="D10">
        <v>119</v>
      </c>
      <c r="E10">
        <f t="shared" si="0"/>
        <v>42300</v>
      </c>
      <c r="F10" s="1">
        <f t="shared" si="1"/>
        <v>0.78991596638655459</v>
      </c>
    </row>
    <row r="11" spans="1:6" x14ac:dyDescent="0.25">
      <c r="A11" t="s">
        <v>13</v>
      </c>
      <c r="B11">
        <v>740</v>
      </c>
      <c r="C11">
        <v>85</v>
      </c>
      <c r="D11">
        <v>129</v>
      </c>
      <c r="E11">
        <f t="shared" si="0"/>
        <v>32560</v>
      </c>
      <c r="F11" s="1">
        <f t="shared" si="1"/>
        <v>0.34108527131782945</v>
      </c>
    </row>
    <row r="12" spans="1:6" x14ac:dyDescent="0.25">
      <c r="A12" t="s">
        <v>14</v>
      </c>
      <c r="B12">
        <v>230</v>
      </c>
      <c r="C12">
        <v>15</v>
      </c>
      <c r="D12">
        <v>79</v>
      </c>
      <c r="E12">
        <f t="shared" si="0"/>
        <v>14720</v>
      </c>
      <c r="F12" s="1">
        <f t="shared" si="1"/>
        <v>0.810126582278481</v>
      </c>
    </row>
  </sheetData>
  <conditionalFormatting sqref="E2:E12">
    <cfRule type="colorScale" priority="5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2025-02-18T17:44:07Z</dcterms:created>
  <dcterms:modified xsi:type="dcterms:W3CDTF">2025-02-18T18:03:58Z</dcterms:modified>
</cp:coreProperties>
</file>