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3"/>
  <c r="C13"/>
  <c r="C14"/>
  <c r="C11"/>
  <c r="B8"/>
  <c r="AA5" i="2"/>
  <c r="AA6"/>
  <c r="AB6"/>
  <c r="AA7"/>
  <c r="AB7"/>
  <c r="AA8"/>
  <c r="AB8"/>
  <c r="AA9"/>
  <c r="AB9"/>
  <c r="AA10"/>
  <c r="AB10"/>
  <c r="AA11"/>
  <c r="AB11"/>
  <c r="AA12"/>
  <c r="AB12"/>
  <c r="AB5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B12"/>
</calcChain>
</file>

<file path=xl/sharedStrings.xml><?xml version="1.0" encoding="utf-8"?>
<sst xmlns="http://schemas.openxmlformats.org/spreadsheetml/2006/main" count="81" uniqueCount="45">
  <si>
    <t>m,kpu,k';mo</t>
  </si>
  <si>
    <t xml:space="preserve"> nnhl;kl;,.</t>
  </si>
  <si>
    <t>Monthly budget</t>
  </si>
  <si>
    <t>category</t>
  </si>
  <si>
    <t>Rent</t>
  </si>
  <si>
    <t>Food</t>
  </si>
  <si>
    <t>Transportation</t>
  </si>
  <si>
    <t>Utilities</t>
  </si>
  <si>
    <t>Entertainment</t>
  </si>
  <si>
    <t>Savings</t>
  </si>
  <si>
    <t>Miscellaneous</t>
  </si>
  <si>
    <t xml:space="preserve">Total </t>
  </si>
  <si>
    <t>actual($)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</si>
  <si>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</si>
  <si>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</si>
  <si>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</si>
  <si>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</si>
  <si>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</si>
  <si>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</si>
  <si>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</si>
  <si>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</si>
  <si>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</si>
  <si>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</si>
  <si>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</si>
  <si>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</si>
  <si>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budget($)</t>
  </si>
  <si>
    <t>`</t>
  </si>
  <si>
    <t>PERSONAL BUDGET</t>
  </si>
  <si>
    <t>#</t>
  </si>
  <si>
    <t>Amount</t>
  </si>
  <si>
    <t>Expenses Categoty</t>
  </si>
  <si>
    <t>Type of Expenses</t>
  </si>
  <si>
    <t>First Name</t>
  </si>
  <si>
    <t>Last Name</t>
  </si>
  <si>
    <t>Fullname</t>
  </si>
  <si>
    <t>Sulaimon</t>
  </si>
  <si>
    <t>Adebisi</t>
  </si>
  <si>
    <t>Abiola</t>
  </si>
  <si>
    <t>Ibrahim</t>
  </si>
  <si>
    <t>Olamide</t>
  </si>
  <si>
    <t>Rukayat</t>
  </si>
  <si>
    <t>Raheed</t>
  </si>
  <si>
    <t>Babatunde</t>
  </si>
  <si>
    <t>Total Budget</t>
  </si>
  <si>
    <t>Total Actual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</si>
</sst>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7" formatCode="&quot;$&quot;#,##0.00"/>
    <numFmt numFmtId="170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8"/>
      <color rgb="FFFF0000"/>
      <name val="Agency FB"/>
      <family val="2"/>
    </font>
    <font>
      <b/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B4C7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1">
    <xf numFmtId="0" fontId="0" fillId="0" borderId="0" xfId="0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3" borderId="2" xfId="0" applyFont="1" applyFill="1" applyBorder="1"/>
    <xf numFmtId="0" fontId="5" fillId="2" borderId="3" xfId="0" applyFont="1" applyFill="1" applyBorder="1"/>
    <xf numFmtId="43" fontId="0" fillId="0" borderId="0" xfId="1" applyFont="1"/>
    <xf numFmtId="43" fontId="0" fillId="0" borderId="0" xfId="1" applyFont="1" applyAlignment="1">
      <alignment wrapText="1"/>
    </xf>
    <xf numFmtId="3" fontId="0" fillId="0" borderId="0" xfId="0" applyNumberFormat="1"/>
    <xf numFmtId="0" fontId="2" fillId="6" borderId="5" xfId="2" applyFill="1" applyBorder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2" fillId="6" borderId="5" xfId="2" applyFill="1" applyBorder="1" applyAlignment="1">
      <alignment horizontal="center"/>
    </xf>
    <xf numFmtId="0" fontId="2" fillId="5" borderId="5" xfId="2" applyFill="1" applyBorder="1" applyAlignment="1">
      <alignment horizontal="center"/>
    </xf>
    <xf numFmtId="0" fontId="3" fillId="0" borderId="5" xfId="0" applyFont="1" applyBorder="1"/>
    <xf numFmtId="0" fontId="3" fillId="5" borderId="5" xfId="0" applyFont="1" applyFill="1" applyBorder="1"/>
    <xf numFmtId="3" fontId="0" fillId="5" borderId="5" xfId="0" applyNumberFormat="1" applyFill="1" applyBorder="1"/>
    <xf numFmtId="3" fontId="0" fillId="0" borderId="5" xfId="0" applyNumberFormat="1" applyBorder="1"/>
    <xf numFmtId="1" fontId="0" fillId="5" borderId="5" xfId="0" applyNumberFormat="1" applyFill="1" applyBorder="1"/>
    <xf numFmtId="3" fontId="3" fillId="5" borderId="5" xfId="0" applyNumberFormat="1" applyFont="1" applyFill="1" applyBorder="1"/>
    <xf numFmtId="3" fontId="3" fillId="7" borderId="5" xfId="0" applyNumberFormat="1" applyFont="1" applyFill="1" applyBorder="1"/>
    <xf numFmtId="3" fontId="0" fillId="4" borderId="5" xfId="0" applyNumberFormat="1" applyFill="1" applyBorder="1"/>
    <xf numFmtId="3" fontId="3" fillId="4" borderId="5" xfId="0" applyNumberFormat="1" applyFont="1" applyFill="1" applyBorder="1"/>
    <xf numFmtId="0" fontId="6" fillId="8" borderId="0" xfId="0" applyFont="1" applyFill="1" applyAlignment="1">
      <alignment horizontal="center"/>
    </xf>
    <xf numFmtId="0" fontId="3" fillId="3" borderId="5" xfId="0" applyFont="1" applyFill="1" applyBorder="1"/>
    <xf numFmtId="0" fontId="0" fillId="3" borderId="5" xfId="0" applyFill="1" applyBorder="1"/>
    <xf numFmtId="3" fontId="0" fillId="3" borderId="5" xfId="0" applyNumberFormat="1" applyFill="1" applyBorder="1"/>
    <xf numFmtId="167" fontId="0" fillId="3" borderId="5" xfId="0" applyNumberFormat="1" applyFill="1" applyBorder="1"/>
    <xf numFmtId="170" fontId="0" fillId="0" borderId="5" xfId="0" applyNumberFormat="1" applyBorder="1"/>
    <xf numFmtId="0" fontId="2" fillId="7" borderId="5" xfId="2" applyFill="1" applyBorder="1" applyAlignment="1">
      <alignment horizontal="center"/>
    </xf>
    <xf numFmtId="0" fontId="0" fillId="9" borderId="5" xfId="0" applyFill="1" applyBorder="1"/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9" defaultPivotStyle="PivotStyleLight16"/>
  <colors>
    <mruColors>
      <color rgb="FF2B4C7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opLeftCell="A13" workbookViewId="0">
      <selection activeCell="A22" sqref="A22"/>
    </sheetView>
  </sheetViews>
  <sheetFormatPr defaultRowHeight="15"/>
  <cols>
    <col min="8" max="8" width="9.5703125" style="6" customWidth="1"/>
  </cols>
  <sheetData>
    <row r="1" spans="1:5">
      <c r="A1" t="s">
        <v>0</v>
      </c>
    </row>
    <row r="2" spans="1:5">
      <c r="A2" t="s">
        <v>1</v>
      </c>
      <c r="E2" t="s">
        <v>1</v>
      </c>
    </row>
    <row r="4" spans="1:5">
      <c r="B4">
        <v>12345</v>
      </c>
      <c r="E4" t="s">
        <v>1</v>
      </c>
    </row>
    <row r="21" spans="2:8" ht="15.75" thickBot="1"/>
    <row r="22" spans="2:8" ht="26.25" thickBot="1">
      <c r="B22" s="1">
        <v>6</v>
      </c>
      <c r="C22" s="5">
        <v>7</v>
      </c>
      <c r="D22" s="2">
        <v>8</v>
      </c>
      <c r="E22" s="2">
        <v>9</v>
      </c>
      <c r="F22" s="3">
        <v>10</v>
      </c>
      <c r="H22" s="7">
        <v>111111111111111</v>
      </c>
    </row>
    <row r="23" spans="2:8" ht="20.25" thickBot="1">
      <c r="B23" s="4"/>
      <c r="C23" s="2"/>
      <c r="D23" s="2"/>
      <c r="E23" s="2"/>
      <c r="F23" s="3"/>
    </row>
    <row r="24" spans="2:8" ht="20.25" thickBot="1">
      <c r="B24" s="1"/>
      <c r="C24" s="2"/>
      <c r="D24" s="2"/>
      <c r="E24" s="2"/>
      <c r="F24" s="3"/>
    </row>
    <row r="25" spans="2:8" ht="20.25" thickBot="1">
      <c r="B25" s="1"/>
      <c r="C25" s="2"/>
      <c r="D25" s="2"/>
      <c r="E25" s="2"/>
      <c r="F25" s="3"/>
    </row>
    <row r="26" spans="2:8" ht="20.25" thickBot="1">
      <c r="B26" s="1"/>
      <c r="C26" s="2"/>
      <c r="D26" s="2"/>
      <c r="E26" s="2"/>
      <c r="F26" s="3"/>
    </row>
    <row r="27" spans="2:8" ht="20.25" thickBot="1">
      <c r="B27" s="1"/>
      <c r="C27" s="2"/>
      <c r="D27" s="2"/>
      <c r="E27" s="2"/>
      <c r="F27" s="3"/>
    </row>
    <row r="28" spans="2:8" ht="20.25" thickBot="1">
      <c r="B28" s="1">
        <v>1</v>
      </c>
      <c r="C28" s="2"/>
      <c r="D28" s="2"/>
      <c r="E28" s="2"/>
      <c r="F28" s="3"/>
    </row>
    <row r="29" spans="2:8" ht="20.25" thickBot="1">
      <c r="B29" s="1">
        <v>2</v>
      </c>
      <c r="C29" s="2"/>
      <c r="D29" s="2"/>
      <c r="E29" s="2"/>
      <c r="F29" s="3"/>
    </row>
    <row r="30" spans="2:8" ht="20.25" thickBot="1">
      <c r="B30" s="1">
        <v>3</v>
      </c>
      <c r="C30" s="2"/>
      <c r="D30" s="2"/>
      <c r="E30" s="2"/>
      <c r="F30" s="3"/>
    </row>
    <row r="31" spans="2:8" ht="20.25" thickBot="1">
      <c r="B31" s="1">
        <v>4</v>
      </c>
      <c r="C31" s="2"/>
      <c r="D31" s="2"/>
      <c r="E31" s="2"/>
      <c r="F31" s="3"/>
    </row>
    <row r="32" spans="2:8" ht="20.25" thickBot="1">
      <c r="B32" s="1">
        <v>5</v>
      </c>
      <c r="C32" s="2"/>
      <c r="D32" s="2"/>
      <c r="E32" s="2"/>
      <c r="F32" s="3"/>
    </row>
    <row r="33" spans="2:6" ht="20.25" thickBot="1">
      <c r="B33" s="1"/>
      <c r="C33" s="2"/>
      <c r="D33" s="2"/>
      <c r="E33" s="2"/>
      <c r="F33" s="3"/>
    </row>
    <row r="34" spans="2:6" ht="20.25" thickBot="1">
      <c r="B34" s="1">
        <v>1</v>
      </c>
      <c r="C34" s="2">
        <v>2</v>
      </c>
      <c r="D34" s="2">
        <v>3</v>
      </c>
      <c r="E34" s="2">
        <v>4</v>
      </c>
      <c r="F34" s="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2"/>
  <sheetViews>
    <sheetView tabSelected="1" workbookViewId="0">
      <selection activeCell="AA13" sqref="AA13"/>
    </sheetView>
  </sheetViews>
  <sheetFormatPr defaultRowHeight="15"/>
  <cols>
    <col min="1" max="1" width="14.140625" style="14" bestFit="1" customWidth="1"/>
    <col min="2" max="2" width="9.7109375" style="10" bestFit="1" customWidth="1"/>
    <col min="3" max="3" width="8.7109375" style="11" bestFit="1" customWidth="1"/>
    <col min="4" max="4" width="9.7109375" style="10" bestFit="1" customWidth="1"/>
    <col min="5" max="5" width="8.7109375" style="11" bestFit="1" customWidth="1"/>
    <col min="6" max="6" width="9.7109375" style="10" bestFit="1" customWidth="1"/>
    <col min="7" max="7" width="8.7109375" style="11" bestFit="1" customWidth="1"/>
    <col min="8" max="8" width="9.7109375" style="10" bestFit="1" customWidth="1"/>
    <col min="9" max="9" width="8.7109375" style="11" bestFit="1" customWidth="1"/>
    <col min="10" max="10" width="9.7109375" style="10" bestFit="1" customWidth="1"/>
    <col min="11" max="11" width="8.7109375" style="11" bestFit="1" customWidth="1"/>
    <col min="12" max="12" width="9.7109375" style="10" bestFit="1" customWidth="1"/>
    <col min="13" max="13" width="8.7109375" style="11" bestFit="1" customWidth="1"/>
    <col min="14" max="14" width="9.7109375" style="10" bestFit="1" customWidth="1"/>
    <col min="15" max="15" width="8.7109375" style="11" bestFit="1" customWidth="1"/>
    <col min="16" max="16" width="9.7109375" style="10" bestFit="1" customWidth="1"/>
    <col min="17" max="17" width="8.7109375" style="11" bestFit="1" customWidth="1"/>
    <col min="18" max="18" width="9.7109375" style="10" bestFit="1" customWidth="1"/>
    <col min="19" max="19" width="8.7109375" style="11" bestFit="1" customWidth="1"/>
    <col min="20" max="20" width="9.7109375" style="10" bestFit="1" customWidth="1"/>
    <col min="21" max="21" width="8.7109375" style="11" bestFit="1" customWidth="1"/>
    <col min="22" max="22" width="9.7109375" style="10" bestFit="1" customWidth="1"/>
    <col min="23" max="23" width="8.7109375" style="11" bestFit="1" customWidth="1"/>
    <col min="24" max="24" width="9.7109375" style="10" bestFit="1" customWidth="1"/>
    <col min="25" max="25" width="8.7109375" style="11" bestFit="1" customWidth="1"/>
    <col min="26" max="26" width="9.140625" style="11"/>
    <col min="27" max="27" width="12.140625" style="11" bestFit="1" customWidth="1"/>
    <col min="28" max="28" width="11.42578125" style="11" bestFit="1" customWidth="1"/>
    <col min="29" max="16384" width="9.140625" style="11"/>
  </cols>
  <sheetData>
    <row r="1" spans="1:29" ht="19.5">
      <c r="A1" s="9" t="s">
        <v>2</v>
      </c>
      <c r="B1" s="9"/>
      <c r="C1" s="9"/>
    </row>
    <row r="2" spans="1:29" ht="19.5">
      <c r="A2" s="12"/>
      <c r="B2" s="13" t="s">
        <v>26</v>
      </c>
      <c r="C2" s="12" t="s">
        <v>13</v>
      </c>
      <c r="D2" s="13" t="s">
        <v>14</v>
      </c>
      <c r="E2" s="12" t="s">
        <v>14</v>
      </c>
      <c r="F2" s="13" t="s">
        <v>15</v>
      </c>
      <c r="G2" s="12" t="s">
        <v>15</v>
      </c>
      <c r="H2" s="13" t="s">
        <v>16</v>
      </c>
      <c r="I2" s="12" t="s">
        <v>16</v>
      </c>
      <c r="J2" s="13" t="s">
        <v>17</v>
      </c>
      <c r="K2" s="12" t="s">
        <v>17</v>
      </c>
      <c r="L2" s="13" t="s">
        <v>18</v>
      </c>
      <c r="M2" s="12" t="s">
        <v>18</v>
      </c>
      <c r="N2" s="13" t="s">
        <v>19</v>
      </c>
      <c r="O2" s="12" t="s">
        <v>19</v>
      </c>
      <c r="P2" s="13" t="s">
        <v>20</v>
      </c>
      <c r="Q2" s="12" t="s">
        <v>20</v>
      </c>
      <c r="R2" s="13" t="s">
        <v>21</v>
      </c>
      <c r="S2" s="12" t="s">
        <v>21</v>
      </c>
      <c r="T2" s="13" t="s">
        <v>22</v>
      </c>
      <c r="U2" s="12" t="s">
        <v>22</v>
      </c>
      <c r="V2" s="13" t="s">
        <v>23</v>
      </c>
      <c r="W2" s="12" t="s">
        <v>23</v>
      </c>
      <c r="X2" s="13" t="s">
        <v>24</v>
      </c>
      <c r="Y2" s="12" t="s">
        <v>24</v>
      </c>
      <c r="Z2" s="29"/>
    </row>
    <row r="3" spans="1:29">
      <c r="A3" s="14" t="s">
        <v>3</v>
      </c>
      <c r="B3" s="15" t="s">
        <v>25</v>
      </c>
      <c r="C3" s="14" t="s">
        <v>12</v>
      </c>
      <c r="D3" s="15" t="s">
        <v>25</v>
      </c>
      <c r="E3" s="14" t="s">
        <v>12</v>
      </c>
      <c r="F3" s="15" t="s">
        <v>25</v>
      </c>
      <c r="G3" s="14" t="s">
        <v>12</v>
      </c>
      <c r="H3" s="15" t="s">
        <v>25</v>
      </c>
      <c r="I3" s="14" t="s">
        <v>12</v>
      </c>
      <c r="J3" s="15" t="s">
        <v>25</v>
      </c>
      <c r="K3" s="14" t="s">
        <v>12</v>
      </c>
      <c r="L3" s="15" t="s">
        <v>25</v>
      </c>
      <c r="M3" s="14" t="s">
        <v>12</v>
      </c>
      <c r="N3" s="15" t="s">
        <v>25</v>
      </c>
      <c r="O3" s="14" t="s">
        <v>12</v>
      </c>
      <c r="P3" s="15" t="s">
        <v>25</v>
      </c>
      <c r="Q3" s="14" t="s">
        <v>12</v>
      </c>
      <c r="R3" s="15" t="s">
        <v>25</v>
      </c>
      <c r="S3" s="14" t="s">
        <v>12</v>
      </c>
      <c r="T3" s="15" t="s">
        <v>25</v>
      </c>
      <c r="U3" s="14" t="s">
        <v>12</v>
      </c>
      <c r="V3" s="15" t="s">
        <v>25</v>
      </c>
      <c r="W3" s="14" t="s">
        <v>12</v>
      </c>
      <c r="X3" s="15" t="s">
        <v>25</v>
      </c>
      <c r="Y3" s="14" t="s">
        <v>12</v>
      </c>
      <c r="Z3" s="14"/>
      <c r="AA3" s="30" t="s">
        <v>43</v>
      </c>
      <c r="AB3" s="30" t="s">
        <v>44</v>
      </c>
    </row>
    <row r="5" spans="1:29">
      <c r="A5" s="14" t="s">
        <v>4</v>
      </c>
      <c r="B5" s="16">
        <v>70000</v>
      </c>
      <c r="C5" s="17">
        <v>45000</v>
      </c>
      <c r="D5" s="16">
        <v>84000</v>
      </c>
      <c r="E5" s="17">
        <v>58000</v>
      </c>
      <c r="F5" s="16">
        <v>74000</v>
      </c>
      <c r="G5" s="17">
        <v>55000</v>
      </c>
      <c r="H5" s="16">
        <v>100000</v>
      </c>
      <c r="I5" s="17">
        <v>85000</v>
      </c>
      <c r="J5" s="16">
        <v>130000</v>
      </c>
      <c r="K5" s="17">
        <v>45000</v>
      </c>
      <c r="L5" s="16">
        <v>120000</v>
      </c>
      <c r="M5" s="17">
        <v>80000</v>
      </c>
      <c r="N5" s="16">
        <v>75000</v>
      </c>
      <c r="O5" s="17">
        <v>55000</v>
      </c>
      <c r="P5" s="16">
        <v>170000</v>
      </c>
      <c r="Q5" s="17">
        <v>95000</v>
      </c>
      <c r="R5" s="16">
        <v>80000</v>
      </c>
      <c r="S5" s="17">
        <v>45000</v>
      </c>
      <c r="T5" s="16">
        <v>72000</v>
      </c>
      <c r="U5" s="17">
        <v>105000</v>
      </c>
      <c r="V5" s="16">
        <v>190000</v>
      </c>
      <c r="W5" s="17">
        <v>120000</v>
      </c>
      <c r="X5" s="16">
        <v>140000</v>
      </c>
      <c r="Y5" s="17">
        <v>75000</v>
      </c>
      <c r="Z5" s="17"/>
      <c r="AA5" s="21">
        <f>B5+D5+F5+H5+J5+L5+N5+P5+R5+T5+V5+X5</f>
        <v>1305000</v>
      </c>
      <c r="AB5" s="21">
        <f>C5+E5+G5+I5+K5+M5+O5+Q5+S5+U5+W5+Y5</f>
        <v>863000</v>
      </c>
      <c r="AC5" s="17"/>
    </row>
    <row r="6" spans="1:29">
      <c r="A6" s="14" t="s">
        <v>5</v>
      </c>
      <c r="B6" s="16">
        <v>25000</v>
      </c>
      <c r="C6" s="17">
        <v>20000</v>
      </c>
      <c r="D6" s="16">
        <v>40000</v>
      </c>
      <c r="E6" s="17">
        <v>24000</v>
      </c>
      <c r="F6" s="16">
        <v>55000</v>
      </c>
      <c r="G6" s="17">
        <v>40000</v>
      </c>
      <c r="H6" s="16">
        <v>73000</v>
      </c>
      <c r="I6" s="17">
        <v>58000</v>
      </c>
      <c r="J6" s="16">
        <v>80000</v>
      </c>
      <c r="K6" s="17">
        <v>63000</v>
      </c>
      <c r="L6" s="16">
        <v>55000</v>
      </c>
      <c r="M6" s="17">
        <v>40000</v>
      </c>
      <c r="N6" s="16">
        <v>25000</v>
      </c>
      <c r="O6" s="17">
        <v>20000</v>
      </c>
      <c r="P6" s="16">
        <v>40000</v>
      </c>
      <c r="Q6" s="17">
        <v>24000</v>
      </c>
      <c r="R6" s="16">
        <v>55000</v>
      </c>
      <c r="S6" s="17">
        <v>24000</v>
      </c>
      <c r="T6" s="16">
        <v>55000</v>
      </c>
      <c r="U6" s="17">
        <v>40000</v>
      </c>
      <c r="V6" s="16">
        <v>80000</v>
      </c>
      <c r="W6" s="17">
        <v>63000</v>
      </c>
      <c r="X6" s="16">
        <v>55000</v>
      </c>
      <c r="Y6" s="17">
        <v>40000</v>
      </c>
      <c r="Z6" s="17"/>
      <c r="AA6" s="21">
        <f t="shared" ref="AA6:AA12" si="0">B6+D6+F6+H6+J6+L6+N6+P6+R6+T6+V6+X6</f>
        <v>638000</v>
      </c>
      <c r="AB6" s="21">
        <f t="shared" ref="AB6:AB12" si="1">C6+E6+G6+I6+K6+M6+O6+Q6+S6+U6+W6+Y6</f>
        <v>456000</v>
      </c>
    </row>
    <row r="7" spans="1:29">
      <c r="A7" s="14" t="s">
        <v>6</v>
      </c>
      <c r="B7" s="16">
        <v>20000</v>
      </c>
      <c r="C7" s="17">
        <v>15000</v>
      </c>
      <c r="D7" s="16">
        <v>25000</v>
      </c>
      <c r="E7" s="17">
        <v>25000</v>
      </c>
      <c r="F7" s="16">
        <v>35000</v>
      </c>
      <c r="G7" s="17">
        <v>30000</v>
      </c>
      <c r="H7" s="16">
        <v>58000</v>
      </c>
      <c r="I7" s="17">
        <v>43000</v>
      </c>
      <c r="J7" s="16">
        <v>65000</v>
      </c>
      <c r="K7" s="17">
        <v>53000</v>
      </c>
      <c r="L7" s="16">
        <v>35000</v>
      </c>
      <c r="M7" s="17">
        <v>30000</v>
      </c>
      <c r="N7" s="16">
        <v>20000</v>
      </c>
      <c r="O7" s="17">
        <v>15000</v>
      </c>
      <c r="P7" s="16">
        <v>25000</v>
      </c>
      <c r="Q7" s="17">
        <v>25000</v>
      </c>
      <c r="R7" s="16">
        <v>35000</v>
      </c>
      <c r="S7" s="17">
        <v>25000</v>
      </c>
      <c r="T7" s="16">
        <v>35000</v>
      </c>
      <c r="U7" s="17">
        <v>30000</v>
      </c>
      <c r="V7" s="16">
        <v>65000</v>
      </c>
      <c r="W7" s="17">
        <v>53000</v>
      </c>
      <c r="X7" s="16">
        <v>35000</v>
      </c>
      <c r="Y7" s="17">
        <v>30000</v>
      </c>
      <c r="Z7" s="17"/>
      <c r="AA7" s="21">
        <f t="shared" si="0"/>
        <v>453000</v>
      </c>
      <c r="AB7" s="21">
        <f t="shared" si="1"/>
        <v>374000</v>
      </c>
    </row>
    <row r="8" spans="1:29">
      <c r="A8" s="14" t="s">
        <v>7</v>
      </c>
      <c r="B8" s="16">
        <v>15000</v>
      </c>
      <c r="C8" s="17">
        <v>13000</v>
      </c>
      <c r="D8" s="16">
        <v>20000</v>
      </c>
      <c r="E8" s="17">
        <v>15000</v>
      </c>
      <c r="F8" s="16">
        <v>24000</v>
      </c>
      <c r="G8" s="17">
        <v>17000</v>
      </c>
      <c r="H8" s="16">
        <v>65000</v>
      </c>
      <c r="I8" s="17">
        <v>45000</v>
      </c>
      <c r="J8" s="16">
        <v>54000</v>
      </c>
      <c r="K8" s="17">
        <v>38000</v>
      </c>
      <c r="L8" s="16">
        <v>24000</v>
      </c>
      <c r="M8" s="17">
        <v>17000</v>
      </c>
      <c r="N8" s="16">
        <v>15000</v>
      </c>
      <c r="O8" s="17">
        <v>13000</v>
      </c>
      <c r="P8" s="16">
        <v>20000</v>
      </c>
      <c r="Q8" s="17">
        <v>15000</v>
      </c>
      <c r="R8" s="16">
        <v>24000</v>
      </c>
      <c r="S8" s="17">
        <v>15000</v>
      </c>
      <c r="T8" s="16">
        <v>24000</v>
      </c>
      <c r="U8" s="17">
        <v>17000</v>
      </c>
      <c r="V8" s="16">
        <v>54000</v>
      </c>
      <c r="W8" s="17">
        <v>38000</v>
      </c>
      <c r="X8" s="16">
        <v>24000</v>
      </c>
      <c r="Y8" s="17">
        <v>17000</v>
      </c>
      <c r="Z8" s="17"/>
      <c r="AA8" s="21">
        <f t="shared" si="0"/>
        <v>363000</v>
      </c>
      <c r="AB8" s="21">
        <f t="shared" si="1"/>
        <v>260000</v>
      </c>
    </row>
    <row r="9" spans="1:29">
      <c r="A9" s="14" t="s">
        <v>8</v>
      </c>
      <c r="B9" s="16">
        <v>15000</v>
      </c>
      <c r="C9" s="17">
        <v>8000</v>
      </c>
      <c r="D9" s="16">
        <v>14000</v>
      </c>
      <c r="E9" s="17">
        <v>10000</v>
      </c>
      <c r="F9" s="16">
        <v>20000</v>
      </c>
      <c r="G9" s="17">
        <v>25000</v>
      </c>
      <c r="H9" s="16">
        <v>56000</v>
      </c>
      <c r="I9" s="17">
        <v>38000</v>
      </c>
      <c r="J9" s="16">
        <v>47000</v>
      </c>
      <c r="K9" s="17">
        <v>35000</v>
      </c>
      <c r="L9" s="16">
        <v>20000</v>
      </c>
      <c r="M9" s="17">
        <v>25000</v>
      </c>
      <c r="N9" s="16">
        <v>15000</v>
      </c>
      <c r="O9" s="17">
        <v>8000</v>
      </c>
      <c r="P9" s="16">
        <v>14000</v>
      </c>
      <c r="Q9" s="17">
        <v>10000</v>
      </c>
      <c r="R9" s="16">
        <v>20000</v>
      </c>
      <c r="S9" s="17">
        <v>10000</v>
      </c>
      <c r="T9" s="16">
        <v>20000</v>
      </c>
      <c r="U9" s="17">
        <v>25000</v>
      </c>
      <c r="V9" s="16">
        <v>47000</v>
      </c>
      <c r="W9" s="17">
        <v>35000</v>
      </c>
      <c r="X9" s="16">
        <v>20000</v>
      </c>
      <c r="Y9" s="17">
        <v>25000</v>
      </c>
      <c r="Z9" s="17"/>
      <c r="AA9" s="21">
        <f t="shared" si="0"/>
        <v>308000</v>
      </c>
      <c r="AB9" s="21">
        <f t="shared" si="1"/>
        <v>254000</v>
      </c>
    </row>
    <row r="10" spans="1:29">
      <c r="A10" s="14" t="s">
        <v>9</v>
      </c>
      <c r="B10" s="16">
        <v>30000</v>
      </c>
      <c r="C10" s="17">
        <v>20000</v>
      </c>
      <c r="D10" s="16">
        <v>10000</v>
      </c>
      <c r="E10" s="17">
        <v>8000</v>
      </c>
      <c r="F10" s="16">
        <v>14000</v>
      </c>
      <c r="G10" s="17">
        <v>10000</v>
      </c>
      <c r="H10" s="16">
        <v>43000</v>
      </c>
      <c r="I10" s="17">
        <v>23000</v>
      </c>
      <c r="J10" s="16">
        <v>33000</v>
      </c>
      <c r="K10" s="17">
        <v>25000</v>
      </c>
      <c r="L10" s="16">
        <v>14000</v>
      </c>
      <c r="M10" s="17">
        <v>10000</v>
      </c>
      <c r="N10" s="16">
        <v>30000</v>
      </c>
      <c r="O10" s="17">
        <v>20000</v>
      </c>
      <c r="P10" s="16">
        <v>10000</v>
      </c>
      <c r="Q10" s="17">
        <v>8000</v>
      </c>
      <c r="R10" s="16">
        <v>14000</v>
      </c>
      <c r="S10" s="17">
        <v>8000</v>
      </c>
      <c r="T10" s="16">
        <v>14000</v>
      </c>
      <c r="U10" s="17">
        <v>10000</v>
      </c>
      <c r="V10" s="16">
        <v>33000</v>
      </c>
      <c r="W10" s="17">
        <v>25000</v>
      </c>
      <c r="X10" s="16">
        <v>14000</v>
      </c>
      <c r="Y10" s="17">
        <v>10000</v>
      </c>
      <c r="Z10" s="17"/>
      <c r="AA10" s="21">
        <f t="shared" si="0"/>
        <v>259000</v>
      </c>
      <c r="AB10" s="21">
        <f t="shared" si="1"/>
        <v>177000</v>
      </c>
    </row>
    <row r="11" spans="1:29">
      <c r="A11" s="14" t="s">
        <v>10</v>
      </c>
      <c r="B11" s="16">
        <v>18000</v>
      </c>
      <c r="C11" s="17">
        <v>10000</v>
      </c>
      <c r="D11" s="16">
        <v>10000</v>
      </c>
      <c r="E11" s="17">
        <v>10000</v>
      </c>
      <c r="F11" s="16">
        <v>25000</v>
      </c>
      <c r="G11" s="17">
        <v>13000</v>
      </c>
      <c r="H11" s="18">
        <v>30000</v>
      </c>
      <c r="I11" s="17">
        <v>17000</v>
      </c>
      <c r="J11" s="16">
        <v>18000</v>
      </c>
      <c r="K11" s="17">
        <v>10000</v>
      </c>
      <c r="L11" s="16">
        <v>25000</v>
      </c>
      <c r="M11" s="17">
        <v>13000</v>
      </c>
      <c r="N11" s="16">
        <v>18000</v>
      </c>
      <c r="O11" s="17">
        <v>10000</v>
      </c>
      <c r="P11" s="16">
        <v>10000</v>
      </c>
      <c r="Q11" s="17">
        <v>10000</v>
      </c>
      <c r="R11" s="16">
        <v>25000</v>
      </c>
      <c r="S11" s="17">
        <v>10000</v>
      </c>
      <c r="T11" s="16">
        <v>25000</v>
      </c>
      <c r="U11" s="17">
        <v>13000</v>
      </c>
      <c r="V11" s="16">
        <v>18000</v>
      </c>
      <c r="W11" s="17">
        <v>10000</v>
      </c>
      <c r="X11" s="16">
        <v>25000</v>
      </c>
      <c r="Y11" s="17">
        <v>13000</v>
      </c>
      <c r="Z11" s="17"/>
      <c r="AA11" s="21">
        <f t="shared" si="0"/>
        <v>247000</v>
      </c>
      <c r="AB11" s="21">
        <f t="shared" si="1"/>
        <v>139000</v>
      </c>
    </row>
    <row r="12" spans="1:29">
      <c r="A12" s="14" t="s">
        <v>11</v>
      </c>
      <c r="B12" s="19">
        <f>SUM(B5:B11)</f>
        <v>193000</v>
      </c>
      <c r="C12" s="19">
        <f t="shared" ref="C12:Y12" si="2">SUM(C5:C11)</f>
        <v>131000</v>
      </c>
      <c r="D12" s="19">
        <f t="shared" si="2"/>
        <v>203000</v>
      </c>
      <c r="E12" s="19">
        <f t="shared" si="2"/>
        <v>150000</v>
      </c>
      <c r="F12" s="19">
        <f t="shared" si="2"/>
        <v>247000</v>
      </c>
      <c r="G12" s="19">
        <f t="shared" si="2"/>
        <v>190000</v>
      </c>
      <c r="H12" s="19">
        <f t="shared" si="2"/>
        <v>425000</v>
      </c>
      <c r="I12" s="19">
        <f t="shared" si="2"/>
        <v>309000</v>
      </c>
      <c r="J12" s="19">
        <f t="shared" si="2"/>
        <v>427000</v>
      </c>
      <c r="K12" s="19">
        <f t="shared" si="2"/>
        <v>269000</v>
      </c>
      <c r="L12" s="19">
        <f t="shared" si="2"/>
        <v>293000</v>
      </c>
      <c r="M12" s="19">
        <f t="shared" si="2"/>
        <v>215000</v>
      </c>
      <c r="N12" s="19">
        <f t="shared" si="2"/>
        <v>198000</v>
      </c>
      <c r="O12" s="19">
        <f t="shared" si="2"/>
        <v>141000</v>
      </c>
      <c r="P12" s="19">
        <f t="shared" si="2"/>
        <v>289000</v>
      </c>
      <c r="Q12" s="19">
        <f t="shared" si="2"/>
        <v>187000</v>
      </c>
      <c r="R12" s="19">
        <f t="shared" si="2"/>
        <v>253000</v>
      </c>
      <c r="S12" s="19">
        <f t="shared" si="2"/>
        <v>137000</v>
      </c>
      <c r="T12" s="19">
        <f t="shared" si="2"/>
        <v>245000</v>
      </c>
      <c r="U12" s="19">
        <f t="shared" si="2"/>
        <v>240000</v>
      </c>
      <c r="V12" s="19">
        <f t="shared" si="2"/>
        <v>487000</v>
      </c>
      <c r="W12" s="19">
        <f t="shared" si="2"/>
        <v>344000</v>
      </c>
      <c r="X12" s="19">
        <f t="shared" si="2"/>
        <v>313000</v>
      </c>
      <c r="Y12" s="20">
        <f t="shared" si="2"/>
        <v>210000</v>
      </c>
      <c r="Z12" s="20"/>
      <c r="AA12" s="22">
        <f t="shared" si="0"/>
        <v>3573000</v>
      </c>
      <c r="AB12" s="22">
        <f t="shared" si="1"/>
        <v>2523000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11" sqref="D11"/>
    </sheetView>
  </sheetViews>
  <sheetFormatPr defaultRowHeight="15"/>
  <cols>
    <col min="1" max="1" width="10.5703125" bestFit="1" customWidth="1"/>
    <col min="2" max="2" width="13.85546875" bestFit="1" customWidth="1"/>
    <col min="3" max="3" width="17.85546875" bestFit="1" customWidth="1"/>
    <col min="4" max="4" width="16.42578125" bestFit="1" customWidth="1"/>
  </cols>
  <sheetData>
    <row r="1" spans="1:4">
      <c r="A1" s="23" t="s">
        <v>27</v>
      </c>
      <c r="B1" s="23"/>
      <c r="C1" s="23"/>
      <c r="D1" s="23"/>
    </row>
    <row r="2" spans="1:4">
      <c r="A2" s="24" t="s">
        <v>28</v>
      </c>
      <c r="B2" s="24" t="s">
        <v>29</v>
      </c>
      <c r="C2" s="24" t="s">
        <v>30</v>
      </c>
      <c r="D2" s="24" t="s">
        <v>31</v>
      </c>
    </row>
    <row r="3" spans="1:4">
      <c r="A3" s="11">
        <v>1</v>
      </c>
      <c r="B3" s="28">
        <v>67338</v>
      </c>
      <c r="C3" s="11"/>
      <c r="D3" s="11"/>
    </row>
    <row r="4" spans="1:4">
      <c r="A4" s="11">
        <v>2</v>
      </c>
      <c r="B4" s="28">
        <v>778393</v>
      </c>
      <c r="C4" s="17"/>
      <c r="D4" s="11"/>
    </row>
    <row r="5" spans="1:4">
      <c r="A5" s="11">
        <v>3</v>
      </c>
      <c r="B5" s="28">
        <v>736338</v>
      </c>
      <c r="C5" s="17"/>
      <c r="D5" s="11"/>
    </row>
    <row r="6" spans="1:4">
      <c r="A6" s="11">
        <v>4</v>
      </c>
      <c r="B6" s="28">
        <v>873638</v>
      </c>
      <c r="C6" s="17"/>
      <c r="D6" s="11"/>
    </row>
    <row r="7" spans="1:4">
      <c r="A7" s="11">
        <v>5</v>
      </c>
      <c r="B7" s="28">
        <v>8637389</v>
      </c>
      <c r="C7" s="17"/>
      <c r="D7" s="11"/>
    </row>
    <row r="8" spans="1:4">
      <c r="A8" s="24" t="s">
        <v>11</v>
      </c>
      <c r="B8" s="27">
        <f>SUM(B3:B7)</f>
        <v>11093096</v>
      </c>
      <c r="C8" s="26"/>
      <c r="D8" s="25"/>
    </row>
    <row r="9" spans="1:4">
      <c r="C9" s="8"/>
    </row>
    <row r="10" spans="1:4">
      <c r="A10" t="s">
        <v>32</v>
      </c>
      <c r="B10" t="s">
        <v>33</v>
      </c>
      <c r="C10" s="8" t="s">
        <v>34</v>
      </c>
    </row>
    <row r="11" spans="1:4">
      <c r="A11" t="s">
        <v>35</v>
      </c>
      <c r="B11" t="s">
        <v>36</v>
      </c>
      <c r="C11" s="8" t="str">
        <f>A11&amp;" "&amp;B11</f>
        <v>Sulaimon Adebisi</v>
      </c>
    </row>
    <row r="12" spans="1:4">
      <c r="A12" t="s">
        <v>37</v>
      </c>
      <c r="B12" t="s">
        <v>38</v>
      </c>
      <c r="C12" s="8" t="str">
        <f t="shared" ref="C12:E14" si="0">A12&amp;" "&amp;B12</f>
        <v>Abiola Ibrahim</v>
      </c>
    </row>
    <row r="13" spans="1:4">
      <c r="A13" t="s">
        <v>39</v>
      </c>
      <c r="B13" t="s">
        <v>40</v>
      </c>
      <c r="C13" s="8" t="str">
        <f t="shared" si="0"/>
        <v>Olamide Rukayat</v>
      </c>
    </row>
    <row r="14" spans="1:4">
      <c r="A14" t="s">
        <v>41</v>
      </c>
      <c r="B14" t="s">
        <v>42</v>
      </c>
      <c r="C14" s="8" t="str">
        <f t="shared" si="0"/>
        <v>Raheed Babatunde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2025-05-23T08:58:09Z</dcterms:created>
  <dcterms:modified xsi:type="dcterms:W3CDTF">2025-05-23T16:00:09Z</dcterms:modified>
</cp:coreProperties>
</file>